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Wiktoria_Pykacz\TABELE DO JEDNOSTEK\2025\II półrocze\WS\"/>
    </mc:Choice>
  </mc:AlternateContent>
  <xr:revisionPtr revIDLastSave="0" documentId="13_ncr:1_{444AD8D5-263C-4F03-98CF-D581750A0DCE}" xr6:coauthVersionLast="47" xr6:coauthVersionMax="47" xr10:uidLastSave="{00000000-0000-0000-0000-000000000000}"/>
  <bookViews>
    <workbookView xWindow="28680" yWindow="-60" windowWidth="29040" windowHeight="15840" tabRatio="836" xr2:uid="{00000000-000D-0000-FFFF-FFFF00000000}"/>
  </bookViews>
  <sheets>
    <sheet name="BAZA_USUN_NAS_DECYZJE_DWKZ_WSR" sheetId="13" r:id="rId1"/>
    <sheet name="LOKALIZACJA_USUNIEC" sheetId="19" r:id="rId2"/>
    <sheet name="LOKALIZACJA_NASADZEN" sheetId="20" r:id="rId3"/>
    <sheet name="SG-01 Dział 1" sheetId="22" r:id="rId4"/>
    <sheet name="SG-01 Dział 2" sheetId="23" r:id="rId5"/>
    <sheet name="L-03 Dział 1" sheetId="24" r:id="rId6"/>
    <sheet name="L-03 Dział 2" sheetId="25" r:id="rId7"/>
    <sheet name="INSTRUKCJA" sheetId="16" r:id="rId8"/>
    <sheet name="BZZ_GATUNEK_SLOWNIK" sheetId="5" r:id="rId9"/>
    <sheet name="BZZ_PODMIOT_SLOWNIK" sheetId="21" r:id="rId10"/>
    <sheet name="BZZ_PRZ_USUN_SLOWNIK" sheetId="6" r:id="rId11"/>
    <sheet name="BZZ_PRZ_NAS_SLOWNIK" sheetId="9" r:id="rId12"/>
    <sheet name="BZZ_OBREBY_SLOWNIK" sheetId="14" r:id="rId13"/>
    <sheet name="INNE_SLOWNIKI" sheetId="18" r:id="rId14"/>
  </sheets>
  <definedNames>
    <definedName name="NAZWA_PL">BZZ_GATUNEK_SLOWNIK!$K$3:$K$4133</definedName>
    <definedName name="Obreby">BZZ_OBREBY_SLOWNIK!$A$2:$A$70</definedName>
    <definedName name="OBWODY">INNE_SLOWNIKI!$B$2:$B$12</definedName>
    <definedName name="PODMIOT">BZZ_PODMIOT_SLOWNIK!$B$2:$B$63</definedName>
    <definedName name="TAKNIE">INNE_SLOWNIKI!$A$2:$A$3</definedName>
    <definedName name="WLASCICIEL">INNE_SLOWNIKI!$C$2:$C$5</definedName>
  </definedNames>
  <calcPr calcId="181029"/>
</workbook>
</file>

<file path=xl/calcChain.xml><?xml version="1.0" encoding="utf-8"?>
<calcChain xmlns="http://schemas.openxmlformats.org/spreadsheetml/2006/main">
  <c r="X7" i="13" l="1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X86" i="13"/>
  <c r="X87" i="13"/>
  <c r="X88" i="13"/>
  <c r="X89" i="13"/>
  <c r="X90" i="13"/>
  <c r="X91" i="13"/>
  <c r="X92" i="13"/>
  <c r="X93" i="13"/>
  <c r="X94" i="13"/>
  <c r="X95" i="13"/>
  <c r="X96" i="13"/>
  <c r="X97" i="13"/>
  <c r="X98" i="13"/>
  <c r="X99" i="13"/>
  <c r="X100" i="13"/>
  <c r="X101" i="13"/>
  <c r="X102" i="13"/>
  <c r="X103" i="13"/>
  <c r="X104" i="13"/>
  <c r="X105" i="13"/>
  <c r="X106" i="13"/>
  <c r="X107" i="13"/>
  <c r="X108" i="13"/>
  <c r="X109" i="13"/>
  <c r="X110" i="13"/>
  <c r="X111" i="13"/>
  <c r="X112" i="13"/>
  <c r="X113" i="13"/>
  <c r="X114" i="13"/>
  <c r="X115" i="13"/>
  <c r="X116" i="13"/>
  <c r="X117" i="13"/>
  <c r="X118" i="13"/>
  <c r="X119" i="13"/>
  <c r="X120" i="13"/>
  <c r="X121" i="13"/>
  <c r="X122" i="13"/>
  <c r="X123" i="13"/>
  <c r="X124" i="13"/>
  <c r="X125" i="13"/>
  <c r="X126" i="13"/>
  <c r="X127" i="13"/>
  <c r="X128" i="13"/>
  <c r="X129" i="13"/>
  <c r="X130" i="13"/>
  <c r="X131" i="13"/>
  <c r="X132" i="13"/>
  <c r="X133" i="13"/>
  <c r="X134" i="13"/>
  <c r="X135" i="13"/>
  <c r="X136" i="13"/>
  <c r="X137" i="13"/>
  <c r="X138" i="13"/>
  <c r="X139" i="13"/>
  <c r="X140" i="13"/>
  <c r="X141" i="13"/>
  <c r="X142" i="13"/>
  <c r="X143" i="13"/>
  <c r="X144" i="13"/>
  <c r="X145" i="13"/>
  <c r="X146" i="13"/>
  <c r="X147" i="13"/>
  <c r="X148" i="13"/>
  <c r="X149" i="13"/>
  <c r="X150" i="13"/>
  <c r="X151" i="13"/>
  <c r="X152" i="13"/>
  <c r="X153" i="13"/>
  <c r="X154" i="13"/>
  <c r="X155" i="13"/>
  <c r="X156" i="13"/>
  <c r="X157" i="13"/>
  <c r="X158" i="13"/>
  <c r="X159" i="13"/>
  <c r="X160" i="13"/>
  <c r="X161" i="13"/>
  <c r="X162" i="13"/>
  <c r="X163" i="13"/>
  <c r="X164" i="13"/>
  <c r="X165" i="13"/>
  <c r="X166" i="13"/>
  <c r="X167" i="13"/>
  <c r="X168" i="13"/>
  <c r="X169" i="13"/>
  <c r="X170" i="13"/>
  <c r="X171" i="13"/>
  <c r="X172" i="13"/>
  <c r="X173" i="13"/>
  <c r="X174" i="13"/>
  <c r="X175" i="13"/>
  <c r="X176" i="13"/>
  <c r="X177" i="13"/>
  <c r="X178" i="13"/>
  <c r="X179" i="13"/>
  <c r="X180" i="13"/>
  <c r="X181" i="13"/>
  <c r="X182" i="13"/>
  <c r="X183" i="13"/>
  <c r="X184" i="13"/>
  <c r="X185" i="13"/>
  <c r="X186" i="13"/>
  <c r="X187" i="13"/>
  <c r="X188" i="13"/>
  <c r="X189" i="13"/>
  <c r="X190" i="13"/>
  <c r="X191" i="13"/>
  <c r="X192" i="13"/>
  <c r="X193" i="13"/>
  <c r="X194" i="13"/>
  <c r="X195" i="13"/>
  <c r="X196" i="13"/>
  <c r="X197" i="13"/>
  <c r="X198" i="13"/>
  <c r="X199" i="13"/>
  <c r="X200" i="13"/>
  <c r="X201" i="13"/>
  <c r="X202" i="13"/>
  <c r="X203" i="13"/>
  <c r="X204" i="13"/>
  <c r="X205" i="13"/>
  <c r="X206" i="13"/>
  <c r="X207" i="13"/>
  <c r="X208" i="13"/>
  <c r="X209" i="13"/>
  <c r="X210" i="13"/>
  <c r="X211" i="13"/>
  <c r="X212" i="13"/>
  <c r="X213" i="13"/>
  <c r="X214" i="13"/>
  <c r="X215" i="13"/>
  <c r="X216" i="13"/>
  <c r="X217" i="13"/>
  <c r="X218" i="13"/>
  <c r="X219" i="13"/>
  <c r="X220" i="13"/>
  <c r="X221" i="13"/>
  <c r="X222" i="13"/>
  <c r="X223" i="13"/>
  <c r="X224" i="13"/>
  <c r="X225" i="13"/>
  <c r="X226" i="13"/>
  <c r="X227" i="13"/>
  <c r="X228" i="13"/>
  <c r="X229" i="13"/>
  <c r="X230" i="13"/>
  <c r="X231" i="13"/>
  <c r="X232" i="13"/>
  <c r="X233" i="13"/>
  <c r="X234" i="13"/>
  <c r="X235" i="13"/>
  <c r="X236" i="13"/>
  <c r="X237" i="13"/>
  <c r="X238" i="13"/>
  <c r="X239" i="13"/>
  <c r="X240" i="13"/>
  <c r="X241" i="13"/>
  <c r="X242" i="13"/>
  <c r="X243" i="13"/>
  <c r="X244" i="13"/>
  <c r="X245" i="13"/>
  <c r="X246" i="13"/>
  <c r="X247" i="13"/>
  <c r="X248" i="13"/>
  <c r="X249" i="13"/>
  <c r="X250" i="13"/>
  <c r="X251" i="13"/>
  <c r="X252" i="13"/>
  <c r="X253" i="13"/>
  <c r="X254" i="13"/>
  <c r="X255" i="13"/>
  <c r="X256" i="13"/>
  <c r="X257" i="13"/>
  <c r="X258" i="13"/>
  <c r="X259" i="13"/>
  <c r="X260" i="13"/>
  <c r="X261" i="13"/>
  <c r="X262" i="13"/>
  <c r="X263" i="13"/>
  <c r="X264" i="13"/>
  <c r="X265" i="13"/>
  <c r="X266" i="13"/>
  <c r="X267" i="13"/>
  <c r="X268" i="13"/>
  <c r="X269" i="13"/>
  <c r="X270" i="13"/>
  <c r="X271" i="13"/>
  <c r="X272" i="13"/>
  <c r="X273" i="13"/>
  <c r="X274" i="13"/>
  <c r="X275" i="13"/>
  <c r="X276" i="13"/>
  <c r="X277" i="13"/>
  <c r="X278" i="13"/>
  <c r="X279" i="13"/>
  <c r="X280" i="13"/>
  <c r="X281" i="13"/>
  <c r="X282" i="13"/>
  <c r="X283" i="13"/>
  <c r="X284" i="13"/>
  <c r="X285" i="13"/>
  <c r="X286" i="13"/>
  <c r="X287" i="13"/>
  <c r="X288" i="13"/>
  <c r="X289" i="13"/>
  <c r="X290" i="13"/>
  <c r="X291" i="13"/>
  <c r="X292" i="13"/>
  <c r="X293" i="13"/>
  <c r="X294" i="13"/>
  <c r="X295" i="13"/>
  <c r="X296" i="13"/>
  <c r="X297" i="13"/>
  <c r="X298" i="13"/>
  <c r="X299" i="13"/>
  <c r="X300" i="13"/>
  <c r="X301" i="13"/>
  <c r="X302" i="13"/>
  <c r="X303" i="13"/>
  <c r="X304" i="13"/>
  <c r="X305" i="13"/>
  <c r="X306" i="13"/>
  <c r="X307" i="13"/>
  <c r="X308" i="13"/>
  <c r="X309" i="13"/>
  <c r="X310" i="13"/>
  <c r="X311" i="13"/>
  <c r="X312" i="13"/>
  <c r="X313" i="13"/>
  <c r="X314" i="13"/>
  <c r="X315" i="13"/>
  <c r="X316" i="13"/>
  <c r="X317" i="13"/>
  <c r="X318" i="13"/>
  <c r="X319" i="13"/>
  <c r="X320" i="13"/>
  <c r="X321" i="13"/>
  <c r="X322" i="13"/>
  <c r="X323" i="13"/>
  <c r="X324" i="13"/>
  <c r="X325" i="13"/>
  <c r="X326" i="13"/>
  <c r="X327" i="13"/>
  <c r="X328" i="13"/>
  <c r="X329" i="13"/>
  <c r="X330" i="13"/>
  <c r="X331" i="13"/>
  <c r="X332" i="13"/>
  <c r="X333" i="13"/>
  <c r="X334" i="13"/>
  <c r="X335" i="13"/>
  <c r="X336" i="13"/>
  <c r="X337" i="13"/>
  <c r="X338" i="13"/>
  <c r="X339" i="13"/>
  <c r="X340" i="13"/>
  <c r="X341" i="13"/>
  <c r="X342" i="13"/>
  <c r="X343" i="13"/>
  <c r="X344" i="13"/>
  <c r="X345" i="13"/>
  <c r="X346" i="13"/>
  <c r="X347" i="13"/>
  <c r="X348" i="13"/>
  <c r="X349" i="13"/>
  <c r="X350" i="13"/>
  <c r="X351" i="13"/>
  <c r="X352" i="13"/>
  <c r="X353" i="13"/>
  <c r="X354" i="13"/>
  <c r="X355" i="13"/>
  <c r="X356" i="13"/>
  <c r="X357" i="13"/>
  <c r="X358" i="13"/>
  <c r="X359" i="13"/>
  <c r="X360" i="13"/>
  <c r="X361" i="13"/>
  <c r="X362" i="13"/>
  <c r="X363" i="13"/>
  <c r="X364" i="13"/>
  <c r="X365" i="13"/>
  <c r="X366" i="13"/>
  <c r="X367" i="13"/>
  <c r="X368" i="13"/>
  <c r="X369" i="13"/>
  <c r="X370" i="13"/>
  <c r="X371" i="13"/>
  <c r="X372" i="13"/>
  <c r="X373" i="13"/>
  <c r="X374" i="13"/>
  <c r="X375" i="13"/>
  <c r="X376" i="13"/>
  <c r="X377" i="13"/>
  <c r="X378" i="13"/>
  <c r="X379" i="13"/>
  <c r="X380" i="13"/>
  <c r="X381" i="13"/>
  <c r="X382" i="13"/>
  <c r="X383" i="13"/>
  <c r="X384" i="13"/>
  <c r="X385" i="13"/>
  <c r="X386" i="13"/>
  <c r="X387" i="13"/>
  <c r="X388" i="13"/>
  <c r="X389" i="13"/>
  <c r="X390" i="13"/>
  <c r="X391" i="13"/>
  <c r="X392" i="13"/>
  <c r="X393" i="13"/>
  <c r="X394" i="13"/>
  <c r="X395" i="13"/>
  <c r="X396" i="13"/>
  <c r="X397" i="13"/>
  <c r="X398" i="13"/>
  <c r="X399" i="13"/>
  <c r="X400" i="13"/>
  <c r="X401" i="13"/>
  <c r="X402" i="13"/>
  <c r="X403" i="13"/>
  <c r="X404" i="13"/>
  <c r="X405" i="13"/>
  <c r="X406" i="13"/>
  <c r="X407" i="13"/>
  <c r="X408" i="13"/>
  <c r="X409" i="13"/>
  <c r="X410" i="13"/>
  <c r="X411" i="13"/>
  <c r="X412" i="13"/>
  <c r="X413" i="13"/>
  <c r="X414" i="13"/>
  <c r="X415" i="13"/>
  <c r="X416" i="13"/>
  <c r="X417" i="13"/>
  <c r="X418" i="13"/>
  <c r="X419" i="13"/>
  <c r="X420" i="13"/>
  <c r="X421" i="13"/>
  <c r="X422" i="13"/>
  <c r="X423" i="13"/>
  <c r="X424" i="13"/>
  <c r="X425" i="13"/>
  <c r="X426" i="13"/>
  <c r="X427" i="13"/>
  <c r="X428" i="13"/>
  <c r="X429" i="13"/>
  <c r="X430" i="13"/>
  <c r="X431" i="13"/>
  <c r="X432" i="13"/>
  <c r="X433" i="13"/>
  <c r="X434" i="13"/>
  <c r="X435" i="13"/>
  <c r="X436" i="13"/>
  <c r="X437" i="13"/>
  <c r="X438" i="13"/>
  <c r="X439" i="13"/>
  <c r="X440" i="13"/>
  <c r="X441" i="13"/>
  <c r="X442" i="13"/>
  <c r="X443" i="13"/>
  <c r="X444" i="13"/>
  <c r="X445" i="13"/>
  <c r="X446" i="13"/>
  <c r="X447" i="13"/>
  <c r="X448" i="13"/>
  <c r="X449" i="13"/>
  <c r="X450" i="13"/>
  <c r="X451" i="13"/>
  <c r="X452" i="13"/>
  <c r="X453" i="13"/>
  <c r="X454" i="13"/>
  <c r="X455" i="13"/>
  <c r="X456" i="13"/>
  <c r="X457" i="13"/>
  <c r="X458" i="13"/>
  <c r="X459" i="13"/>
  <c r="X460" i="13"/>
  <c r="X461" i="13"/>
  <c r="X462" i="13"/>
  <c r="X463" i="13"/>
  <c r="X464" i="13"/>
  <c r="X465" i="13"/>
  <c r="X466" i="13"/>
  <c r="X467" i="13"/>
  <c r="X468" i="13"/>
  <c r="X469" i="13"/>
  <c r="X470" i="13"/>
  <c r="X471" i="13"/>
  <c r="X472" i="13"/>
  <c r="X473" i="13"/>
  <c r="X474" i="13"/>
  <c r="X475" i="13"/>
  <c r="X476" i="13"/>
  <c r="X477" i="13"/>
  <c r="X478" i="13"/>
  <c r="X479" i="13"/>
  <c r="X480" i="13"/>
  <c r="X481" i="13"/>
  <c r="X482" i="13"/>
  <c r="X483" i="13"/>
  <c r="X484" i="13"/>
  <c r="X485" i="13"/>
  <c r="X486" i="13"/>
  <c r="X487" i="13"/>
  <c r="X488" i="13"/>
  <c r="X489" i="13"/>
  <c r="X490" i="13"/>
  <c r="X491" i="13"/>
  <c r="X492" i="13"/>
  <c r="X493" i="13"/>
  <c r="X494" i="13"/>
  <c r="X495" i="13"/>
  <c r="X496" i="13"/>
  <c r="X497" i="13"/>
  <c r="X498" i="13"/>
  <c r="X499" i="13"/>
  <c r="X6" i="13"/>
  <c r="F7" i="20" l="1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331" i="20"/>
  <c r="F332" i="20"/>
  <c r="F333" i="20"/>
  <c r="F334" i="20"/>
  <c r="F335" i="20"/>
  <c r="F336" i="20"/>
  <c r="F337" i="20"/>
  <c r="F338" i="20"/>
  <c r="F339" i="20"/>
  <c r="F340" i="20"/>
  <c r="F341" i="20"/>
  <c r="F342" i="20"/>
  <c r="F343" i="20"/>
  <c r="F344" i="20"/>
  <c r="F345" i="20"/>
  <c r="F346" i="20"/>
  <c r="F347" i="20"/>
  <c r="F348" i="20"/>
  <c r="F349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452" i="20"/>
  <c r="F453" i="20"/>
  <c r="F454" i="20"/>
  <c r="F455" i="20"/>
  <c r="F456" i="20"/>
  <c r="F457" i="20"/>
  <c r="F458" i="20"/>
  <c r="F459" i="20"/>
  <c r="F460" i="20"/>
  <c r="F461" i="20"/>
  <c r="F462" i="20"/>
  <c r="F463" i="20"/>
  <c r="F464" i="20"/>
  <c r="F465" i="20"/>
  <c r="F466" i="20"/>
  <c r="F467" i="20"/>
  <c r="F468" i="20"/>
  <c r="F469" i="20"/>
  <c r="F470" i="20"/>
  <c r="F471" i="20"/>
  <c r="F472" i="20"/>
  <c r="F473" i="20"/>
  <c r="F474" i="20"/>
  <c r="F475" i="20"/>
  <c r="F476" i="20"/>
  <c r="F477" i="20"/>
  <c r="F478" i="20"/>
  <c r="F479" i="20"/>
  <c r="F480" i="20"/>
  <c r="F481" i="20"/>
  <c r="F482" i="20"/>
  <c r="F483" i="20"/>
  <c r="F484" i="20"/>
  <c r="F485" i="20"/>
  <c r="F486" i="20"/>
  <c r="F487" i="20"/>
  <c r="F488" i="20"/>
  <c r="F489" i="20"/>
  <c r="F490" i="20"/>
  <c r="F491" i="20"/>
  <c r="F492" i="20"/>
  <c r="F493" i="20"/>
  <c r="F494" i="20"/>
  <c r="F495" i="20"/>
  <c r="F496" i="20"/>
  <c r="F497" i="20"/>
  <c r="F498" i="20"/>
  <c r="F499" i="20"/>
  <c r="F6" i="20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F236" i="19"/>
  <c r="F237" i="19"/>
  <c r="F238" i="19"/>
  <c r="F239" i="19"/>
  <c r="F240" i="19"/>
  <c r="F241" i="19"/>
  <c r="F242" i="19"/>
  <c r="F243" i="19"/>
  <c r="F244" i="19"/>
  <c r="F245" i="19"/>
  <c r="F246" i="19"/>
  <c r="F247" i="19"/>
  <c r="F248" i="19"/>
  <c r="F249" i="19"/>
  <c r="F250" i="19"/>
  <c r="F251" i="19"/>
  <c r="F252" i="19"/>
  <c r="F253" i="19"/>
  <c r="F254" i="19"/>
  <c r="F255" i="19"/>
  <c r="F256" i="19"/>
  <c r="F257" i="19"/>
  <c r="F258" i="19"/>
  <c r="F259" i="19"/>
  <c r="F260" i="19"/>
  <c r="F261" i="19"/>
  <c r="F262" i="19"/>
  <c r="F263" i="19"/>
  <c r="F264" i="19"/>
  <c r="F265" i="19"/>
  <c r="F266" i="19"/>
  <c r="F267" i="19"/>
  <c r="F268" i="19"/>
  <c r="F269" i="19"/>
  <c r="F270" i="19"/>
  <c r="F271" i="19"/>
  <c r="F272" i="19"/>
  <c r="F273" i="19"/>
  <c r="F274" i="19"/>
  <c r="F275" i="19"/>
  <c r="F276" i="19"/>
  <c r="F277" i="19"/>
  <c r="F278" i="19"/>
  <c r="F279" i="19"/>
  <c r="F280" i="19"/>
  <c r="F281" i="19"/>
  <c r="F282" i="19"/>
  <c r="F283" i="19"/>
  <c r="F284" i="19"/>
  <c r="F285" i="19"/>
  <c r="F286" i="19"/>
  <c r="F287" i="19"/>
  <c r="F288" i="19"/>
  <c r="F289" i="19"/>
  <c r="F290" i="19"/>
  <c r="F291" i="19"/>
  <c r="F292" i="19"/>
  <c r="F293" i="19"/>
  <c r="F294" i="19"/>
  <c r="F295" i="19"/>
  <c r="F296" i="19"/>
  <c r="F297" i="19"/>
  <c r="F298" i="19"/>
  <c r="F299" i="19"/>
  <c r="F300" i="19"/>
  <c r="F301" i="19"/>
  <c r="F302" i="19"/>
  <c r="F303" i="19"/>
  <c r="F304" i="19"/>
  <c r="F305" i="19"/>
  <c r="F306" i="19"/>
  <c r="F307" i="19"/>
  <c r="F308" i="19"/>
  <c r="F309" i="19"/>
  <c r="F310" i="19"/>
  <c r="F311" i="19"/>
  <c r="F312" i="19"/>
  <c r="F313" i="19"/>
  <c r="F314" i="19"/>
  <c r="F315" i="19"/>
  <c r="F316" i="19"/>
  <c r="F317" i="19"/>
  <c r="F318" i="19"/>
  <c r="F319" i="19"/>
  <c r="F320" i="19"/>
  <c r="F321" i="19"/>
  <c r="F322" i="19"/>
  <c r="F323" i="19"/>
  <c r="F324" i="19"/>
  <c r="F325" i="19"/>
  <c r="F326" i="19"/>
  <c r="F327" i="19"/>
  <c r="F328" i="19"/>
  <c r="F329" i="19"/>
  <c r="F330" i="19"/>
  <c r="F331" i="19"/>
  <c r="F332" i="19"/>
  <c r="F333" i="19"/>
  <c r="F334" i="19"/>
  <c r="F335" i="19"/>
  <c r="F336" i="19"/>
  <c r="F337" i="19"/>
  <c r="F338" i="19"/>
  <c r="F339" i="19"/>
  <c r="F340" i="19"/>
  <c r="F341" i="19"/>
  <c r="F342" i="19"/>
  <c r="F343" i="19"/>
  <c r="F344" i="19"/>
  <c r="F345" i="19"/>
  <c r="F346" i="19"/>
  <c r="F347" i="19"/>
  <c r="F348" i="19"/>
  <c r="F349" i="19"/>
  <c r="F350" i="19"/>
  <c r="F351" i="19"/>
  <c r="F352" i="19"/>
  <c r="F353" i="19"/>
  <c r="F354" i="19"/>
  <c r="F355" i="19"/>
  <c r="F356" i="19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78" i="19"/>
  <c r="F379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406" i="19"/>
  <c r="F407" i="19"/>
  <c r="F408" i="19"/>
  <c r="F409" i="19"/>
  <c r="F410" i="19"/>
  <c r="F411" i="19"/>
  <c r="F412" i="19"/>
  <c r="F413" i="19"/>
  <c r="F414" i="19"/>
  <c r="F415" i="19"/>
  <c r="F416" i="19"/>
  <c r="F417" i="19"/>
  <c r="F418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456" i="19"/>
  <c r="F457" i="19"/>
  <c r="F458" i="19"/>
  <c r="F459" i="19"/>
  <c r="F460" i="19"/>
  <c r="F461" i="19"/>
  <c r="F462" i="19"/>
  <c r="F463" i="19"/>
  <c r="F464" i="19"/>
  <c r="F465" i="19"/>
  <c r="F466" i="19"/>
  <c r="F467" i="19"/>
  <c r="F468" i="19"/>
  <c r="F469" i="19"/>
  <c r="F470" i="19"/>
  <c r="F471" i="19"/>
  <c r="F472" i="19"/>
  <c r="F473" i="19"/>
  <c r="F474" i="19"/>
  <c r="F475" i="19"/>
  <c r="F476" i="19"/>
  <c r="F477" i="19"/>
  <c r="F478" i="19"/>
  <c r="F479" i="19"/>
  <c r="F480" i="19"/>
  <c r="F481" i="19"/>
  <c r="F482" i="19"/>
  <c r="F483" i="19"/>
  <c r="F484" i="19"/>
  <c r="F485" i="19"/>
  <c r="F486" i="19"/>
  <c r="F487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6" i="19"/>
  <c r="F5" i="19"/>
  <c r="F5" i="20" l="1"/>
</calcChain>
</file>

<file path=xl/sharedStrings.xml><?xml version="1.0" encoding="utf-8"?>
<sst xmlns="http://schemas.openxmlformats.org/spreadsheetml/2006/main" count="43521" uniqueCount="13023">
  <si>
    <t>Nazwa</t>
  </si>
  <si>
    <t>NAZWA_PL</t>
  </si>
  <si>
    <t>NAZWA_LAC</t>
  </si>
  <si>
    <t>OBW_130</t>
  </si>
  <si>
    <t>UWAGI</t>
  </si>
  <si>
    <t>PU_ST_SANITARNY</t>
  </si>
  <si>
    <t>PU_INNA</t>
  </si>
  <si>
    <t>Alias</t>
  </si>
  <si>
    <t>Gatunek - nazwa polska</t>
  </si>
  <si>
    <t>Gatunek - nazwa łacińska</t>
  </si>
  <si>
    <t>Obwód pnia na wys. 130 cm [cm]</t>
  </si>
  <si>
    <t>Uwagi</t>
  </si>
  <si>
    <t>Przyczyna usunięcia - stan sanitarny</t>
  </si>
  <si>
    <t>Przyczyna usunięcia - kolizja z istniejącą infrastrukturą</t>
  </si>
  <si>
    <t>Przyczyna usunięcia - inna</t>
  </si>
  <si>
    <t>Nr decyzji zezwalającej na usunięcie</t>
  </si>
  <si>
    <t>Typ danych</t>
  </si>
  <si>
    <t>tekst</t>
  </si>
  <si>
    <t>data (YYYY-MM-DD)</t>
  </si>
  <si>
    <t>liczba</t>
  </si>
  <si>
    <t>PN_KOMPENS</t>
  </si>
  <si>
    <t>PN_ZASTEPCZE</t>
  </si>
  <si>
    <t>PN_WYROWN</t>
  </si>
  <si>
    <t>PN_INWESTYC</t>
  </si>
  <si>
    <t>PN_PRZESADZ</t>
  </si>
  <si>
    <t>PN_INNA</t>
  </si>
  <si>
    <t>Przyczyna nasadzenia - nasadzenie kompensacyjne</t>
  </si>
  <si>
    <t>Przyczyna nasadzenia - nasadzenie zastępcze</t>
  </si>
  <si>
    <t>Przyczyna nasadzenia - nasadzenie inwestycyjne</t>
  </si>
  <si>
    <t>Przyczyna nasadzenia - przesadzenie</t>
  </si>
  <si>
    <t>Przyczyna nasadzenia - inna</t>
  </si>
  <si>
    <t>ID</t>
  </si>
  <si>
    <t>TYP</t>
  </si>
  <si>
    <t>FORMA</t>
  </si>
  <si>
    <t>RDZ_LAC</t>
  </si>
  <si>
    <t>GAT_LAC</t>
  </si>
  <si>
    <t>RDZ_PL</t>
  </si>
  <si>
    <t>GAT_PL</t>
  </si>
  <si>
    <t>ODM</t>
  </si>
  <si>
    <t>N</t>
  </si>
  <si>
    <t>D/K</t>
  </si>
  <si>
    <t>Abies</t>
  </si>
  <si>
    <t>alba</t>
  </si>
  <si>
    <t>jodła</t>
  </si>
  <si>
    <t>Abies alba</t>
  </si>
  <si>
    <t>D</t>
  </si>
  <si>
    <t>Pyramidalis</t>
  </si>
  <si>
    <t>Abies alba Pyramidalis</t>
  </si>
  <si>
    <t>arnoldiana</t>
  </si>
  <si>
    <t>Arnolda</t>
  </si>
  <si>
    <t>Jan Paweł II</t>
  </si>
  <si>
    <t>Abies arnoldiana Jan Paweł II</t>
  </si>
  <si>
    <t>jodła Arnolda Jan Paweł II</t>
  </si>
  <si>
    <t>balsamea</t>
  </si>
  <si>
    <t>balsamiczna</t>
  </si>
  <si>
    <t>jodła balsamiczna</t>
  </si>
  <si>
    <t>K</t>
  </si>
  <si>
    <t>Nana</t>
  </si>
  <si>
    <t>Abies balsamea Nana</t>
  </si>
  <si>
    <t>jodła balsamiczna Nana</t>
  </si>
  <si>
    <t>Piccolo</t>
  </si>
  <si>
    <t>Abies balsamea Piccolo</t>
  </si>
  <si>
    <t>jodła balsamiczna Piccolo</t>
  </si>
  <si>
    <t>Mayer’s Dwarf</t>
  </si>
  <si>
    <t>Abies balsamea Mayer’s Dwarf</t>
  </si>
  <si>
    <t>jodła balsamiczna Mayer’s Dwarf</t>
  </si>
  <si>
    <t>concolor</t>
  </si>
  <si>
    <t>kalifornijska</t>
  </si>
  <si>
    <t>Abies concolor</t>
  </si>
  <si>
    <t>jodła kalifornijska</t>
  </si>
  <si>
    <t>Archer’s Dwarf</t>
  </si>
  <si>
    <t>Abies concolor Archer’s Dwarf</t>
  </si>
  <si>
    <t>jodła kalifornijska Archer’s Dwarf</t>
  </si>
  <si>
    <t>Argentea</t>
  </si>
  <si>
    <t>Abies concolor Argentea</t>
  </si>
  <si>
    <t>jodła kalifornijska Argentea</t>
  </si>
  <si>
    <t>Compacta</t>
  </si>
  <si>
    <t>Abies concolor Compacta</t>
  </si>
  <si>
    <t>jodła kalifornijska Compacta</t>
  </si>
  <si>
    <t>Glauca</t>
  </si>
  <si>
    <t>Abies concolor Glauca</t>
  </si>
  <si>
    <t>jodła kalifornijska Glauca</t>
  </si>
  <si>
    <t>Violacea</t>
  </si>
  <si>
    <t>Abies concolor Violacea</t>
  </si>
  <si>
    <t>jodła kalifornijska Violacea</t>
  </si>
  <si>
    <t>Wintergold</t>
  </si>
  <si>
    <t>Abies concolor Wintergold</t>
  </si>
  <si>
    <t>jodła kalifornijska Wintergold</t>
  </si>
  <si>
    <t>nikko</t>
  </si>
  <si>
    <t>jodła nikko</t>
  </si>
  <si>
    <t>koreana</t>
  </si>
  <si>
    <t>koreańska</t>
  </si>
  <si>
    <t>Abies koreana</t>
  </si>
  <si>
    <t>jodła koreańska</t>
  </si>
  <si>
    <t>Aurea</t>
  </si>
  <si>
    <t>Abies koreana Aurea</t>
  </si>
  <si>
    <t>jodła koreańska Aurea</t>
  </si>
  <si>
    <t>lasiocarpa</t>
  </si>
  <si>
    <t>górska</t>
  </si>
  <si>
    <t>Abies lasiocarpa</t>
  </si>
  <si>
    <t>jodła górska</t>
  </si>
  <si>
    <t>Abies lasiocarpa Argentea</t>
  </si>
  <si>
    <t>jodła górska Argentea</t>
  </si>
  <si>
    <t>Abies lasiocarpa Compacta</t>
  </si>
  <si>
    <t>jodła górska Compacta</t>
  </si>
  <si>
    <t>nordmanniana</t>
  </si>
  <si>
    <t>kaukaska</t>
  </si>
  <si>
    <t>Abies nordmanniana</t>
  </si>
  <si>
    <t>jodła kaukaska</t>
  </si>
  <si>
    <t>Pendula</t>
  </si>
  <si>
    <t>Abies nordmanniana Pendula</t>
  </si>
  <si>
    <t>jodła kaukaska Pendula</t>
  </si>
  <si>
    <t>pinsapo</t>
  </si>
  <si>
    <t>hiszpańska</t>
  </si>
  <si>
    <t>Abies pinsapo</t>
  </si>
  <si>
    <t>jodła hiszpańska</t>
  </si>
  <si>
    <t>Kelleriis</t>
  </si>
  <si>
    <t>Abies pinsapo Kelleriis</t>
  </si>
  <si>
    <t>jodła hiszpańska Kelleriis</t>
  </si>
  <si>
    <t>procera</t>
  </si>
  <si>
    <t>szlachetna</t>
  </si>
  <si>
    <t>Abies procera</t>
  </si>
  <si>
    <t>Abies procera Glauca</t>
  </si>
  <si>
    <t>jodła szlachetna Glauca</t>
  </si>
  <si>
    <t>veitchii</t>
  </si>
  <si>
    <t>Veitcha</t>
  </si>
  <si>
    <t>Abies veitchii</t>
  </si>
  <si>
    <t>jodła Veitcha</t>
  </si>
  <si>
    <t>Cedrus</t>
  </si>
  <si>
    <t>cedr</t>
  </si>
  <si>
    <t>himalajski</t>
  </si>
  <si>
    <t>cedr himalajski</t>
  </si>
  <si>
    <t>Chamaecyparis</t>
  </si>
  <si>
    <t>lawsoniana</t>
  </si>
  <si>
    <t>cyprysik</t>
  </si>
  <si>
    <t>Lawsona</t>
  </si>
  <si>
    <t>cyprysik Lawsona</t>
  </si>
  <si>
    <t>Alumii</t>
  </si>
  <si>
    <t>cyprysik Lawsona Alumii</t>
  </si>
  <si>
    <t>Columnaris</t>
  </si>
  <si>
    <t>cyprysik Lawsona Columnaris</t>
  </si>
  <si>
    <t>Dart’s Blue Ribbon</t>
  </si>
  <si>
    <t>cyprysik Lawsona Dart’s Blue Ribbon</t>
  </si>
  <si>
    <t>Ellwoodii</t>
  </si>
  <si>
    <t>cyprysik Lawsona Ellwoodii</t>
  </si>
  <si>
    <t>Globosa</t>
  </si>
  <si>
    <t>cyprysik Lawsona Globosa</t>
  </si>
  <si>
    <t>Golden King</t>
  </si>
  <si>
    <t>cyprysik Lawsona Golden King</t>
  </si>
  <si>
    <t>Golden Wonder</t>
  </si>
  <si>
    <t>cyprysik Lawsona Golden Wonder</t>
  </si>
  <si>
    <t>Ivonne</t>
  </si>
  <si>
    <t>cyprysik Lawsona Ivonne</t>
  </si>
  <si>
    <t>Lane</t>
  </si>
  <si>
    <t>cyprysik Lawsona Lane</t>
  </si>
  <si>
    <t>Stardust</t>
  </si>
  <si>
    <t>cyprysik Lawsona Stardust</t>
  </si>
  <si>
    <t>Stewartii</t>
  </si>
  <si>
    <t>cyprysik Lawsona Stewartii</t>
  </si>
  <si>
    <t>nootkatensis</t>
  </si>
  <si>
    <t>nutkajski</t>
  </si>
  <si>
    <t>cyprysik nutkajski</t>
  </si>
  <si>
    <t>cyprysik nutkajski Aurea</t>
  </si>
  <si>
    <t>Aureovariegata</t>
  </si>
  <si>
    <t>cyprysik nutkajski Aureovariegata</t>
  </si>
  <si>
    <t>cyprysik nutkajski Compacta</t>
  </si>
  <si>
    <t>cyprysik nutkajski Glauca</t>
  </si>
  <si>
    <t>Tatra</t>
  </si>
  <si>
    <t>cyprysik nutkajski Tatra</t>
  </si>
  <si>
    <t>Variegata</t>
  </si>
  <si>
    <t>cyprysik nutkajski Variegata</t>
  </si>
  <si>
    <t>obtusa</t>
  </si>
  <si>
    <t>tępołuskowy</t>
  </si>
  <si>
    <t>cyprysik tępołuskowy</t>
  </si>
  <si>
    <t>Coralliformis</t>
  </si>
  <si>
    <t>cyprysik tępołuskowy Coralliformis</t>
  </si>
  <si>
    <t>Drath</t>
  </si>
  <si>
    <t>cyprysik tępołuskowy Drath</t>
  </si>
  <si>
    <t>Filicoides</t>
  </si>
  <si>
    <t>cyprysik tępołuskowy Filicoides</t>
  </si>
  <si>
    <t>Kosteri</t>
  </si>
  <si>
    <t>cyprysik tępołuskowy Kosteri</t>
  </si>
  <si>
    <t>Nana Aurea</t>
  </si>
  <si>
    <t>cyprysik tępołuskowy Nana Aurea</t>
  </si>
  <si>
    <t>Nana Gracilis</t>
  </si>
  <si>
    <t>cyprysik tępołuskowy Nana Gracilis</t>
  </si>
  <si>
    <t>pisifera</t>
  </si>
  <si>
    <t>groszkowy</t>
  </si>
  <si>
    <t>cyprysik groszkowy</t>
  </si>
  <si>
    <t>Boulevard</t>
  </si>
  <si>
    <t>cyprysik groszkowy Boulevard</t>
  </si>
  <si>
    <t>Curly Tops</t>
  </si>
  <si>
    <t>cyprysik groszkowy Curly Tops</t>
  </si>
  <si>
    <t>Filifera</t>
  </si>
  <si>
    <t>cyprysik groszkowy Filifera</t>
  </si>
  <si>
    <t>Filifera Aurea</t>
  </si>
  <si>
    <t>cyprysik groszkowy Filifera Aurea</t>
  </si>
  <si>
    <t>Filifera Aurea Nana</t>
  </si>
  <si>
    <t>cyprysik groszkowy Filifera Aurea Nana</t>
  </si>
  <si>
    <t>cyprysik groszkowy Nana</t>
  </si>
  <si>
    <t>Plumosa</t>
  </si>
  <si>
    <t>cyprysik groszkowy Plumosa</t>
  </si>
  <si>
    <t>Plumosa Aurea</t>
  </si>
  <si>
    <t>cyprysik groszkowy Plumosa Aurea</t>
  </si>
  <si>
    <t>Snow</t>
  </si>
  <si>
    <t>cyprysik groszkowy Snow</t>
  </si>
  <si>
    <t>Sungold</t>
  </si>
  <si>
    <t>cyprysik groszkowy Sungold</t>
  </si>
  <si>
    <t>Cryptomeria</t>
  </si>
  <si>
    <t>japonica</t>
  </si>
  <si>
    <t>szydlica</t>
  </si>
  <si>
    <t>japońska</t>
  </si>
  <si>
    <t>Cryptomeria japonica</t>
  </si>
  <si>
    <t>szydlica japońska</t>
  </si>
  <si>
    <t>Ginkgo</t>
  </si>
  <si>
    <t>biloba</t>
  </si>
  <si>
    <t>miłorząb</t>
  </si>
  <si>
    <t>dwuklapowy</t>
  </si>
  <si>
    <t>Ginkgo biloba</t>
  </si>
  <si>
    <t>miłorząb dwuklapowy</t>
  </si>
  <si>
    <t>Saratoga</t>
  </si>
  <si>
    <t>Ginkgo biloba Saratoga</t>
  </si>
  <si>
    <t>miłorząb dwuklapowy Saratoga</t>
  </si>
  <si>
    <t>Tremonia</t>
  </si>
  <si>
    <t>Ginkgo biloba Tremonia</t>
  </si>
  <si>
    <t>miłorząb dwuklapowy Tremonia</t>
  </si>
  <si>
    <t>Juniperus</t>
  </si>
  <si>
    <t>chinensis</t>
  </si>
  <si>
    <t>jałowiec</t>
  </si>
  <si>
    <t>chiński</t>
  </si>
  <si>
    <t>Juniperus chinensis</t>
  </si>
  <si>
    <t>jałowiec chiński</t>
  </si>
  <si>
    <t>Blaauw</t>
  </si>
  <si>
    <t>Juniperus chinensis Blaauw</t>
  </si>
  <si>
    <t>jałowiec chiński Blaauw</t>
  </si>
  <si>
    <t>Blue Alps</t>
  </si>
  <si>
    <t>Juniperus chinensis Blue Alps</t>
  </si>
  <si>
    <t>jałowiec chiński Blue Alps</t>
  </si>
  <si>
    <t>Expansa Variegata</t>
  </si>
  <si>
    <t>Juniperus chinensis Expansa Variegata</t>
  </si>
  <si>
    <t>jałowiec chiński Expansa Variegata</t>
  </si>
  <si>
    <t>Kuriwao Gold</t>
  </si>
  <si>
    <t>Juniperus chinensis Kuriwao Gold</t>
  </si>
  <si>
    <t>jałowiec chiński Kuriwao Gold</t>
  </si>
  <si>
    <t>Monarch</t>
  </si>
  <si>
    <t>Juniperus chinensis Monarch</t>
  </si>
  <si>
    <t>jałowiec chiński Monarch</t>
  </si>
  <si>
    <t>Obelisk</t>
  </si>
  <si>
    <t>Juniperus chinensis Obelisk</t>
  </si>
  <si>
    <t>jałowiec chiński Obelisk</t>
  </si>
  <si>
    <t>Juniperus chinensis Plumosa</t>
  </si>
  <si>
    <t>jałowiec chiński Plumosa</t>
  </si>
  <si>
    <t>Juniperus chinensis Plumosa Aurea</t>
  </si>
  <si>
    <t>jałowiec chiński Plumosa Aurea</t>
  </si>
  <si>
    <t>Spartan</t>
  </si>
  <si>
    <t>Juniperus chinensis Spartan</t>
  </si>
  <si>
    <t>jałowiec chiński Spartan</t>
  </si>
  <si>
    <t>Stricta</t>
  </si>
  <si>
    <t>Juniperus chinensis Stricta</t>
  </si>
  <si>
    <t>jałowiec chiński Stricta</t>
  </si>
  <si>
    <t>Juniperus chinensis Variegata</t>
  </si>
  <si>
    <t>jałowiec chiński Variegata</t>
  </si>
  <si>
    <t>communis</t>
  </si>
  <si>
    <t>pospolity</t>
  </si>
  <si>
    <t>Juniperus communis</t>
  </si>
  <si>
    <t>jałowiec pospolity</t>
  </si>
  <si>
    <t>Arnold</t>
  </si>
  <si>
    <t>Juniperus communis Arnold</t>
  </si>
  <si>
    <t>jałowiec pospolity Arnold</t>
  </si>
  <si>
    <t>Gold Cone</t>
  </si>
  <si>
    <t>Juniperus communis Gold Cone</t>
  </si>
  <si>
    <t>jałowiec pospolity Gold Cone</t>
  </si>
  <si>
    <t>Green Carpet</t>
  </si>
  <si>
    <t>Juniperus communis Green Carpet</t>
  </si>
  <si>
    <t>jałowiec pospolity Green Carpet</t>
  </si>
  <si>
    <t>Hibernica</t>
  </si>
  <si>
    <t>Juniperus communis Hibernica</t>
  </si>
  <si>
    <t>jałowiec pospolity Hibernica</t>
  </si>
  <si>
    <t>Horstmann</t>
  </si>
  <si>
    <t>Juniperus communis Horstmann</t>
  </si>
  <si>
    <t>jałowiec pospolity Horstmann</t>
  </si>
  <si>
    <t>Meyer</t>
  </si>
  <si>
    <t>Juniperus communis Meyer</t>
  </si>
  <si>
    <t>jałowiec pospolity Meyer</t>
  </si>
  <si>
    <t>Repanda</t>
  </si>
  <si>
    <t>Juniperus communis Repanda</t>
  </si>
  <si>
    <t>jałowiec pospolity Repanda</t>
  </si>
  <si>
    <t>Schneverdinger Goldmachangel</t>
  </si>
  <si>
    <t>Juniperus communis Schneverdinger Goldmachangel</t>
  </si>
  <si>
    <t>jałowiec pospolity Schneverdinger Goldmachangel</t>
  </si>
  <si>
    <t>Sentinel</t>
  </si>
  <si>
    <t>Juniperus communis Sentinel</t>
  </si>
  <si>
    <t>jałowiec pospolity Sentinel</t>
  </si>
  <si>
    <t>Suecica</t>
  </si>
  <si>
    <t>Juniperus communis Suecica</t>
  </si>
  <si>
    <t>jałowiec pospolity Suecica</t>
  </si>
  <si>
    <t>conferta</t>
  </si>
  <si>
    <t>nadbrzeżny</t>
  </si>
  <si>
    <t>Juniperus conferta</t>
  </si>
  <si>
    <t>jałowiec nadbrzeżny</t>
  </si>
  <si>
    <t>Schlager</t>
  </si>
  <si>
    <t>Juniperus conferta Schlager</t>
  </si>
  <si>
    <t>jałowiec nadbrzeżny Schlager</t>
  </si>
  <si>
    <t>horizontalis</t>
  </si>
  <si>
    <t>płożący</t>
  </si>
  <si>
    <t>Juniperus horizontalis</t>
  </si>
  <si>
    <t>jałowiec płożący</t>
  </si>
  <si>
    <t>Andorra Compact</t>
  </si>
  <si>
    <t>Juniperus horizontalis Andorra Compact</t>
  </si>
  <si>
    <t>jałowiec płożący Andorra Compact</t>
  </si>
  <si>
    <t>Blue Chip</t>
  </si>
  <si>
    <t>Juniperus horizontalis Blue Chip</t>
  </si>
  <si>
    <t>jałowiec płożący Blue Chip</t>
  </si>
  <si>
    <t>Glacier</t>
  </si>
  <si>
    <t>Juniperus horizontalis Glacier</t>
  </si>
  <si>
    <t>jałowiec płożący Glacier</t>
  </si>
  <si>
    <t>Golden Carpet</t>
  </si>
  <si>
    <t>Juniperus horizontalis Golden Carpet</t>
  </si>
  <si>
    <t>jałowiec płożący Golden Carpet</t>
  </si>
  <si>
    <t>ICEE BLUE</t>
  </si>
  <si>
    <t>Juniperus horizontalis ICEE BLUE</t>
  </si>
  <si>
    <t>jałowiec płożący ICEE BLUE</t>
  </si>
  <si>
    <t>Limeglow</t>
  </si>
  <si>
    <t>Juniperus horizontalis Limeglow</t>
  </si>
  <si>
    <t>jałowiec płożący Limeglow</t>
  </si>
  <si>
    <t>Plumoca</t>
  </si>
  <si>
    <t>Juniperus horizontalis Plumoca</t>
  </si>
  <si>
    <t>jałowiec płożący Plumoca</t>
  </si>
  <si>
    <t>Prince of Wales</t>
  </si>
  <si>
    <t>Juniperus horizontalis Prince of Wales</t>
  </si>
  <si>
    <t>jałowiec płożący Prince of Wales</t>
  </si>
  <si>
    <t>Juniperus horizontalis Variegata</t>
  </si>
  <si>
    <t>jałowiec płożący Variegata</t>
  </si>
  <si>
    <t>Wiltonii</t>
  </si>
  <si>
    <t>Juniperus horizontalis Wiltonii</t>
  </si>
  <si>
    <t>jałowiec płożący Wiltonii</t>
  </si>
  <si>
    <t>Pfitzera</t>
  </si>
  <si>
    <t>jałowiec Pfitzera</t>
  </si>
  <si>
    <t>Blue and Gold</t>
  </si>
  <si>
    <t>jałowiec Pfitzera Blue and Gold</t>
  </si>
  <si>
    <t>Gold Star</t>
  </si>
  <si>
    <t>jałowiec Pfitzera Gold Star</t>
  </si>
  <si>
    <t>Mint Julep</t>
  </si>
  <si>
    <t>jałowiec Pfitzera Mint Julep</t>
  </si>
  <si>
    <t>Old Gold</t>
  </si>
  <si>
    <t>jałowiec Pfitzera Old Gold</t>
  </si>
  <si>
    <t>jałowiec Pfitzera Pfitzeriana</t>
  </si>
  <si>
    <t>Pfitzeriana Aurea</t>
  </si>
  <si>
    <t>jałowiec Pfitzera Pfitzeriana Aurea</t>
  </si>
  <si>
    <t>Pfitzeriana Compacta</t>
  </si>
  <si>
    <t>jałowiec Pfitzera Pfitzeriana Compacta</t>
  </si>
  <si>
    <t>pingii</t>
  </si>
  <si>
    <t>Pinga</t>
  </si>
  <si>
    <t>Juniperus pingii</t>
  </si>
  <si>
    <t>Loderi</t>
  </si>
  <si>
    <t>Juniperus pingii Loderi</t>
  </si>
  <si>
    <t>procumbens</t>
  </si>
  <si>
    <t>rozesłany</t>
  </si>
  <si>
    <t>Juniperus procumbens</t>
  </si>
  <si>
    <t>jałowiec rozesłany</t>
  </si>
  <si>
    <t>Juniperus procumbens Nana</t>
  </si>
  <si>
    <t>jałowiec rozesłany Nana</t>
  </si>
  <si>
    <t>sabina</t>
  </si>
  <si>
    <t>sabiński</t>
  </si>
  <si>
    <t>Juniperus sabina</t>
  </si>
  <si>
    <t>jałowiec sabiński</t>
  </si>
  <si>
    <t>Blaue Donau</t>
  </si>
  <si>
    <t>Juniperus sabina Blaue Donau</t>
  </si>
  <si>
    <t>jałowiec sabiński Blaue Donau</t>
  </si>
  <si>
    <t>Juniperus sabina Glauca</t>
  </si>
  <si>
    <t>jałowiec sabiński Glauca</t>
  </si>
  <si>
    <t>Mas</t>
  </si>
  <si>
    <t>Juniperus sabina Mas</t>
  </si>
  <si>
    <t>jałowiec sabiński Mas</t>
  </si>
  <si>
    <t>Tamariscifolia</t>
  </si>
  <si>
    <t>Juniperus sabina Tamariscifolia</t>
  </si>
  <si>
    <t>jałowiec sabiński Tamariscifolia</t>
  </si>
  <si>
    <t>Juniperus sabina Variegata</t>
  </si>
  <si>
    <t>jałowiec sabiński Variegata</t>
  </si>
  <si>
    <t>scopulorum</t>
  </si>
  <si>
    <t>skalny</t>
  </si>
  <si>
    <t>Juniperus scopulorum</t>
  </si>
  <si>
    <t>jałowiec skalny</t>
  </si>
  <si>
    <t>Blue Arrow</t>
  </si>
  <si>
    <t>Juniperus scopulorum Blue Arrow</t>
  </si>
  <si>
    <t>jałowiec skalny Blue Arrow</t>
  </si>
  <si>
    <t>Moonglow</t>
  </si>
  <si>
    <t>Juniperus scopulorum Moonglow</t>
  </si>
  <si>
    <t>jałowiec skalny Moonglow</t>
  </si>
  <si>
    <t>Skyrocket</t>
  </si>
  <si>
    <t>Juniperus scopulorum Skyrocket</t>
  </si>
  <si>
    <t>jałowiec skalny Skyrocket</t>
  </si>
  <si>
    <t>squamata</t>
  </si>
  <si>
    <t>łuskowy</t>
  </si>
  <si>
    <t>Juniperus squamata</t>
  </si>
  <si>
    <t>jałowiec łuskowy</t>
  </si>
  <si>
    <t>Blue Star</t>
  </si>
  <si>
    <t>Juniperus squamata Blue Star</t>
  </si>
  <si>
    <t>jałowiec łuskowy Blue Star</t>
  </si>
  <si>
    <t>Golden Flame</t>
  </si>
  <si>
    <t>Juniperus squamata Golden Flame</t>
  </si>
  <si>
    <t>jałowiec łuskowy Golden Flame</t>
  </si>
  <si>
    <t>Holger</t>
  </si>
  <si>
    <t>Juniperus squamata Holger</t>
  </si>
  <si>
    <t>jałowiec łuskowy Holger</t>
  </si>
  <si>
    <t>Meyeri</t>
  </si>
  <si>
    <t>Juniperus squamata Meyeri</t>
  </si>
  <si>
    <t>jałowiec łuskowy Meyeri</t>
  </si>
  <si>
    <t>virginiana</t>
  </si>
  <si>
    <t>wirginijski</t>
  </si>
  <si>
    <t>Juniperus virginiana</t>
  </si>
  <si>
    <t>jałowiec wirginijski</t>
  </si>
  <si>
    <t>Canaertii</t>
  </si>
  <si>
    <t>Juniperus virginiana Canaertii</t>
  </si>
  <si>
    <t>jałowiec wirginijski Canaertii</t>
  </si>
  <si>
    <t>Grey Owl</t>
  </si>
  <si>
    <t>Juniperus virginiana Grey Owl</t>
  </si>
  <si>
    <t>jałowiec wirginijski Grey Owl</t>
  </si>
  <si>
    <t>Hetz</t>
  </si>
  <si>
    <t>Juniperus virginiana Hetz</t>
  </si>
  <si>
    <t>jałowiec wirginijski Hetz</t>
  </si>
  <si>
    <t>Tripartita</t>
  </si>
  <si>
    <t>Juniperus virginiana Tripartita</t>
  </si>
  <si>
    <t>jałowiec wirginijski Tripartita</t>
  </si>
  <si>
    <t>Larix</t>
  </si>
  <si>
    <t>decidua</t>
  </si>
  <si>
    <t>modrzew</t>
  </si>
  <si>
    <t>europejski</t>
  </si>
  <si>
    <t>Larix decidua</t>
  </si>
  <si>
    <t>modrzew europejski</t>
  </si>
  <si>
    <t>Kórnik</t>
  </si>
  <si>
    <t>Larix decidua Kórnik</t>
  </si>
  <si>
    <t>modrzew europejski Kórnik</t>
  </si>
  <si>
    <t>Larix decidua Pendula</t>
  </si>
  <si>
    <t>modrzew europejski Pendula</t>
  </si>
  <si>
    <t>Repens</t>
  </si>
  <si>
    <t>Larix decidua Repens</t>
  </si>
  <si>
    <t>modrzew europejski Repens</t>
  </si>
  <si>
    <t>kaempferi</t>
  </si>
  <si>
    <t>japoński</t>
  </si>
  <si>
    <t>Larix kaempferi</t>
  </si>
  <si>
    <t>modrzew japoński</t>
  </si>
  <si>
    <t>Blue Dwarf</t>
  </si>
  <si>
    <t>Larix kaempferi Blue Dwarf</t>
  </si>
  <si>
    <t>modrzew japoński Blue Dwarf</t>
  </si>
  <si>
    <t>Diana</t>
  </si>
  <si>
    <t>Larix kaempferi Diana</t>
  </si>
  <si>
    <t>modrzew japoński Diana</t>
  </si>
  <si>
    <t>Larix kaempferi Pendula</t>
  </si>
  <si>
    <t>modrzew japoński Pendula</t>
  </si>
  <si>
    <t>Stiff Weeper</t>
  </si>
  <si>
    <t>Larix kaempferi Stiff Weeper</t>
  </si>
  <si>
    <t>modrzew japoński Stiff Weeper</t>
  </si>
  <si>
    <t>glyptostroboides</t>
  </si>
  <si>
    <t>metasekwoja</t>
  </si>
  <si>
    <t>chińska</t>
  </si>
  <si>
    <t>metasekwoja chińska</t>
  </si>
  <si>
    <t>Microbiota</t>
  </si>
  <si>
    <t>decussata</t>
  </si>
  <si>
    <t>mikrobiota</t>
  </si>
  <si>
    <t>syberyjska</t>
  </si>
  <si>
    <t>Microbiota decussata</t>
  </si>
  <si>
    <t>mikrobiota syberyjska</t>
  </si>
  <si>
    <t>Picea</t>
  </si>
  <si>
    <t>abies</t>
  </si>
  <si>
    <t>świerk</t>
  </si>
  <si>
    <t>Picea abies</t>
  </si>
  <si>
    <t>świerk pospolity</t>
  </si>
  <si>
    <t>Acrocona</t>
  </si>
  <si>
    <t>Picea abies Acrocona</t>
  </si>
  <si>
    <t>świerk pospolity Acrocona</t>
  </si>
  <si>
    <t>Picea abies Aurea</t>
  </si>
  <si>
    <t>świerk pospolity Aurea</t>
  </si>
  <si>
    <t>Barryi</t>
  </si>
  <si>
    <t>Picea abies Barryi</t>
  </si>
  <si>
    <t>świerk pospolity Barryi</t>
  </si>
  <si>
    <t>Cranstonii</t>
  </si>
  <si>
    <t>Picea abies Cranstonii</t>
  </si>
  <si>
    <t>świerk pospolity Cranstonii</t>
  </si>
  <si>
    <t>Cupressina</t>
  </si>
  <si>
    <t>Picea abies Cupressina</t>
  </si>
  <si>
    <t>świerk pospolity Cupressina</t>
  </si>
  <si>
    <t>Echiniformis</t>
  </si>
  <si>
    <t>Picea abies Echiniformis</t>
  </si>
  <si>
    <t>świerk pospolity Echiniformis</t>
  </si>
  <si>
    <t>Frohburg</t>
  </si>
  <si>
    <t>Picea abies Frohburg</t>
  </si>
  <si>
    <t>świerk pospolity Frohburg</t>
  </si>
  <si>
    <t>Inversa</t>
  </si>
  <si>
    <t>Picea abies Inversa</t>
  </si>
  <si>
    <t>świerk pospolity Inversa</t>
  </si>
  <si>
    <t>Little Gem</t>
  </si>
  <si>
    <t>Picea abies Little Gem</t>
  </si>
  <si>
    <t>świerk pospolity Little Gem</t>
  </si>
  <si>
    <t>Nidiformis</t>
  </si>
  <si>
    <t>Picea abies Nidiformis</t>
  </si>
  <si>
    <t>świerk pospolity Nidiformis</t>
  </si>
  <si>
    <t>Procumbens</t>
  </si>
  <si>
    <t>Picea abies Procumbens</t>
  </si>
  <si>
    <t>świerk pospolity Procumbens</t>
  </si>
  <si>
    <t>Pumila</t>
  </si>
  <si>
    <t>Picea abies Pumila</t>
  </si>
  <si>
    <t>świerk pospolity Pumila</t>
  </si>
  <si>
    <t>Pusch</t>
  </si>
  <si>
    <t>Picea abies Pusch</t>
  </si>
  <si>
    <t>świerk pospolity Pusch</t>
  </si>
  <si>
    <t>Will’s Zwerg</t>
  </si>
  <si>
    <t>Picea abies Will’s Zwerg</t>
  </si>
  <si>
    <t>świerk pospolity Will’s Zwerg</t>
  </si>
  <si>
    <t>asperata</t>
  </si>
  <si>
    <t>Picea asperata</t>
  </si>
  <si>
    <t>świerk chiński</t>
  </si>
  <si>
    <t>bicolor</t>
  </si>
  <si>
    <t>dwubarwny</t>
  </si>
  <si>
    <t>Picea bicolor</t>
  </si>
  <si>
    <t>świerk dwubarwny</t>
  </si>
  <si>
    <t>breweriana</t>
  </si>
  <si>
    <t>Brewera</t>
  </si>
  <si>
    <t>Picea breweriana</t>
  </si>
  <si>
    <t>świerk Brewera</t>
  </si>
  <si>
    <t>engelmannii</t>
  </si>
  <si>
    <t>Engelmanna</t>
  </si>
  <si>
    <t>Picea engelmannii</t>
  </si>
  <si>
    <t>świerk Engelmanna</t>
  </si>
  <si>
    <t>glauca</t>
  </si>
  <si>
    <t>biały</t>
  </si>
  <si>
    <t>Picea glauca</t>
  </si>
  <si>
    <t>świerk biały</t>
  </si>
  <si>
    <t>Alberta Globe</t>
  </si>
  <si>
    <t>Picea glauca Alberta Globe</t>
  </si>
  <si>
    <t>świerk biały Alberta Globe</t>
  </si>
  <si>
    <t>Conica</t>
  </si>
  <si>
    <t>Picea glauca Conica</t>
  </si>
  <si>
    <t>świerk biały Conica</t>
  </si>
  <si>
    <t>Picea glauca Echiniformis</t>
  </si>
  <si>
    <t>świerk biały Echiniformis</t>
  </si>
  <si>
    <t>Laurin</t>
  </si>
  <si>
    <t>Picea glauca Laurin</t>
  </si>
  <si>
    <t>świerk biały Laurin</t>
  </si>
  <si>
    <t>Sander’s Blue</t>
  </si>
  <si>
    <t>Picea glauca Sander’s Blue</t>
  </si>
  <si>
    <t>świerk biały Sander’s Blue</t>
  </si>
  <si>
    <t>mariana</t>
  </si>
  <si>
    <t>czarny</t>
  </si>
  <si>
    <t>Picea mariana</t>
  </si>
  <si>
    <t>świerk czarny</t>
  </si>
  <si>
    <t>Picea mariana Nana</t>
  </si>
  <si>
    <t>świerk czarny Nana</t>
  </si>
  <si>
    <t>omorika</t>
  </si>
  <si>
    <t>serbski</t>
  </si>
  <si>
    <t>Picea omorika</t>
  </si>
  <si>
    <t>świerk serbski</t>
  </si>
  <si>
    <t>Picea omorika Aurea</t>
  </si>
  <si>
    <t>świerk serbski Aurea</t>
  </si>
  <si>
    <t>Picea omorika Nana</t>
  </si>
  <si>
    <t>świerk serbski Nana</t>
  </si>
  <si>
    <t>Picea omorika Pendula</t>
  </si>
  <si>
    <t>świerk serbski Pendula</t>
  </si>
  <si>
    <t>orientalis</t>
  </si>
  <si>
    <t>wschodni</t>
  </si>
  <si>
    <t>Picea orientalis</t>
  </si>
  <si>
    <t>świerk wschodni</t>
  </si>
  <si>
    <t>Aureospicata</t>
  </si>
  <si>
    <t>Picea orientalis Aureospicata</t>
  </si>
  <si>
    <t>świerk wschodni Aureospicata</t>
  </si>
  <si>
    <t>pungens</t>
  </si>
  <si>
    <t>kłujący</t>
  </si>
  <si>
    <t>Picea pungens</t>
  </si>
  <si>
    <t>świerk kłujący</t>
  </si>
  <si>
    <t>Glauca Globosa</t>
  </si>
  <si>
    <t>Picea pungens Glauca Globosa</t>
  </si>
  <si>
    <t>świerk kłujący Glauca Globosa</t>
  </si>
  <si>
    <t>Hoopsii</t>
  </si>
  <si>
    <t>Picea pungens Hoopsii</t>
  </si>
  <si>
    <t>świerk kłujący Hoopsii</t>
  </si>
  <si>
    <t>Koster</t>
  </si>
  <si>
    <t>Picea pungens Koster</t>
  </si>
  <si>
    <t>świerk kłujący Koster</t>
  </si>
  <si>
    <t>Maigold</t>
  </si>
  <si>
    <t>Picea pungens Maigold</t>
  </si>
  <si>
    <t>świerk kłujący Maigold</t>
  </si>
  <si>
    <t>sitchensis</t>
  </si>
  <si>
    <t>sitkajski</t>
  </si>
  <si>
    <t>Picea sitchensis</t>
  </si>
  <si>
    <t>świerk sitkajski</t>
  </si>
  <si>
    <t>Picea sitchensis Nana</t>
  </si>
  <si>
    <t>świerk sitkajski Nana</t>
  </si>
  <si>
    <t>Pinus</t>
  </si>
  <si>
    <t>aristata</t>
  </si>
  <si>
    <t>sosna</t>
  </si>
  <si>
    <t>oścista</t>
  </si>
  <si>
    <t>Pinus aristata</t>
  </si>
  <si>
    <t>sosna oścista</t>
  </si>
  <si>
    <t>armandii</t>
  </si>
  <si>
    <t>Armanda</t>
  </si>
  <si>
    <t>Pinus armandii</t>
  </si>
  <si>
    <t>sosna Armanda</t>
  </si>
  <si>
    <t>cembra</t>
  </si>
  <si>
    <t>limba</t>
  </si>
  <si>
    <t>Pinus cembra</t>
  </si>
  <si>
    <t>sosna limba</t>
  </si>
  <si>
    <t>contorta</t>
  </si>
  <si>
    <t>wydmowa</t>
  </si>
  <si>
    <t>Pinus contorta</t>
  </si>
  <si>
    <t>sosna wydmowa</t>
  </si>
  <si>
    <t>densiflora</t>
  </si>
  <si>
    <t>gęstokwiatowa</t>
  </si>
  <si>
    <t>Pinus densiflora</t>
  </si>
  <si>
    <t>sosna gęstokwiatowa</t>
  </si>
  <si>
    <t>Oculus-draconis</t>
  </si>
  <si>
    <t>Pinus densiflora Oculus-draconis</t>
  </si>
  <si>
    <t>sosna gęstokwiatowa Oculus-draconis</t>
  </si>
  <si>
    <t>Umbraculifera</t>
  </si>
  <si>
    <t>Pinus densiflora Umbraculifera</t>
  </si>
  <si>
    <t>sosna gęstokwiatowa Umbraculifera</t>
  </si>
  <si>
    <t>bośniacka</t>
  </si>
  <si>
    <t>sosna bośniacka</t>
  </si>
  <si>
    <t>Compact Gem</t>
  </si>
  <si>
    <t>sosna bośniacka Compact Gem</t>
  </si>
  <si>
    <t>Satellit</t>
  </si>
  <si>
    <t>sosna bośniacka Satellit</t>
  </si>
  <si>
    <t>Schmidtii</t>
  </si>
  <si>
    <t>sosna bośniacka Schmidtii</t>
  </si>
  <si>
    <t>sosna koreańska</t>
  </si>
  <si>
    <t>mugo</t>
  </si>
  <si>
    <t>Pinus mugo</t>
  </si>
  <si>
    <t>sosna górska</t>
  </si>
  <si>
    <t>Gnom</t>
  </si>
  <si>
    <t>Pinus mugo Gnom</t>
  </si>
  <si>
    <t>sosna górska Gnom</t>
  </si>
  <si>
    <t>Mops</t>
  </si>
  <si>
    <t>Pinus mugo Mops</t>
  </si>
  <si>
    <t>sosna górska Mops</t>
  </si>
  <si>
    <t>Ophir</t>
  </si>
  <si>
    <t>Pinus mugo Ophir</t>
  </si>
  <si>
    <t>sosna górska Ophir</t>
  </si>
  <si>
    <t>Winter Gold</t>
  </si>
  <si>
    <t>Pinus mugo Winter Gold</t>
  </si>
  <si>
    <t>nigra</t>
  </si>
  <si>
    <t>czarna</t>
  </si>
  <si>
    <t>Pinus nigra</t>
  </si>
  <si>
    <t>sosna czarna</t>
  </si>
  <si>
    <t>Pinus nigra Nana</t>
  </si>
  <si>
    <t>sosna czarna Nana</t>
  </si>
  <si>
    <t>Pierrick Bregeon syn. Brepo</t>
  </si>
  <si>
    <t>Pinus nigra Pierrick Bregeon syn. Brepo</t>
  </si>
  <si>
    <t>sosna czarna Pierrick Bregeon syn. Brepo</t>
  </si>
  <si>
    <t>Pinus nigra Pyramidalis</t>
  </si>
  <si>
    <t>sosna czarna Pyramidalis</t>
  </si>
  <si>
    <t>parviflora</t>
  </si>
  <si>
    <t>drobnokwiatowa</t>
  </si>
  <si>
    <t>Pinus parviflora</t>
  </si>
  <si>
    <t>sosna drobnokwiatowa</t>
  </si>
  <si>
    <t>Pinus parviflora Glauca</t>
  </si>
  <si>
    <t>sosna drobnokwiatowa Glauca</t>
  </si>
  <si>
    <t>ponderosa</t>
  </si>
  <si>
    <t>żółta</t>
  </si>
  <si>
    <t>Pinus ponderosa</t>
  </si>
  <si>
    <t>sosna żółta</t>
  </si>
  <si>
    <t>sibirica</t>
  </si>
  <si>
    <t>Pinus sibirica</t>
  </si>
  <si>
    <t>sosna syberyjska</t>
  </si>
  <si>
    <t>strobus</t>
  </si>
  <si>
    <t>wejmutka</t>
  </si>
  <si>
    <t>Pinus strobus</t>
  </si>
  <si>
    <t>sosna wejmutka</t>
  </si>
  <si>
    <t>Radiata</t>
  </si>
  <si>
    <t>Pinus strobus Radiata</t>
  </si>
  <si>
    <t>sosna wejmutka Radiata</t>
  </si>
  <si>
    <t>pospolita</t>
  </si>
  <si>
    <t>sosna pospolita</t>
  </si>
  <si>
    <t>sosna pospolita Aurea</t>
  </si>
  <si>
    <t>Fastigiata</t>
  </si>
  <si>
    <t>sosna pospolita Fastigiata</t>
  </si>
  <si>
    <t>Globosa Viridis</t>
  </si>
  <si>
    <t>sosna pospolita Globosa Viridis</t>
  </si>
  <si>
    <t>Watereri</t>
  </si>
  <si>
    <t>sosna pospolita Watereri</t>
  </si>
  <si>
    <t>wallichiana</t>
  </si>
  <si>
    <t>himalajska</t>
  </si>
  <si>
    <t>Pinus wallichiana</t>
  </si>
  <si>
    <t>sosna himalajska</t>
  </si>
  <si>
    <t>żywotnik</t>
  </si>
  <si>
    <t>żywotnik wschodni</t>
  </si>
  <si>
    <t>Sieboldii</t>
  </si>
  <si>
    <t>żywotnik wschodni Sieboldii</t>
  </si>
  <si>
    <t>Pseudotsuga</t>
  </si>
  <si>
    <t>menziesii</t>
  </si>
  <si>
    <t>daglezja</t>
  </si>
  <si>
    <t>zielona</t>
  </si>
  <si>
    <t>Pseudotsuga menziesii</t>
  </si>
  <si>
    <t>daglezja zielona</t>
  </si>
  <si>
    <t>menziesii var. glauca</t>
  </si>
  <si>
    <t>Menziesa</t>
  </si>
  <si>
    <t>Pseudotsuga menziesii var. glauca</t>
  </si>
  <si>
    <t>Sciadopitys</t>
  </si>
  <si>
    <t>verticillata</t>
  </si>
  <si>
    <t>sośnica</t>
  </si>
  <si>
    <t>Sciadopitys verticillata</t>
  </si>
  <si>
    <t>sośnica japońska</t>
  </si>
  <si>
    <t>Taxodium</t>
  </si>
  <si>
    <t>distichum</t>
  </si>
  <si>
    <t>cypryśnik</t>
  </si>
  <si>
    <t>błotny</t>
  </si>
  <si>
    <t>Taxodium distichum</t>
  </si>
  <si>
    <t>cypryśnik błotny</t>
  </si>
  <si>
    <t>Taxus</t>
  </si>
  <si>
    <t>baccata</t>
  </si>
  <si>
    <t>cis</t>
  </si>
  <si>
    <t>Taxus baccata</t>
  </si>
  <si>
    <t>cis pospolity</t>
  </si>
  <si>
    <t>Dovastonii Aurea</t>
  </si>
  <si>
    <t>Taxus baccata Dovastonii Aurea</t>
  </si>
  <si>
    <t>cis pospolity Dovastonii Aurea</t>
  </si>
  <si>
    <t>Elegantissima</t>
  </si>
  <si>
    <t>Taxus baccata Elegantissima</t>
  </si>
  <si>
    <t>cis pospolity Elegantissima</t>
  </si>
  <si>
    <t>Taxus baccata Fastigiata</t>
  </si>
  <si>
    <t>cis pospolity Fastigiata</t>
  </si>
  <si>
    <t>Fastigiata Aureomarginata</t>
  </si>
  <si>
    <t>Taxus baccata Fastigiata Aureomarginata</t>
  </si>
  <si>
    <t>cis pospolity Fastigiata Aureomarginata</t>
  </si>
  <si>
    <t>Repandens</t>
  </si>
  <si>
    <t>Taxus baccata Repandens</t>
  </si>
  <si>
    <t>cis pospolity Repandens</t>
  </si>
  <si>
    <t>Summergold</t>
  </si>
  <si>
    <t>Taxus baccata Summergold</t>
  </si>
  <si>
    <t>cis pospolity Summergold</t>
  </si>
  <si>
    <t>x media</t>
  </si>
  <si>
    <t>pośredni</t>
  </si>
  <si>
    <t>Taxus x media</t>
  </si>
  <si>
    <t>cis pośredni</t>
  </si>
  <si>
    <t>Farmen</t>
  </si>
  <si>
    <t>Taxus x media Farmen</t>
  </si>
  <si>
    <t>cis pośredni Farmen</t>
  </si>
  <si>
    <t>Hicksii</t>
  </si>
  <si>
    <t>Taxus x media Hicksii</t>
  </si>
  <si>
    <t>cis pośredni Hicksii</t>
  </si>
  <si>
    <t>Wojtek</t>
  </si>
  <si>
    <t>Taxus x media Wojtek</t>
  </si>
  <si>
    <t>cis pośredni Wojtek</t>
  </si>
  <si>
    <t>Thuja</t>
  </si>
  <si>
    <t>koreański</t>
  </si>
  <si>
    <t>żywotnik koreański</t>
  </si>
  <si>
    <t>occidentalis</t>
  </si>
  <si>
    <t>zachodni</t>
  </si>
  <si>
    <t>Thuja occidentalis</t>
  </si>
  <si>
    <t>żywotnik zachodni</t>
  </si>
  <si>
    <t>Thuja occidentalis Aureospicata</t>
  </si>
  <si>
    <t>żywotnik zachodni Aureospicata</t>
  </si>
  <si>
    <t>Aurescens</t>
  </si>
  <si>
    <t>Thuja occidentalis Aurescens</t>
  </si>
  <si>
    <t>żywotnik zachodni Aurescens</t>
  </si>
  <si>
    <t>Brabant</t>
  </si>
  <si>
    <t>Thuja occidentalis Brabant</t>
  </si>
  <si>
    <t>żywotnik zachodni Brabant</t>
  </si>
  <si>
    <t>Columna</t>
  </si>
  <si>
    <t>Thuja occidentalis Columna</t>
  </si>
  <si>
    <t>żywotnik zachodni Columna</t>
  </si>
  <si>
    <t>Danica</t>
  </si>
  <si>
    <t>Thuja occidentalis Danica</t>
  </si>
  <si>
    <t>żywotnik zachodni Danica</t>
  </si>
  <si>
    <t>Europe Gold</t>
  </si>
  <si>
    <t>Thuja occidentalis Europe Gold</t>
  </si>
  <si>
    <t>żywotnik zachodni Europe Gold</t>
  </si>
  <si>
    <t>Filiformis</t>
  </si>
  <si>
    <t>Thuja occidentalis Filiformis</t>
  </si>
  <si>
    <t>żywotnik zachodni Filiformis</t>
  </si>
  <si>
    <t>Thuja occidentalis Globosa</t>
  </si>
  <si>
    <t>żywotnik zachodni Globosa</t>
  </si>
  <si>
    <t>Golden Globe</t>
  </si>
  <si>
    <t>Thuja occidentalis Golden Globe</t>
  </si>
  <si>
    <t>żywotnik zachodni Golden Globe</t>
  </si>
  <si>
    <t>Holmstrup</t>
  </si>
  <si>
    <t>Thuja occidentalis Holmstrup</t>
  </si>
  <si>
    <t>żywotnik zachodni Holmstrup</t>
  </si>
  <si>
    <t>Hoseri</t>
  </si>
  <si>
    <t>Thuja occidentalis Hoseri</t>
  </si>
  <si>
    <t>żywotnik zachodni Hoseri</t>
  </si>
  <si>
    <t>Hoveyi</t>
  </si>
  <si>
    <t>Thuja occidentalis Hoveyi</t>
  </si>
  <si>
    <t>żywotnik zachodni Hoveyi</t>
  </si>
  <si>
    <t>Thuja occidentalis Little Gem</t>
  </si>
  <si>
    <t>żywotnik zachodni Little Gem</t>
  </si>
  <si>
    <t>Rheingold</t>
  </si>
  <si>
    <t>Thuja occidentalis Rheingold</t>
  </si>
  <si>
    <t>żywotnik zachodni Rheingold</t>
  </si>
  <si>
    <t>Spiralis</t>
  </si>
  <si>
    <t>Thuja occidentalis Spiralis</t>
  </si>
  <si>
    <t>żywotnik zachodni Spiralis</t>
  </si>
  <si>
    <t>Smaragd</t>
  </si>
  <si>
    <t>Thuja occidentalis Smaragd</t>
  </si>
  <si>
    <t>żywotnik zachodni Smaragd</t>
  </si>
  <si>
    <t>Stolwijk</t>
  </si>
  <si>
    <t>Thuja occidentalis Stolwijk</t>
  </si>
  <si>
    <t>żywotnik zachodni Stolwijk</t>
  </si>
  <si>
    <t>Sunkist</t>
  </si>
  <si>
    <t>Thuja occidentalis Sunkist</t>
  </si>
  <si>
    <t>żywotnik zachodni Sunkist</t>
  </si>
  <si>
    <t>Teddy</t>
  </si>
  <si>
    <t>Thuja occidentalis Teddy</t>
  </si>
  <si>
    <t>żywotnik zachodni Teddy</t>
  </si>
  <si>
    <t>Wagneri</t>
  </si>
  <si>
    <t>Thuja occidentalis Wagneri</t>
  </si>
  <si>
    <t>żywotnik zachodni Wagneri</t>
  </si>
  <si>
    <t>Wareana Lutescens</t>
  </si>
  <si>
    <t>Thuja occidentalis Wareana Lutescens</t>
  </si>
  <si>
    <t>żywotnik zachodni Wareana Lutescens</t>
  </si>
  <si>
    <t>Woodwardii</t>
  </si>
  <si>
    <t>Thuja occidentalis Woodwardii</t>
  </si>
  <si>
    <t>żywotnik zachodni Woodwardii</t>
  </si>
  <si>
    <t>Yellow Ribbon</t>
  </si>
  <si>
    <t>Thuja occidentalis Yellow Ribbon</t>
  </si>
  <si>
    <t>żywotnik zachodni Yellow Ribbon</t>
  </si>
  <si>
    <t>Aurea Nana</t>
  </si>
  <si>
    <t>żywotnik wschodni Aurea Nana</t>
  </si>
  <si>
    <t>Justyna</t>
  </si>
  <si>
    <t>żywotnik wschodni Justyna</t>
  </si>
  <si>
    <t>plicata</t>
  </si>
  <si>
    <t>olbrzymi</t>
  </si>
  <si>
    <t>Thuja plicata</t>
  </si>
  <si>
    <t>żywotnik olbrzymi</t>
  </si>
  <si>
    <t>Thuja plicata Kórnik</t>
  </si>
  <si>
    <t>żywotnik olbrzymi Kórnik</t>
  </si>
  <si>
    <t>Zebrina</t>
  </si>
  <si>
    <t>Thuja plicata Zebrina</t>
  </si>
  <si>
    <t>żywotnik olbrzymi Zebrina</t>
  </si>
  <si>
    <t>dolabrata</t>
  </si>
  <si>
    <t>Tsuga</t>
  </si>
  <si>
    <t>canadensis</t>
  </si>
  <si>
    <t>choina</t>
  </si>
  <si>
    <t>kanadyjska</t>
  </si>
  <si>
    <t>Tsuga canadensis</t>
  </si>
  <si>
    <t>choina kanadyjska</t>
  </si>
  <si>
    <t>Jeddeloh</t>
  </si>
  <si>
    <t>Tsuga canadensis Jeddeloh</t>
  </si>
  <si>
    <t>choina kanadyjska Jeddeloh</t>
  </si>
  <si>
    <t>Tsuga canadensis Pendula</t>
  </si>
  <si>
    <t>choina kanadyjska Pendula</t>
  </si>
  <si>
    <t>mertensiana</t>
  </si>
  <si>
    <t>Tsuga mertensiana</t>
  </si>
  <si>
    <t>choina górska</t>
  </si>
  <si>
    <t>O</t>
  </si>
  <si>
    <t>Acer</t>
  </si>
  <si>
    <t>campestre</t>
  </si>
  <si>
    <t>klon</t>
  </si>
  <si>
    <t>polny</t>
  </si>
  <si>
    <t>Acer campestre</t>
  </si>
  <si>
    <t>klon polny</t>
  </si>
  <si>
    <t>Nanum</t>
  </si>
  <si>
    <t>Acer campestre Nanum</t>
  </si>
  <si>
    <t>klon polny Nanum</t>
  </si>
  <si>
    <t>griseum</t>
  </si>
  <si>
    <t>strzępiastokory</t>
  </si>
  <si>
    <t>Acer griseum</t>
  </si>
  <si>
    <t>klon strzępiastokory</t>
  </si>
  <si>
    <t>negundo</t>
  </si>
  <si>
    <t>jesionolistny</t>
  </si>
  <si>
    <t>Acer negundo</t>
  </si>
  <si>
    <t>klon jesionolistny</t>
  </si>
  <si>
    <t>Flamingo</t>
  </si>
  <si>
    <t>Acer negundo Flamingo</t>
  </si>
  <si>
    <t>klon jesionolistny Flamingo</t>
  </si>
  <si>
    <t>Kelly’s Gold</t>
  </si>
  <si>
    <t>Acer negundo Kelly’s Gold</t>
  </si>
  <si>
    <t>klon jesionolistny Kelly’s Gold</t>
  </si>
  <si>
    <t>Odessanum</t>
  </si>
  <si>
    <t>Acer negundo Odessanum</t>
  </si>
  <si>
    <t>klon jesionolistny Odessanum</t>
  </si>
  <si>
    <t>Variegatum</t>
  </si>
  <si>
    <t>Acer negundo Variegatum</t>
  </si>
  <si>
    <t>klon jesionolistny Variegatum</t>
  </si>
  <si>
    <t>pensylvanicum</t>
  </si>
  <si>
    <t>pensylwański</t>
  </si>
  <si>
    <t>Acer pensylvanicum</t>
  </si>
  <si>
    <t>klon pensylwański</t>
  </si>
  <si>
    <t>platanoides</t>
  </si>
  <si>
    <t>zwyczajny</t>
  </si>
  <si>
    <t>Acer platanoides</t>
  </si>
  <si>
    <t>klon zwyczajny</t>
  </si>
  <si>
    <t>Drummondii</t>
  </si>
  <si>
    <t>Acer platanoides Drummondii</t>
  </si>
  <si>
    <t>klon zwyczajny Drummondii</t>
  </si>
  <si>
    <t>Faassen’s Black</t>
  </si>
  <si>
    <t>Acer platanoides Faassen’s Black</t>
  </si>
  <si>
    <t>klon zwyczajny Faassen’s Black</t>
  </si>
  <si>
    <t>Globosum</t>
  </si>
  <si>
    <t>Acer platanoides Globosum</t>
  </si>
  <si>
    <t>klon zwyczajny Globosum</t>
  </si>
  <si>
    <t>Acer platanoides Golden Globe</t>
  </si>
  <si>
    <t>klon zwyczajny Golden Globe</t>
  </si>
  <si>
    <t>Royal Red</t>
  </si>
  <si>
    <t>Acer platanoides Royal Red</t>
  </si>
  <si>
    <t>klon zwyczajny Royal Red</t>
  </si>
  <si>
    <t>jawor</t>
  </si>
  <si>
    <t>klon jawor</t>
  </si>
  <si>
    <t>Brilliantissimum</t>
  </si>
  <si>
    <t>klon jawor Brilliantissimum</t>
  </si>
  <si>
    <t>Esk Sunset</t>
  </si>
  <si>
    <t>klon jawor Esk Sunset</t>
  </si>
  <si>
    <t>Leopoldii</t>
  </si>
  <si>
    <t>klon jawor Leopoldii</t>
  </si>
  <si>
    <t>Worley</t>
  </si>
  <si>
    <t>klon jawor Worley</t>
  </si>
  <si>
    <t>rubrum</t>
  </si>
  <si>
    <t>czerwony</t>
  </si>
  <si>
    <t>Acer rubrum</t>
  </si>
  <si>
    <t>klon czerwony</t>
  </si>
  <si>
    <t>Red Sunset</t>
  </si>
  <si>
    <t>Acer rubrum Red Sunset</t>
  </si>
  <si>
    <t>klon czerwony Red Sunset</t>
  </si>
  <si>
    <t>saccharinum</t>
  </si>
  <si>
    <t>srebrzysty</t>
  </si>
  <si>
    <t>Acer saccharinum</t>
  </si>
  <si>
    <t>klon srebrzysty</t>
  </si>
  <si>
    <t>Laciniatum Wieri</t>
  </si>
  <si>
    <t>Acer saccharinum Laciniatum Wieri</t>
  </si>
  <si>
    <t>klon srebrzysty Laciniatum Wieri</t>
  </si>
  <si>
    <t>tatarski</t>
  </si>
  <si>
    <t>klon tatarski</t>
  </si>
  <si>
    <t>Pyramidale</t>
  </si>
  <si>
    <t>Aesculus</t>
  </si>
  <si>
    <t>x carnea</t>
  </si>
  <si>
    <t>kasztanowiec</t>
  </si>
  <si>
    <t>Aesculus x carnea</t>
  </si>
  <si>
    <t>kasztanowiec czerwony</t>
  </si>
  <si>
    <t>Briotii</t>
  </si>
  <si>
    <t>Aesculus x carnea Briotii</t>
  </si>
  <si>
    <t>kasztanowiec czerwony Briotii</t>
  </si>
  <si>
    <t>hippocastanum</t>
  </si>
  <si>
    <t>Aesculus hippocastanum</t>
  </si>
  <si>
    <t>kasztanowiec biały</t>
  </si>
  <si>
    <t>Baumannii</t>
  </si>
  <si>
    <t>Aesculus hippocastanum Baumannii</t>
  </si>
  <si>
    <t>kasztanowiec biały Baumannii</t>
  </si>
  <si>
    <t>Laciniata</t>
  </si>
  <si>
    <t>Aesculus hippocastanum Laciniata</t>
  </si>
  <si>
    <t>kasztanowiec biały Laciniata</t>
  </si>
  <si>
    <t>Aesculus hippocastanum Pyramidalis</t>
  </si>
  <si>
    <t>kasztanowiec biały Pyramidalis</t>
  </si>
  <si>
    <t>drobnokwiatowy</t>
  </si>
  <si>
    <t>Aesculus parviflora</t>
  </si>
  <si>
    <t>kasztanowiec drobnokwiatowy</t>
  </si>
  <si>
    <t>Ailanthus</t>
  </si>
  <si>
    <t>altissima</t>
  </si>
  <si>
    <t>bożodrzew</t>
  </si>
  <si>
    <t>gruczołkowaty</t>
  </si>
  <si>
    <t>Ailanthus altissima</t>
  </si>
  <si>
    <t>bożodrzew gruczołkowaty</t>
  </si>
  <si>
    <t>Alnus</t>
  </si>
  <si>
    <t>glutinosa</t>
  </si>
  <si>
    <t>Alnus glutinosa</t>
  </si>
  <si>
    <t>Imperialis</t>
  </si>
  <si>
    <t>Alnus glutinosa Imperialis</t>
  </si>
  <si>
    <t>incana</t>
  </si>
  <si>
    <t>szara</t>
  </si>
  <si>
    <t>Alnus incana</t>
  </si>
  <si>
    <t>Alnus incana Aurea</t>
  </si>
  <si>
    <t>Alnus incana Pendula</t>
  </si>
  <si>
    <t>Aralia</t>
  </si>
  <si>
    <t>elata</t>
  </si>
  <si>
    <t>aralia</t>
  </si>
  <si>
    <t>Aralia elata</t>
  </si>
  <si>
    <t>aralia japońska</t>
  </si>
  <si>
    <t>Betula</t>
  </si>
  <si>
    <t>brzoza</t>
  </si>
  <si>
    <t>albosinensis</t>
  </si>
  <si>
    <t>Betula albosinensis</t>
  </si>
  <si>
    <t>brzoza chińska</t>
  </si>
  <si>
    <t>maximowicziana</t>
  </si>
  <si>
    <t>Maksymowicza</t>
  </si>
  <si>
    <t>Betula maximowicziana</t>
  </si>
  <si>
    <t>brzoza Maksymowicza</t>
  </si>
  <si>
    <t>papyrifera</t>
  </si>
  <si>
    <t>Betula papyrifera</t>
  </si>
  <si>
    <t>pendula</t>
  </si>
  <si>
    <t>brodawkowata</t>
  </si>
  <si>
    <t>Betula pendula</t>
  </si>
  <si>
    <t>brzoza brodawkowata</t>
  </si>
  <si>
    <t>Crispa</t>
  </si>
  <si>
    <t>Betula pendula Crispa</t>
  </si>
  <si>
    <t>brzoza brodawkowata Crispa</t>
  </si>
  <si>
    <t>Betula pendula Fastigiata</t>
  </si>
  <si>
    <t>brzoza brodawkowata Fastigiata</t>
  </si>
  <si>
    <t>Gracilis</t>
  </si>
  <si>
    <t>Betula pendula Gracilis</t>
  </si>
  <si>
    <t>brzoza brodawkowata Gracilis</t>
  </si>
  <si>
    <t>Betula pendula Laciniata</t>
  </si>
  <si>
    <t>brzoza brodawkowata Laciniata</t>
  </si>
  <si>
    <t>Betula pendula Obelisk</t>
  </si>
  <si>
    <t>brzoza brodawkowata Obelisk</t>
  </si>
  <si>
    <t>Purpurea</t>
  </si>
  <si>
    <t>Betula pendula Purpurea</t>
  </si>
  <si>
    <t>brzoza brodawkowata Purpurea</t>
  </si>
  <si>
    <t>Tristis</t>
  </si>
  <si>
    <t>Betula pendula Tristis</t>
  </si>
  <si>
    <t>brzoza brodawkowata Tristis</t>
  </si>
  <si>
    <t>Youngii</t>
  </si>
  <si>
    <t>Betula pendula Youngii</t>
  </si>
  <si>
    <t>brzoza brodawkowata Youngii</t>
  </si>
  <si>
    <t>utilis</t>
  </si>
  <si>
    <t>pożyteczna</t>
  </si>
  <si>
    <t>Betula utilis</t>
  </si>
  <si>
    <t>brzoza pożyteczna</t>
  </si>
  <si>
    <t>Doorenbos</t>
  </si>
  <si>
    <t>Betula utilis Doorenbos</t>
  </si>
  <si>
    <t>brzoza pożyteczna Doorenbos</t>
  </si>
  <si>
    <t>Carpinus</t>
  </si>
  <si>
    <t>betulus</t>
  </si>
  <si>
    <t>grab</t>
  </si>
  <si>
    <t>Carpinus betulus</t>
  </si>
  <si>
    <t>grab pospolity</t>
  </si>
  <si>
    <t>Carpinus betulus Columnaris</t>
  </si>
  <si>
    <t>grab pospolity Columnaris</t>
  </si>
  <si>
    <t>Carpinus betulus Fastigiata</t>
  </si>
  <si>
    <t>grab pospolity Fastigiata</t>
  </si>
  <si>
    <t>Frans Fontaine</t>
  </si>
  <si>
    <t>Carpinus betulus Frans Fontaine</t>
  </si>
  <si>
    <t>grab pospolity Frans Fontaine</t>
  </si>
  <si>
    <t>Carpinus betulus Pendula</t>
  </si>
  <si>
    <t>grab pospolity Pendula</t>
  </si>
  <si>
    <t>Carpinus betulus Purpurea</t>
  </si>
  <si>
    <t>grab pospolity Purpurea</t>
  </si>
  <si>
    <t>Carpinus betulus Variegata</t>
  </si>
  <si>
    <t>grab pospolity Variegata</t>
  </si>
  <si>
    <t>Castanea</t>
  </si>
  <si>
    <t>sativa</t>
  </si>
  <si>
    <t>kasztan</t>
  </si>
  <si>
    <t>jadalny</t>
  </si>
  <si>
    <t>Castanea sativa</t>
  </si>
  <si>
    <t>kasztan jadalny</t>
  </si>
  <si>
    <t>Catalpa</t>
  </si>
  <si>
    <t>bignonioides</t>
  </si>
  <si>
    <t>surmia</t>
  </si>
  <si>
    <t>bignoniowa</t>
  </si>
  <si>
    <t>Catalpa bignonioides</t>
  </si>
  <si>
    <t>surmia bignoniowa</t>
  </si>
  <si>
    <t>Catalpa bignonioides Aurea</t>
  </si>
  <si>
    <t>surmia bignoniowa Aurea</t>
  </si>
  <si>
    <t>Catalpa bignonioides Nana</t>
  </si>
  <si>
    <t>surmia bignoniowa Nana</t>
  </si>
  <si>
    <t>x erubescens</t>
  </si>
  <si>
    <t>pośrednia</t>
  </si>
  <si>
    <t>Catalpa x erubescens</t>
  </si>
  <si>
    <t>surmia pośrednia</t>
  </si>
  <si>
    <t>Catalpa x erubescens Purpurea</t>
  </si>
  <si>
    <t>surmia pośrednia Purpurea</t>
  </si>
  <si>
    <t>speciosa</t>
  </si>
  <si>
    <t>wielkokwiatowa</t>
  </si>
  <si>
    <t>Catalpa speciosa</t>
  </si>
  <si>
    <t>surmia wielkokwiatowa</t>
  </si>
  <si>
    <t>Celtis</t>
  </si>
  <si>
    <t>wiązowiec</t>
  </si>
  <si>
    <t>Celtis occidentalis</t>
  </si>
  <si>
    <t>wiązowiec zachodni</t>
  </si>
  <si>
    <t>Cercidiphyllum</t>
  </si>
  <si>
    <t>japonicum</t>
  </si>
  <si>
    <t>grujecznik</t>
  </si>
  <si>
    <t>Cercidiphyllum japonicum</t>
  </si>
  <si>
    <t>grujecznik japoński</t>
  </si>
  <si>
    <t>Pendulum</t>
  </si>
  <si>
    <t>Cercidiphyllum japonicum Pendulum</t>
  </si>
  <si>
    <t>grujecznik japoński Pendulum</t>
  </si>
  <si>
    <t>Cercis</t>
  </si>
  <si>
    <t>judaszowiec</t>
  </si>
  <si>
    <t>kanadyjski</t>
  </si>
  <si>
    <t>Cercis canadensis</t>
  </si>
  <si>
    <t>judaszowiec kanadyjski</t>
  </si>
  <si>
    <t>Forest Pansy</t>
  </si>
  <si>
    <t>Cercis canadensis Forest Pansy</t>
  </si>
  <si>
    <t>judaszowiec kanadyjski Forest Pansy</t>
  </si>
  <si>
    <t>siliquastrum</t>
  </si>
  <si>
    <t>południowy</t>
  </si>
  <si>
    <t>Cercis siliquastrum</t>
  </si>
  <si>
    <t>judaszowiec południowy</t>
  </si>
  <si>
    <t>virginicus</t>
  </si>
  <si>
    <t>śniegowiec</t>
  </si>
  <si>
    <t>Chionanthus virginicus</t>
  </si>
  <si>
    <t>śniegowiec wirginijski</t>
  </si>
  <si>
    <t>colurna</t>
  </si>
  <si>
    <t>leszczyna</t>
  </si>
  <si>
    <t>turecka</t>
  </si>
  <si>
    <t>leszczyna turecka</t>
  </si>
  <si>
    <t>Crataegus</t>
  </si>
  <si>
    <t>głóg</t>
  </si>
  <si>
    <t>Crataegus x media</t>
  </si>
  <si>
    <t>głóg pośredni</t>
  </si>
  <si>
    <t>media</t>
  </si>
  <si>
    <t>dwuszyjkowy</t>
  </si>
  <si>
    <t>monogyna</t>
  </si>
  <si>
    <t>jednoszyjkowy</t>
  </si>
  <si>
    <t>Crataegus monogyna</t>
  </si>
  <si>
    <t>głóg jednoszyjkowy</t>
  </si>
  <si>
    <t>Crataegus monogyna Compacta</t>
  </si>
  <si>
    <t>głóg jednoszyjkowy Compacta</t>
  </si>
  <si>
    <t>Crataegus monogyna Stricta</t>
  </si>
  <si>
    <t>głóg jednoszyjkowy Stricta</t>
  </si>
  <si>
    <t>Crataegus monogyna Variegata</t>
  </si>
  <si>
    <t>głóg jednoszyjkowy Variegata</t>
  </si>
  <si>
    <t>Davidia</t>
  </si>
  <si>
    <t>involuctara</t>
  </si>
  <si>
    <t>dawidia chińska</t>
  </si>
  <si>
    <t>angustifolia</t>
  </si>
  <si>
    <t>oliwnik</t>
  </si>
  <si>
    <t>wąskolistny</t>
  </si>
  <si>
    <t>oliwnik wąskolistny</t>
  </si>
  <si>
    <t>Fagus</t>
  </si>
  <si>
    <t>sylvatica</t>
  </si>
  <si>
    <t>buk</t>
  </si>
  <si>
    <t>Fagus sylvatica</t>
  </si>
  <si>
    <t>buk pospolity</t>
  </si>
  <si>
    <t>Aspleniifolia</t>
  </si>
  <si>
    <t>Fagus sylvatica Aspleniifolia</t>
  </si>
  <si>
    <t>buk pospolity Aspleniifolia</t>
  </si>
  <si>
    <t>Atropunicea</t>
  </si>
  <si>
    <t>Fagus sylvatica Atropunicea</t>
  </si>
  <si>
    <t>buk pospolity Atropunicea</t>
  </si>
  <si>
    <t>Black Swan</t>
  </si>
  <si>
    <t>Fagus sylvatica Black Swan</t>
  </si>
  <si>
    <t>buk pospolity Black Swan</t>
  </si>
  <si>
    <t>Dawyck</t>
  </si>
  <si>
    <t>Fagus sylvatica Dawyck</t>
  </si>
  <si>
    <t>buk pospolity Dawyck</t>
  </si>
  <si>
    <t>Dawyck Gold</t>
  </si>
  <si>
    <t>Fagus sylvatica Dawyck Gold</t>
  </si>
  <si>
    <t>buk pospolity Dawyck Gold</t>
  </si>
  <si>
    <t>Dawyck Purple</t>
  </si>
  <si>
    <t>Fagus sylvatica Dawyck Purple</t>
  </si>
  <si>
    <t>buk pospolity Dawyck Purple</t>
  </si>
  <si>
    <t>Fagus sylvatica Pendula</t>
  </si>
  <si>
    <t>buk pospolity Pendula</t>
  </si>
  <si>
    <t>Purple Fountain</t>
  </si>
  <si>
    <t>Fagus sylvatica Purple Fountain</t>
  </si>
  <si>
    <t>buk pospolity Purple Fountain</t>
  </si>
  <si>
    <t>Purpurea Pendula</t>
  </si>
  <si>
    <t>Fagus sylvatica Purpurea Pendula</t>
  </si>
  <si>
    <t>buk pospolity Purpurea Pendula</t>
  </si>
  <si>
    <t>Purpurea Tricolor</t>
  </si>
  <si>
    <t>Fagus sylvatica Purpurea Tricolor</t>
  </si>
  <si>
    <t>buk pospolity Purpurea Tricolor</t>
  </si>
  <si>
    <t>Rohan Gold</t>
  </si>
  <si>
    <t>Fagus sylvatica Rohan Gold</t>
  </si>
  <si>
    <t>buk pospolity Rohan Gold</t>
  </si>
  <si>
    <t>Rohanii</t>
  </si>
  <si>
    <t>Fagus sylvatica Rohanii</t>
  </si>
  <si>
    <t>buk pospolity Rohanii</t>
  </si>
  <si>
    <t>Zlatia</t>
  </si>
  <si>
    <t>Fagus sylvatica Zlatia</t>
  </si>
  <si>
    <t>buk pospolity Zlatia</t>
  </si>
  <si>
    <t>Fraxinus</t>
  </si>
  <si>
    <t>excelsior</t>
  </si>
  <si>
    <t>jesion</t>
  </si>
  <si>
    <t>wyniosły</t>
  </si>
  <si>
    <t>Fraxinus excelsior</t>
  </si>
  <si>
    <t>jesion wyniosły</t>
  </si>
  <si>
    <t>Fraxinus excelsior Crispa</t>
  </si>
  <si>
    <t>jesion wyniosły Crispa</t>
  </si>
  <si>
    <t>Fraxinus excelsior Nana</t>
  </si>
  <si>
    <t>jesion wyniosły Nana</t>
  </si>
  <si>
    <t>Fraxinus excelsior Pendula</t>
  </si>
  <si>
    <t>jesion wyniosły Pendula</t>
  </si>
  <si>
    <t>ornus</t>
  </si>
  <si>
    <t>mannowy</t>
  </si>
  <si>
    <t>Fraxinus ornus</t>
  </si>
  <si>
    <t>jesion mannowy</t>
  </si>
  <si>
    <t>pennsylvanica</t>
  </si>
  <si>
    <t>Fraxinus pennsylvanica</t>
  </si>
  <si>
    <t>jesion pensylwański</t>
  </si>
  <si>
    <t>Fraxinus pennsylvanica Crispa</t>
  </si>
  <si>
    <t>jesion pensylwański Crispa</t>
  </si>
  <si>
    <t>Gleditsia</t>
  </si>
  <si>
    <t>triacanthos</t>
  </si>
  <si>
    <t>glediczja</t>
  </si>
  <si>
    <t>trójcierniowa</t>
  </si>
  <si>
    <t>Gleditsia triacanthos</t>
  </si>
  <si>
    <t>glediczja trójcierniowa</t>
  </si>
  <si>
    <t>Rubylace</t>
  </si>
  <si>
    <t>Gleditsia triacanthos Rubylace</t>
  </si>
  <si>
    <t>glediczja trójcierniowa Rubylace</t>
  </si>
  <si>
    <t>Sunburst</t>
  </si>
  <si>
    <t>Gleditsia triacanthos Sunburst</t>
  </si>
  <si>
    <t>glediczja trójcierniowa Sunburst</t>
  </si>
  <si>
    <t>Juglans</t>
  </si>
  <si>
    <t>cinerea</t>
  </si>
  <si>
    <t>orzech</t>
  </si>
  <si>
    <t>szary</t>
  </si>
  <si>
    <t>Juglans cinerea</t>
  </si>
  <si>
    <t>orzech szary</t>
  </si>
  <si>
    <t>Laburnum</t>
  </si>
  <si>
    <t>anagyroides</t>
  </si>
  <si>
    <t>złotokap</t>
  </si>
  <si>
    <t>Laburnum anagyroides</t>
  </si>
  <si>
    <t>złotokap pospolity</t>
  </si>
  <si>
    <t>Liquidambar</t>
  </si>
  <si>
    <t>styraciflua</t>
  </si>
  <si>
    <t>ambrowiec</t>
  </si>
  <si>
    <t>amerykański</t>
  </si>
  <si>
    <t>Liquidambar styraciflua</t>
  </si>
  <si>
    <t>ambrowiec amerykański</t>
  </si>
  <si>
    <t>Liriodendron</t>
  </si>
  <si>
    <t>tulipifera</t>
  </si>
  <si>
    <t>tulipanowiec</t>
  </si>
  <si>
    <t>Liriodendron tulipifera</t>
  </si>
  <si>
    <t>tulipanowiec amerykański</t>
  </si>
  <si>
    <t>Aureomarginatum</t>
  </si>
  <si>
    <t>Liriodendron tulipifera Aureomarginatum</t>
  </si>
  <si>
    <t>tulipanowiec amerykański Aureomarginatum</t>
  </si>
  <si>
    <t>Edward Gursztyn</t>
  </si>
  <si>
    <t>Liriodendron tulipifera Edward Gursztyn</t>
  </si>
  <si>
    <t>tulipanowiec amerykański Edward Gursztyn</t>
  </si>
  <si>
    <t>Fastigiatum</t>
  </si>
  <si>
    <t>Liriodendron tulipifera Fastigiatum</t>
  </si>
  <si>
    <t>tulipanowiec amerykański Fastigiatum</t>
  </si>
  <si>
    <t>Magnolia</t>
  </si>
  <si>
    <t>x brooklynensis</t>
  </si>
  <si>
    <t>magnolia</t>
  </si>
  <si>
    <t>brooklińska</t>
  </si>
  <si>
    <t>magnolia brooklińska</t>
  </si>
  <si>
    <t>Yellow Bird</t>
  </si>
  <si>
    <t>Magnolia x brooklynensis Yellow Bird</t>
  </si>
  <si>
    <t>magnolia brooklińska Yellow Bird</t>
  </si>
  <si>
    <t>Elizabeth</t>
  </si>
  <si>
    <t>Galaxy</t>
  </si>
  <si>
    <t>Magnolia Galaxy</t>
  </si>
  <si>
    <t>magnolia Galaxy</t>
  </si>
  <si>
    <t>kobus</t>
  </si>
  <si>
    <t>Magnolia kobus</t>
  </si>
  <si>
    <t>magnolia japońska</t>
  </si>
  <si>
    <t>tripetala</t>
  </si>
  <si>
    <t>parasolowata</t>
  </si>
  <si>
    <t>Magnolia tripetala</t>
  </si>
  <si>
    <t>magnolia parasolowata</t>
  </si>
  <si>
    <t>Malus</t>
  </si>
  <si>
    <t>jabłoń</t>
  </si>
  <si>
    <t>Adirondack</t>
  </si>
  <si>
    <t>Malus Adirondack</t>
  </si>
  <si>
    <t>jabłoń Adirondack</t>
  </si>
  <si>
    <t>Dolgo</t>
  </si>
  <si>
    <t>Malus Dolgo</t>
  </si>
  <si>
    <t>jabłoń Dolgo</t>
  </si>
  <si>
    <t>Eleyi</t>
  </si>
  <si>
    <t>Malus Eleyi</t>
  </si>
  <si>
    <t>jabłoń Eleyi</t>
  </si>
  <si>
    <t>Golden Hornet</t>
  </si>
  <si>
    <t>Malus Golden Hornet</t>
  </si>
  <si>
    <t>jabłoń Golden Hornet</t>
  </si>
  <si>
    <t>John Downie</t>
  </si>
  <si>
    <t>Malus John Downie</t>
  </si>
  <si>
    <t>jabłoń John Downie</t>
  </si>
  <si>
    <t>Kelsey</t>
  </si>
  <si>
    <t>Malus Kelsey</t>
  </si>
  <si>
    <t>jabłoń Kelsey</t>
  </si>
  <si>
    <t>Liset</t>
  </si>
  <si>
    <t>Malus Liset</t>
  </si>
  <si>
    <t>jabłoń Liset</t>
  </si>
  <si>
    <t>Ola</t>
  </si>
  <si>
    <t>Malus Ola</t>
  </si>
  <si>
    <t>jabłoń Ola</t>
  </si>
  <si>
    <t>Professor Sprenger</t>
  </si>
  <si>
    <t>Malus Professor Sprenger</t>
  </si>
  <si>
    <t>jabłoń Professor Sprenger</t>
  </si>
  <si>
    <t>Profusion</t>
  </si>
  <si>
    <t>Malus Profusion</t>
  </si>
  <si>
    <t>jabłoń Profusion</t>
  </si>
  <si>
    <t>Royal Beauty</t>
  </si>
  <si>
    <t>Malus Royal Beauty</t>
  </si>
  <si>
    <t>jabłoń Royal Beauty</t>
  </si>
  <si>
    <t>toringo</t>
  </si>
  <si>
    <t>Tina</t>
  </si>
  <si>
    <t>Malus toringo Tina</t>
  </si>
  <si>
    <t>jabłoń japońska Tina</t>
  </si>
  <si>
    <t>Morus</t>
  </si>
  <si>
    <t>morwa</t>
  </si>
  <si>
    <t>biała</t>
  </si>
  <si>
    <t>Morus alba</t>
  </si>
  <si>
    <t>morwa biała</t>
  </si>
  <si>
    <t>Morus alba Pendula</t>
  </si>
  <si>
    <t>morwa biała Pendula</t>
  </si>
  <si>
    <t>Paulownia</t>
  </si>
  <si>
    <t>tomentosa</t>
  </si>
  <si>
    <t>paulownia</t>
  </si>
  <si>
    <t>omszona</t>
  </si>
  <si>
    <t>Paulownia tomentosa</t>
  </si>
  <si>
    <t>paulownia omszona</t>
  </si>
  <si>
    <t>Phellodendron</t>
  </si>
  <si>
    <t>amurense</t>
  </si>
  <si>
    <t>korkowiec</t>
  </si>
  <si>
    <t>amurski</t>
  </si>
  <si>
    <t>Phellodendron amurense</t>
  </si>
  <si>
    <t>korkowiec amurski</t>
  </si>
  <si>
    <t>Platanus</t>
  </si>
  <si>
    <t>platan</t>
  </si>
  <si>
    <t>klonolistny</t>
  </si>
  <si>
    <t>x hispanica</t>
  </si>
  <si>
    <t>Alphen’s Globe</t>
  </si>
  <si>
    <t>Platanus x hispanica Alphen’s Globe</t>
  </si>
  <si>
    <t>platan klonolistny Alphen’s Globe</t>
  </si>
  <si>
    <t>Populus</t>
  </si>
  <si>
    <t>Populus nigra</t>
  </si>
  <si>
    <t>Italica</t>
  </si>
  <si>
    <t>Populus nigra Italica</t>
  </si>
  <si>
    <t>simonii</t>
  </si>
  <si>
    <t>Simona</t>
  </si>
  <si>
    <t>Populus simonii</t>
  </si>
  <si>
    <t>Populus simonii Fastigiata</t>
  </si>
  <si>
    <t>tremula</t>
  </si>
  <si>
    <t>osika</t>
  </si>
  <si>
    <t>Populus tremula</t>
  </si>
  <si>
    <t>Erecta</t>
  </si>
  <si>
    <t>Populus tremula Erecta</t>
  </si>
  <si>
    <t>Prunus</t>
  </si>
  <si>
    <t>cerasifera</t>
  </si>
  <si>
    <t>śliwa</t>
  </si>
  <si>
    <t>wiśniowa</t>
  </si>
  <si>
    <t>Prunus cerasifera</t>
  </si>
  <si>
    <t>śliwa wiśniowa</t>
  </si>
  <si>
    <t>Nigra</t>
  </si>
  <si>
    <t>Prunus cerasifera Nigra</t>
  </si>
  <si>
    <t>śliwa wiśniowa Nigra</t>
  </si>
  <si>
    <t>Pissardii</t>
  </si>
  <si>
    <t>Prunus cerasifera Pissardii</t>
  </si>
  <si>
    <t>śliwa wiśniowa Pissardii</t>
  </si>
  <si>
    <t>cerasus</t>
  </si>
  <si>
    <t>wiśnia</t>
  </si>
  <si>
    <t>Prunus cerasus</t>
  </si>
  <si>
    <t>Prunus cerasus Umbraculifera</t>
  </si>
  <si>
    <t>x eminens</t>
  </si>
  <si>
    <t>osobliwa</t>
  </si>
  <si>
    <t>Prunus x eminens</t>
  </si>
  <si>
    <t>wiśnia osobliwa</t>
  </si>
  <si>
    <t>Prunus x eminens Umbraculifera</t>
  </si>
  <si>
    <t>wiśnia osobliwa Umbraculifera</t>
  </si>
  <si>
    <t>Kiku-shidare-zakura</t>
  </si>
  <si>
    <t>Prunus Kiku-shidare-zakura</t>
  </si>
  <si>
    <t>wiśnia Kiku-shidare-zakura</t>
  </si>
  <si>
    <t>nipponica</t>
  </si>
  <si>
    <t>nipońska</t>
  </si>
  <si>
    <t>Prunus nipponica</t>
  </si>
  <si>
    <t>wiśnia nipońska</t>
  </si>
  <si>
    <t>Brillant</t>
  </si>
  <si>
    <t>Prunus nipponica Brillant</t>
  </si>
  <si>
    <t>wiśnia nipońska Brillant</t>
  </si>
  <si>
    <t>padus</t>
  </si>
  <si>
    <t>czeremcha</t>
  </si>
  <si>
    <t>Prunus padus</t>
  </si>
  <si>
    <t>czeremcha pospolita</t>
  </si>
  <si>
    <t>Colorata</t>
  </si>
  <si>
    <t>Prunus padus Colorata</t>
  </si>
  <si>
    <t>czeremcha pospolita Colorata</t>
  </si>
  <si>
    <t>różowa</t>
  </si>
  <si>
    <t>Prunus pendula</t>
  </si>
  <si>
    <t>wiśnia różowa</t>
  </si>
  <si>
    <t>serrulata</t>
  </si>
  <si>
    <t>piłkowana</t>
  </si>
  <si>
    <t>Prunus serrulata</t>
  </si>
  <si>
    <t>wiśnia piłkowana</t>
  </si>
  <si>
    <t>Amanogawa</t>
  </si>
  <si>
    <t>Prunus serrulata Amanogawa</t>
  </si>
  <si>
    <t>wiśnia piłkowana Amanogawa</t>
  </si>
  <si>
    <t>Fugenzo</t>
  </si>
  <si>
    <t>Prunus serrulata Fugenzo</t>
  </si>
  <si>
    <t>wiśnia piłkowana Fugenzo</t>
  </si>
  <si>
    <t>Kanzan</t>
  </si>
  <si>
    <t>Prunus serrulata Kanzan</t>
  </si>
  <si>
    <t>wiśnia piłkowana Kanzan</t>
  </si>
  <si>
    <t>subhirtella</t>
  </si>
  <si>
    <t>kosmata</t>
  </si>
  <si>
    <t>wiśnia kosmata</t>
  </si>
  <si>
    <t>wiśnia kosmata Pendula</t>
  </si>
  <si>
    <t>wirginijska</t>
  </si>
  <si>
    <t>Prunus virginiana</t>
  </si>
  <si>
    <t>czeremcha wirginijska</t>
  </si>
  <si>
    <t>Shubert</t>
  </si>
  <si>
    <t>Prunus virginiana Shubert</t>
  </si>
  <si>
    <t>czeremcha wirginijska Shubert</t>
  </si>
  <si>
    <t>Traiblazer</t>
  </si>
  <si>
    <t>Prunus Traiblazer</t>
  </si>
  <si>
    <t>Pterocarya</t>
  </si>
  <si>
    <t>fraxinifolia</t>
  </si>
  <si>
    <t>skrzydłorzech</t>
  </si>
  <si>
    <t>kaukaski</t>
  </si>
  <si>
    <t>Pterocarya fraxinifolia</t>
  </si>
  <si>
    <t>skrzydłorzech kaukaski</t>
  </si>
  <si>
    <t>Pyrus</t>
  </si>
  <si>
    <t>calleryana</t>
  </si>
  <si>
    <t>grusza</t>
  </si>
  <si>
    <t>drobnoowocowa</t>
  </si>
  <si>
    <t>Pyrus calleryana</t>
  </si>
  <si>
    <t>grusza drobnoowocowa</t>
  </si>
  <si>
    <t>salicifolia</t>
  </si>
  <si>
    <t>wierzbolistna</t>
  </si>
  <si>
    <t>Pyrus salicifolia</t>
  </si>
  <si>
    <t>grusza wierzbolistna</t>
  </si>
  <si>
    <t>Pyrus salicifolia Pendula</t>
  </si>
  <si>
    <t>grusza wierzbolistna Pendula</t>
  </si>
  <si>
    <t>Quercus</t>
  </si>
  <si>
    <t>dąb</t>
  </si>
  <si>
    <t>Monument</t>
  </si>
  <si>
    <t>Quercus Monument</t>
  </si>
  <si>
    <t>dąb Monument</t>
  </si>
  <si>
    <t>palustris</t>
  </si>
  <si>
    <t>Quercus palustris</t>
  </si>
  <si>
    <t>dąb błotny</t>
  </si>
  <si>
    <t>robur</t>
  </si>
  <si>
    <t>szypułkowy</t>
  </si>
  <si>
    <t>Quercus robur</t>
  </si>
  <si>
    <t>dąb szypułkowy</t>
  </si>
  <si>
    <t>Atropurpurea</t>
  </si>
  <si>
    <t>Quercus robur Atropurpurea</t>
  </si>
  <si>
    <t>dąb szypułkowy Atropurpurea</t>
  </si>
  <si>
    <t>Concordia</t>
  </si>
  <si>
    <t>Quercus robur Concordia</t>
  </si>
  <si>
    <t>dąb szypułkowy Concordia</t>
  </si>
  <si>
    <t>Quercus robur Fastigiata</t>
  </si>
  <si>
    <t>dąb szypułkowy Fastigiata</t>
  </si>
  <si>
    <t>Fastigiata Koster</t>
  </si>
  <si>
    <t>Quercus robur Fastigiata Koster</t>
  </si>
  <si>
    <t>dąb szypułkowy Fastigiata Koster</t>
  </si>
  <si>
    <t>Pectinata</t>
  </si>
  <si>
    <t>Quercus robur Pectinata</t>
  </si>
  <si>
    <t>dąb szypułkowy Pectinata</t>
  </si>
  <si>
    <t>rubra</t>
  </si>
  <si>
    <t>Quercus rubra</t>
  </si>
  <si>
    <t>dąb czerwony</t>
  </si>
  <si>
    <t>Quercus rubra Aurea</t>
  </si>
  <si>
    <t>dąb czerwony Aurea</t>
  </si>
  <si>
    <t>Rhus</t>
  </si>
  <si>
    <t>typhina</t>
  </si>
  <si>
    <t>sumak</t>
  </si>
  <si>
    <t>octowiec</t>
  </si>
  <si>
    <t>Rhus typhina</t>
  </si>
  <si>
    <t>sumak octowiec</t>
  </si>
  <si>
    <t>Dissecta</t>
  </si>
  <si>
    <t>Rhus typhina Dissecta</t>
  </si>
  <si>
    <t>sumak octowiec Dissecta</t>
  </si>
  <si>
    <t>Robinia</t>
  </si>
  <si>
    <t>hispida</t>
  </si>
  <si>
    <t>robinia</t>
  </si>
  <si>
    <t>szczeciniasta</t>
  </si>
  <si>
    <t>Robinia hispida</t>
  </si>
  <si>
    <t>robinia szczeciniasta</t>
  </si>
  <si>
    <t>x margaretta</t>
  </si>
  <si>
    <t>Małgorzaty</t>
  </si>
  <si>
    <t>Robinia x margaretta</t>
  </si>
  <si>
    <t>robinia Małgorzaty</t>
  </si>
  <si>
    <t>Macrophylla</t>
  </si>
  <si>
    <t>Casque Rouge</t>
  </si>
  <si>
    <t>Robinia x margaretta Casque Rouge</t>
  </si>
  <si>
    <t>robinia Małgorzaty Casque Rouge</t>
  </si>
  <si>
    <t>pseudoacacia</t>
  </si>
  <si>
    <t>akacjowa</t>
  </si>
  <si>
    <t>Robinia pseudoacacia</t>
  </si>
  <si>
    <t>robinia akacjowa</t>
  </si>
  <si>
    <t>Frisia</t>
  </si>
  <si>
    <t>Robinia pseudoacacia Frisia</t>
  </si>
  <si>
    <t>robinia akacjowa Frisia</t>
  </si>
  <si>
    <t>Tortuosa</t>
  </si>
  <si>
    <t>Robinia pseudoacacia Tortuosa</t>
  </si>
  <si>
    <t>robinia akacjowa Tortuosa</t>
  </si>
  <si>
    <t>Robinia pseudoacacia Umbraculifera</t>
  </si>
  <si>
    <t>robinia akacjowa Umbraculifera</t>
  </si>
  <si>
    <t>Salix</t>
  </si>
  <si>
    <t>babylonica</t>
  </si>
  <si>
    <t>wierzba</t>
  </si>
  <si>
    <t>babilońska</t>
  </si>
  <si>
    <t>Salix babylonica</t>
  </si>
  <si>
    <t>wierzba babilońska</t>
  </si>
  <si>
    <t>Salix babylonica Tortuosa</t>
  </si>
  <si>
    <t>wierzba babilońska Tortuosa</t>
  </si>
  <si>
    <t>Erythroflexuosa</t>
  </si>
  <si>
    <t>Salix babylonica Erythroflexuosa</t>
  </si>
  <si>
    <t>wierzba babilońska Erythroflexuosa</t>
  </si>
  <si>
    <t>x sepulclaris</t>
  </si>
  <si>
    <t>płacząca</t>
  </si>
  <si>
    <t>Salix x sepulclaris</t>
  </si>
  <si>
    <t>wierzba płacząca</t>
  </si>
  <si>
    <t>Chrysocoma</t>
  </si>
  <si>
    <t>Salix x sepulclaris Chrysocoma</t>
  </si>
  <si>
    <t>wierzba płacząca Chrysocoma</t>
  </si>
  <si>
    <t>Salix x sepulclaris Erythroflexuosa</t>
  </si>
  <si>
    <t>wierzba płacząca Erythroflexuosa</t>
  </si>
  <si>
    <t>Sophora</t>
  </si>
  <si>
    <t>Sophora japonica</t>
  </si>
  <si>
    <t>Sophora japonica Pendula</t>
  </si>
  <si>
    <t>Sorbus</t>
  </si>
  <si>
    <t>aria</t>
  </si>
  <si>
    <t>jarząb</t>
  </si>
  <si>
    <t>mączny</t>
  </si>
  <si>
    <t>Sorbus aria</t>
  </si>
  <si>
    <t>Magnifica</t>
  </si>
  <si>
    <t>Sorbus aria Magnifica</t>
  </si>
  <si>
    <t>aucuparia</t>
  </si>
  <si>
    <t>Sorbus aucuparia</t>
  </si>
  <si>
    <t>jarząb pospolity</t>
  </si>
  <si>
    <t>Edulis</t>
  </si>
  <si>
    <t>Sorbus aucuparia Edulis</t>
  </si>
  <si>
    <t>jarząb pospolity Edulis</t>
  </si>
  <si>
    <t>Sorbus aucuparia Fastigiata</t>
  </si>
  <si>
    <t>jarząb pospolity Fastigiata</t>
  </si>
  <si>
    <t>Sorbus aucuparia Pendula</t>
  </si>
  <si>
    <t>jarząb pospolity Pendula</t>
  </si>
  <si>
    <t>intermedia</t>
  </si>
  <si>
    <t>szwedzki</t>
  </si>
  <si>
    <t>Sorbus intermedia</t>
  </si>
  <si>
    <t>jarząb szwedzki</t>
  </si>
  <si>
    <t>thuringiaca</t>
  </si>
  <si>
    <t>turyngski</t>
  </si>
  <si>
    <t>Sorbus thuringiaca</t>
  </si>
  <si>
    <t>Sorbus thuringiaca Fastigiata</t>
  </si>
  <si>
    <t>jarząb turyngski Fastigiata</t>
  </si>
  <si>
    <t>Stewartia</t>
  </si>
  <si>
    <t>pseudocamellia</t>
  </si>
  <si>
    <t>stewartia</t>
  </si>
  <si>
    <t>nibykamelia</t>
  </si>
  <si>
    <t>Stewartia pseudocamellia</t>
  </si>
  <si>
    <t>stewartia nibykamelia</t>
  </si>
  <si>
    <t>Tilia</t>
  </si>
  <si>
    <t>americana</t>
  </si>
  <si>
    <t>lipa</t>
  </si>
  <si>
    <t>amerykańska</t>
  </si>
  <si>
    <t>Tilia americana</t>
  </si>
  <si>
    <t>lipa amerykańska</t>
  </si>
  <si>
    <t>cordata</t>
  </si>
  <si>
    <t>drobnolistna</t>
  </si>
  <si>
    <t>Tilia cordata</t>
  </si>
  <si>
    <t>lipa drobnolistna</t>
  </si>
  <si>
    <t>Greenspire</t>
  </si>
  <si>
    <t>Tilia cordata Greenspire</t>
  </si>
  <si>
    <t>lipa drobnolistna Greenspire</t>
  </si>
  <si>
    <t>holenderska</t>
  </si>
  <si>
    <t>lipa holenderska</t>
  </si>
  <si>
    <t>Euchlora</t>
  </si>
  <si>
    <t>lipa holenderska Euchlora</t>
  </si>
  <si>
    <t>Pallida</t>
  </si>
  <si>
    <t>lipa holenderska Pallida</t>
  </si>
  <si>
    <t>Wratislaviensis</t>
  </si>
  <si>
    <t>lipa holenderska Wratislaviensis</t>
  </si>
  <si>
    <t>platyphyllos</t>
  </si>
  <si>
    <t>szerokolistna</t>
  </si>
  <si>
    <t>Tilia platyphyllos</t>
  </si>
  <si>
    <t>lipa szerokolistna</t>
  </si>
  <si>
    <t>srebrzysta</t>
  </si>
  <si>
    <t>Tilia tomentosa</t>
  </si>
  <si>
    <t>lipa srebrzysta</t>
  </si>
  <si>
    <t>Tilia tomentosa Brabant</t>
  </si>
  <si>
    <t>lipa srebrzysta Brabant</t>
  </si>
  <si>
    <t>Varsaviensis</t>
  </si>
  <si>
    <t>Tilia tomentosa Varsaviensis</t>
  </si>
  <si>
    <t>lipa srebrzysta Varsaviensis</t>
  </si>
  <si>
    <t>Ulmus</t>
  </si>
  <si>
    <t>wiąz</t>
  </si>
  <si>
    <t>glabra</t>
  </si>
  <si>
    <t>górski</t>
  </si>
  <si>
    <t>Ulmus glabra</t>
  </si>
  <si>
    <t>wiąz górski</t>
  </si>
  <si>
    <t>Ulmus glabra Pendula</t>
  </si>
  <si>
    <t>wiąz górski Pendula</t>
  </si>
  <si>
    <t>x hollandica</t>
  </si>
  <si>
    <t>holenderski</t>
  </si>
  <si>
    <t>Ulmus x hollandica</t>
  </si>
  <si>
    <t>wiąz holenderski</t>
  </si>
  <si>
    <t>Wredei</t>
  </si>
  <si>
    <t>Ulmus x hollandica Wredei</t>
  </si>
  <si>
    <t>wiąz holenderski Wredei</t>
  </si>
  <si>
    <t>laevis</t>
  </si>
  <si>
    <t>Ulmus laevis</t>
  </si>
  <si>
    <t>wiąz szypułkowy</t>
  </si>
  <si>
    <t>minor</t>
  </si>
  <si>
    <t>Ulmus minor</t>
  </si>
  <si>
    <t>wiąz polny</t>
  </si>
  <si>
    <t>parvifolia</t>
  </si>
  <si>
    <t>drobnolistny</t>
  </si>
  <si>
    <t>Ulmus parvifolia</t>
  </si>
  <si>
    <t>wiąz drobnolistny</t>
  </si>
  <si>
    <t>palmatum</t>
  </si>
  <si>
    <t>palmowy</t>
  </si>
  <si>
    <t>Acer palmatum</t>
  </si>
  <si>
    <t>klon palmowy</t>
  </si>
  <si>
    <t>Atropurpureum</t>
  </si>
  <si>
    <t>Acer palmatum Atropurpureum</t>
  </si>
  <si>
    <t>klon palmowy Atropurpureum</t>
  </si>
  <si>
    <t>Dissectum</t>
  </si>
  <si>
    <t>Acer palmatum Dissectum</t>
  </si>
  <si>
    <t>klon palmowy Dissectum</t>
  </si>
  <si>
    <t>Ornatum</t>
  </si>
  <si>
    <t>Acer palmatum Ornatum</t>
  </si>
  <si>
    <t>klon palmowy Ornatum</t>
  </si>
  <si>
    <t>Amelanchier</t>
  </si>
  <si>
    <t>lamarckii</t>
  </si>
  <si>
    <t>Amelanchier lamarckii</t>
  </si>
  <si>
    <t>Berberis</t>
  </si>
  <si>
    <t>julianae</t>
  </si>
  <si>
    <t>berberys</t>
  </si>
  <si>
    <t>Berberis julianae</t>
  </si>
  <si>
    <t>berberys koreański</t>
  </si>
  <si>
    <t>ottawensis</t>
  </si>
  <si>
    <t>ottawski</t>
  </si>
  <si>
    <t>Berberis ottawensis</t>
  </si>
  <si>
    <t>berberys ottawski</t>
  </si>
  <si>
    <t>Superba</t>
  </si>
  <si>
    <t>Berberis ottawensis Superba</t>
  </si>
  <si>
    <t>berberys ottawski Superba</t>
  </si>
  <si>
    <t>thunbergii</t>
  </si>
  <si>
    <t>Thunberga</t>
  </si>
  <si>
    <t>Berberis thunbergii</t>
  </si>
  <si>
    <t>berberys Thunberga</t>
  </si>
  <si>
    <t>Berberis thunbergii Atropurpurea</t>
  </si>
  <si>
    <t>berberys Thunberga Atropurpurea</t>
  </si>
  <si>
    <t>Atropurpurea Nana</t>
  </si>
  <si>
    <t>Berberis thunbergii Atropurpurea Nana</t>
  </si>
  <si>
    <t>berberys Thunberga Atropurpurea Nana</t>
  </si>
  <si>
    <t>Berberis thunbergii Aurea</t>
  </si>
  <si>
    <t>berberys Thunberga Aurea</t>
  </si>
  <si>
    <t>Bagatelle</t>
  </si>
  <si>
    <t>Berberis thunbergii Bagatelle</t>
  </si>
  <si>
    <t>berberys Thunberga Bagatelle</t>
  </si>
  <si>
    <t>Bonanza Gold</t>
  </si>
  <si>
    <t>Berberis thunbergii Bonanza Gold</t>
  </si>
  <si>
    <t>berberys Thunberga Bonanza Gold</t>
  </si>
  <si>
    <t>Berberis thunbergii Erecta</t>
  </si>
  <si>
    <t>berberys Thunberga Erecta</t>
  </si>
  <si>
    <t>Golden Ring</t>
  </si>
  <si>
    <t>Berberis thunbergii Golden Ring</t>
  </si>
  <si>
    <t>berberys Thunberga Golden Ring</t>
  </si>
  <si>
    <t>Berberis thunbergii Green Carpet</t>
  </si>
  <si>
    <t>berberys Thunberga Green Carpet</t>
  </si>
  <si>
    <t>Harlequin</t>
  </si>
  <si>
    <t>Berberis thunbergii Harlequin</t>
  </si>
  <si>
    <t>berberys Thunberga Harlequin</t>
  </si>
  <si>
    <t>Berberis thunbergii Kelleriis</t>
  </si>
  <si>
    <t>berberys Thunberga Kelleriis</t>
  </si>
  <si>
    <t>Kobold</t>
  </si>
  <si>
    <t>Berberis thunbergii Kobold</t>
  </si>
  <si>
    <t>berberys Thunberga Kobold</t>
  </si>
  <si>
    <t>Red Chief</t>
  </si>
  <si>
    <t>Berberis thunbergii Red Chief</t>
  </si>
  <si>
    <t>berberys Thunberga Red Chief</t>
  </si>
  <si>
    <t>Red Pillar</t>
  </si>
  <si>
    <t>Berberis thunbergii Red Pillar</t>
  </si>
  <si>
    <t>berberys Thunberga Red Pillar</t>
  </si>
  <si>
    <t>Rose Glow</t>
  </si>
  <si>
    <t>Berberis thunbergii Rose Glow</t>
  </si>
  <si>
    <t>berberys Thunberga Rose Glow</t>
  </si>
  <si>
    <t>verruculosa</t>
  </si>
  <si>
    <t>Berberis verruculosa</t>
  </si>
  <si>
    <t>berberys gruczołkowaty</t>
  </si>
  <si>
    <t>davidii</t>
  </si>
  <si>
    <t>budleja</t>
  </si>
  <si>
    <t>Dawida</t>
  </si>
  <si>
    <t>Buddleja davidii</t>
  </si>
  <si>
    <t>budleja Dawida</t>
  </si>
  <si>
    <t>Black Knight</t>
  </si>
  <si>
    <t>Buddleja davidii Black Knight</t>
  </si>
  <si>
    <t>budleja Dawida Black Knight</t>
  </si>
  <si>
    <t>Ile de France</t>
  </si>
  <si>
    <t>Buddleja davidii Ile de France</t>
  </si>
  <si>
    <t>budleja Dawida Ile de France</t>
  </si>
  <si>
    <t>Pink Delight</t>
  </si>
  <si>
    <t>Buddleja davidii Pink Delight</t>
  </si>
  <si>
    <t>budleja Dawida Pink Delight</t>
  </si>
  <si>
    <t>Buddleja davidii Royal Red</t>
  </si>
  <si>
    <t>budleja Dawida Royal Red</t>
  </si>
  <si>
    <t>White Profusion</t>
  </si>
  <si>
    <t>Buddleja davidii White Profusion</t>
  </si>
  <si>
    <t>budleja Dawida White Profusion</t>
  </si>
  <si>
    <t>sempervirens</t>
  </si>
  <si>
    <t>bukszpan</t>
  </si>
  <si>
    <t>wieczniezielony</t>
  </si>
  <si>
    <t>Buxus sempervirens</t>
  </si>
  <si>
    <t>bukszpan wieczniezielony</t>
  </si>
  <si>
    <t>Suffruticosa</t>
  </si>
  <si>
    <t>Buxus sempervirens Suffruticosa</t>
  </si>
  <si>
    <t>bukszpan wieczniezielony Suffruticosa</t>
  </si>
  <si>
    <t>bodinieri</t>
  </si>
  <si>
    <t>pięknotka</t>
  </si>
  <si>
    <t>Bodiniera</t>
  </si>
  <si>
    <t>Callicarpa bodinieri</t>
  </si>
  <si>
    <t>pięknotka Bodiniera</t>
  </si>
  <si>
    <t>Callicarpa bodinieri Profusion</t>
  </si>
  <si>
    <t>pięknotka Bodiniera Profusion</t>
  </si>
  <si>
    <t>arborescens</t>
  </si>
  <si>
    <t>karagana</t>
  </si>
  <si>
    <t>Caragana arborescens</t>
  </si>
  <si>
    <t>karagana syberyjska</t>
  </si>
  <si>
    <t>Caragana arborescens Pendula</t>
  </si>
  <si>
    <t>karagana syberyjska Pendula</t>
  </si>
  <si>
    <t>Walker</t>
  </si>
  <si>
    <t>Caragana arborescens Walker</t>
  </si>
  <si>
    <t>karagana syberyjska Walker</t>
  </si>
  <si>
    <t>Chaenomeles</t>
  </si>
  <si>
    <t>Chaenomeles japonica</t>
  </si>
  <si>
    <t>okazały</t>
  </si>
  <si>
    <t>Chaenomeles speciosa</t>
  </si>
  <si>
    <t>Nivalis</t>
  </si>
  <si>
    <t>Chaenomeles speciosa Nivalis</t>
  </si>
  <si>
    <t>Crimson and Gold</t>
  </si>
  <si>
    <t>Elly Mossel</t>
  </si>
  <si>
    <t>Nicoline</t>
  </si>
  <si>
    <t>dereń</t>
  </si>
  <si>
    <t>Cornus alba</t>
  </si>
  <si>
    <t>dereń biały</t>
  </si>
  <si>
    <t>Cornus alba Aurea</t>
  </si>
  <si>
    <t>dereń biały Aurea</t>
  </si>
  <si>
    <t>Elengantissima</t>
  </si>
  <si>
    <t>Cornus alba Elengantissima</t>
  </si>
  <si>
    <t>dereń biały Elengantissima</t>
  </si>
  <si>
    <t>Sibirica</t>
  </si>
  <si>
    <t>Cornus alba Sibirica</t>
  </si>
  <si>
    <t>dereń biały Sibirica</t>
  </si>
  <si>
    <t>Spaethii</t>
  </si>
  <si>
    <t>Cornus alba Spaethii</t>
  </si>
  <si>
    <t>dereń biały Spaethii</t>
  </si>
  <si>
    <t>Cornus canadensis</t>
  </si>
  <si>
    <t>dereń kanadyjski</t>
  </si>
  <si>
    <t>mas</t>
  </si>
  <si>
    <t>Cornus mas</t>
  </si>
  <si>
    <t>dereń jadalny</t>
  </si>
  <si>
    <t>sanguinea</t>
  </si>
  <si>
    <t>świdwa</t>
  </si>
  <si>
    <t>dereń świdwa</t>
  </si>
  <si>
    <t>Midwinter Fire</t>
  </si>
  <si>
    <t>Cornus sanguinea Midwinter Fire</t>
  </si>
  <si>
    <t>dereń świdwa Midwinter Fire</t>
  </si>
  <si>
    <t>stolonifera</t>
  </si>
  <si>
    <t>rozłogowy</t>
  </si>
  <si>
    <t>dereń rozłogowy</t>
  </si>
  <si>
    <t>Flaviramea</t>
  </si>
  <si>
    <t>dereń rozłogowy Flaviramea</t>
  </si>
  <si>
    <t>Corylus</t>
  </si>
  <si>
    <t>Corylus avellana</t>
  </si>
  <si>
    <t>Contorta</t>
  </si>
  <si>
    <t>Corylus avellana Contorta</t>
  </si>
  <si>
    <t>leszczyna pospolita Contorta</t>
  </si>
  <si>
    <t>Corylus avellana Pendula</t>
  </si>
  <si>
    <t>leszczyna pospolita Pendula</t>
  </si>
  <si>
    <t>maxima</t>
  </si>
  <si>
    <t>południowa</t>
  </si>
  <si>
    <t>Corylus maxima</t>
  </si>
  <si>
    <t>leszczyna południowa</t>
  </si>
  <si>
    <t>Corylus maxima Purpurea</t>
  </si>
  <si>
    <t>leszczyna południowa Purpurea</t>
  </si>
  <si>
    <t>Cotinus</t>
  </si>
  <si>
    <t>coggygria</t>
  </si>
  <si>
    <t>perukowiec</t>
  </si>
  <si>
    <t>podolski</t>
  </si>
  <si>
    <t>Cotinus coggygria</t>
  </si>
  <si>
    <t>perukowiec podolski</t>
  </si>
  <si>
    <t>Royal Purple</t>
  </si>
  <si>
    <t>Cotinus coggygria Royal Purple</t>
  </si>
  <si>
    <t>perukowiec podolski Royal Purple</t>
  </si>
  <si>
    <t>Cotoneaster</t>
  </si>
  <si>
    <t>atropurpureus</t>
  </si>
  <si>
    <t>irga</t>
  </si>
  <si>
    <t>Variegatus</t>
  </si>
  <si>
    <t>Cotoneaster atropurpureus Variegatus</t>
  </si>
  <si>
    <t>irga atropurpureus Variegatus</t>
  </si>
  <si>
    <t>bullatus</t>
  </si>
  <si>
    <t>pomarszczona</t>
  </si>
  <si>
    <t>Cotoneaster bullatus</t>
  </si>
  <si>
    <t>irga pomarszczona</t>
  </si>
  <si>
    <t>dammeri</t>
  </si>
  <si>
    <t>Dammera</t>
  </si>
  <si>
    <t>Major</t>
  </si>
  <si>
    <t>Cotoneaster dammeri Major</t>
  </si>
  <si>
    <t>irga Dammera Major</t>
  </si>
  <si>
    <t>divaricatus</t>
  </si>
  <si>
    <t>rozkrzewiona</t>
  </si>
  <si>
    <t>Cotoneaster divaricatus</t>
  </si>
  <si>
    <t>irga rozkrzewiona</t>
  </si>
  <si>
    <t>pozioma</t>
  </si>
  <si>
    <t>Cotoneaster horizontalis</t>
  </si>
  <si>
    <t>irga pozioma</t>
  </si>
  <si>
    <t>błyszcząca</t>
  </si>
  <si>
    <t>irga błyszcząca</t>
  </si>
  <si>
    <t>perpusillus</t>
  </si>
  <si>
    <t>karłowata</t>
  </si>
  <si>
    <t>Cotoneaster perpusillus</t>
  </si>
  <si>
    <t>irga karłowata</t>
  </si>
  <si>
    <t>Cotoneaster procumbens</t>
  </si>
  <si>
    <t>irga drobnolistna</t>
  </si>
  <si>
    <t>Streib’s Fildling</t>
  </si>
  <si>
    <t>Cotoneaster procumbens Streib’s Fildling</t>
  </si>
  <si>
    <t>irga drobnolistna Streib’s Fildling</t>
  </si>
  <si>
    <t>radicans</t>
  </si>
  <si>
    <t>Cotoneaster radicans</t>
  </si>
  <si>
    <t>Eichholz</t>
  </si>
  <si>
    <t>Cotoneaster radicans Eichholz</t>
  </si>
  <si>
    <t>irga radicans Eichholz</t>
  </si>
  <si>
    <t>suecicus</t>
  </si>
  <si>
    <t>szwedzka</t>
  </si>
  <si>
    <t>Cotoneaster suecicus</t>
  </si>
  <si>
    <t>irga szwedzka</t>
  </si>
  <si>
    <t>Coral Beauty</t>
  </si>
  <si>
    <t>Cotoneaster suecicus Coral Beauty</t>
  </si>
  <si>
    <t>irga szwedzka Coral Beauty</t>
  </si>
  <si>
    <t>Skogholm</t>
  </si>
  <si>
    <t>Cotoneaster suecicus Skogholm</t>
  </si>
  <si>
    <t>irga szwedzka Skogholm</t>
  </si>
  <si>
    <t>Cytisus</t>
  </si>
  <si>
    <t>żarnowiec</t>
  </si>
  <si>
    <t>Boskoop Ruby</t>
  </si>
  <si>
    <t>Cytisus Boskoop Ruby</t>
  </si>
  <si>
    <t>żarnowiec Boskoop Ruby</t>
  </si>
  <si>
    <t>decumbens</t>
  </si>
  <si>
    <t>szczodrzeniec</t>
  </si>
  <si>
    <t>położony</t>
  </si>
  <si>
    <t>Cytisus decumbens</t>
  </si>
  <si>
    <t>szczodrzeniec położony</t>
  </si>
  <si>
    <t>Dukaat</t>
  </si>
  <si>
    <t>Cytisus Dukaat</t>
  </si>
  <si>
    <t>żarnowiec Dukaat</t>
  </si>
  <si>
    <t>Hollandia</t>
  </si>
  <si>
    <t>Cytisus Hollandia</t>
  </si>
  <si>
    <t>żarnowiec Hollandia</t>
  </si>
  <si>
    <t>Palette</t>
  </si>
  <si>
    <t>Cytisus Palette</t>
  </si>
  <si>
    <t>żarnowiec Palette</t>
  </si>
  <si>
    <t>praecox</t>
  </si>
  <si>
    <t>wczesny</t>
  </si>
  <si>
    <t>Cytisus praecox</t>
  </si>
  <si>
    <t>szczodrzeniec wczesny</t>
  </si>
  <si>
    <t>Allgold</t>
  </si>
  <si>
    <t>Cytisus praecox Allgold</t>
  </si>
  <si>
    <t>szczodrzeniec wczesny Allgold</t>
  </si>
  <si>
    <t>cneorum</t>
  </si>
  <si>
    <t>wawrzynek</t>
  </si>
  <si>
    <t>główkowy</t>
  </si>
  <si>
    <t>Daphne cneorum</t>
  </si>
  <si>
    <t>wawrzynek główkowy</t>
  </si>
  <si>
    <t>mezereum</t>
  </si>
  <si>
    <t>wilczełyko</t>
  </si>
  <si>
    <t>Daphne mezereum</t>
  </si>
  <si>
    <t>wawrzynek wilczełyko</t>
  </si>
  <si>
    <t>gracillis</t>
  </si>
  <si>
    <t>wysmukly</t>
  </si>
  <si>
    <t>Deutzia gracillis</t>
  </si>
  <si>
    <t>żylistek wysmukly</t>
  </si>
  <si>
    <t>hybrida</t>
  </si>
  <si>
    <t>Deutzia hybrida</t>
  </si>
  <si>
    <t>żylistek pośredni</t>
  </si>
  <si>
    <t>Pink Pom-Pom</t>
  </si>
  <si>
    <t>Deutzia hybrida Pink Pom-Pom</t>
  </si>
  <si>
    <t>żylistek pośredni Pink Pom-Pom</t>
  </si>
  <si>
    <t>Strawberry Fields</t>
  </si>
  <si>
    <t>Deutzia hybrida Strawberry Fields</t>
  </si>
  <si>
    <t>żylistek pośredni Strawberry Fields</t>
  </si>
  <si>
    <t>scabra</t>
  </si>
  <si>
    <t>szorstki</t>
  </si>
  <si>
    <t>Deutzia scabra</t>
  </si>
  <si>
    <t>żylistek szorstki</t>
  </si>
  <si>
    <t>Plena</t>
  </si>
  <si>
    <t>Deutzia scabra Plena</t>
  </si>
  <si>
    <t>żylistek szorstki Plena</t>
  </si>
  <si>
    <t>Euonymus</t>
  </si>
  <si>
    <t>alatus</t>
  </si>
  <si>
    <t>oskrzydlona</t>
  </si>
  <si>
    <t>Euonymus alatus</t>
  </si>
  <si>
    <t>trzmielina oskrzydlona</t>
  </si>
  <si>
    <t>Compactus</t>
  </si>
  <si>
    <t>Euonymus alatus Compactus</t>
  </si>
  <si>
    <t>trzmielina oskrzydlona Compactus</t>
  </si>
  <si>
    <t>fortunei</t>
  </si>
  <si>
    <t>Coloratus</t>
  </si>
  <si>
    <t>trzmielina Fortune’a</t>
  </si>
  <si>
    <t>Fortune’a</t>
  </si>
  <si>
    <t>Euonymus fortunei Coloratus</t>
  </si>
  <si>
    <t>trzmielina Fortune’a Coloratus</t>
  </si>
  <si>
    <t>Emerald Gaiety</t>
  </si>
  <si>
    <t>Euonymus fortunei Emerald Gaiety</t>
  </si>
  <si>
    <t>trzmielina Fortune’a Emerald Gaiety</t>
  </si>
  <si>
    <t>Interbolwi</t>
  </si>
  <si>
    <t>Euonymus fortunei Interbolwi</t>
  </si>
  <si>
    <t>trzmielina Fortune’a Interbolwi</t>
  </si>
  <si>
    <t>Sunspot</t>
  </si>
  <si>
    <t>Euonymus fortunei Sunspot</t>
  </si>
  <si>
    <t>trzmielina Fortune’a Sunspot</t>
  </si>
  <si>
    <t>macrantha</t>
  </si>
  <si>
    <t>obiela</t>
  </si>
  <si>
    <t>mieszańcowa</t>
  </si>
  <si>
    <t>Exochorda macrantha</t>
  </si>
  <si>
    <t>obiela mieszańcowa</t>
  </si>
  <si>
    <t>The Bride</t>
  </si>
  <si>
    <t>Exochorda macrantha The Bride</t>
  </si>
  <si>
    <t>obiela mieszańcowa The Bride</t>
  </si>
  <si>
    <t>forsycja</t>
  </si>
  <si>
    <t>forsycja pośrednia</t>
  </si>
  <si>
    <t>Goldzauber</t>
  </si>
  <si>
    <t>forsycja pośrednia Goldzauber</t>
  </si>
  <si>
    <t>Lynwood</t>
  </si>
  <si>
    <t>forsycja pośrednia Lynwood</t>
  </si>
  <si>
    <t>Spectabilis</t>
  </si>
  <si>
    <t>forsycja pośrednia Spectabilis</t>
  </si>
  <si>
    <t>Maluch</t>
  </si>
  <si>
    <t>Forsythia Maluch</t>
  </si>
  <si>
    <t>forsycja Maluch</t>
  </si>
  <si>
    <t>major</t>
  </si>
  <si>
    <t>większa</t>
  </si>
  <si>
    <t>Forthergilla major</t>
  </si>
  <si>
    <t>fortergilla większa</t>
  </si>
  <si>
    <t>Genista</t>
  </si>
  <si>
    <t>lydia</t>
  </si>
  <si>
    <t>janowiec</t>
  </si>
  <si>
    <t>Genista lydia</t>
  </si>
  <si>
    <t>tinctoria</t>
  </si>
  <si>
    <t>barwierski</t>
  </si>
  <si>
    <t>Royal Gold</t>
  </si>
  <si>
    <t>Genista tinctoria Royal Gold</t>
  </si>
  <si>
    <t>janowiec barwierski Royal Gold</t>
  </si>
  <si>
    <t>oczar</t>
  </si>
  <si>
    <t>Arnold Promise</t>
  </si>
  <si>
    <t>Hamamelis intermedia Arnold Promise</t>
  </si>
  <si>
    <t>oczar pośredni Arnold Promise</t>
  </si>
  <si>
    <t>Jelena</t>
  </si>
  <si>
    <t>Hamamelis intermedia Jelena</t>
  </si>
  <si>
    <t>oczar pośredni Jelena</t>
  </si>
  <si>
    <t>Hamamelis intermedia Pallida</t>
  </si>
  <si>
    <t>oczar pośredni Pallida</t>
  </si>
  <si>
    <t>Westerstede</t>
  </si>
  <si>
    <t>Hamamelis intermedia Westerstede</t>
  </si>
  <si>
    <t>oczar pośredni Westerstede</t>
  </si>
  <si>
    <t>syryjska</t>
  </si>
  <si>
    <t>ketmia syryjska</t>
  </si>
  <si>
    <t>Hippophae</t>
  </si>
  <si>
    <t>rhamnoides</t>
  </si>
  <si>
    <t>Hippophae rhamnoides</t>
  </si>
  <si>
    <t>rokitnik wąskolistny</t>
  </si>
  <si>
    <t>drzewiasta</t>
  </si>
  <si>
    <t>Hydrangea arborescens</t>
  </si>
  <si>
    <t>hortensja drzewiasta</t>
  </si>
  <si>
    <t>Anabelle</t>
  </si>
  <si>
    <t>Hydrangea arborescens Anabelle</t>
  </si>
  <si>
    <t>hortensja drzewiasta Anabelle</t>
  </si>
  <si>
    <t>macrophylla</t>
  </si>
  <si>
    <t>ogrodowa</t>
  </si>
  <si>
    <t>Bouquet Rose</t>
  </si>
  <si>
    <t>Hydrangea macrophylla Bouquet Rose</t>
  </si>
  <si>
    <t>hortensja ogrodowa Bouquet Rose</t>
  </si>
  <si>
    <t>Masja</t>
  </si>
  <si>
    <t>Hydrangea macrophylla Masja</t>
  </si>
  <si>
    <t>hortensja ogrodowa Masja</t>
  </si>
  <si>
    <t>paniculata</t>
  </si>
  <si>
    <t>bukietowa</t>
  </si>
  <si>
    <t>Grandiflora</t>
  </si>
  <si>
    <t>Hydrangea paniculata Grandiflora</t>
  </si>
  <si>
    <t>hortensja bukietowa Grandiflora</t>
  </si>
  <si>
    <t>Kyushu</t>
  </si>
  <si>
    <t>Hydrangea paniculata Kyushu</t>
  </si>
  <si>
    <t>hortensja bukietowa Kyushu</t>
  </si>
  <si>
    <t>Tardiva</t>
  </si>
  <si>
    <t>Hydrangea paniculata Tardiva</t>
  </si>
  <si>
    <t>hortensja bukietowa Tardiva</t>
  </si>
  <si>
    <t>serrata</t>
  </si>
  <si>
    <t>Intermedia</t>
  </si>
  <si>
    <t>dziurawiec</t>
  </si>
  <si>
    <t>dziurawiec Hidcote</t>
  </si>
  <si>
    <t>Hidcote</t>
  </si>
  <si>
    <t>ostrokrzew</t>
  </si>
  <si>
    <t>Meservey</t>
  </si>
  <si>
    <t>ostrokrzew Meservey</t>
  </si>
  <si>
    <t>Blue Angel</t>
  </si>
  <si>
    <t>ostrokrzew Meservey Blue Angel</t>
  </si>
  <si>
    <t>Blue Prince</t>
  </si>
  <si>
    <t>ostrokrzew Meservey Blue Prince</t>
  </si>
  <si>
    <t>Blue Princess</t>
  </si>
  <si>
    <t>ostrokrzew Meservey Blue Princess</t>
  </si>
  <si>
    <t>Kerria</t>
  </si>
  <si>
    <t>Kerria japonica</t>
  </si>
  <si>
    <t>złotlin japoński</t>
  </si>
  <si>
    <t>Picta</t>
  </si>
  <si>
    <t>Kerria japonica Picta</t>
  </si>
  <si>
    <t>złotlin japoński Picta</t>
  </si>
  <si>
    <t>Pleniflora</t>
  </si>
  <si>
    <t>Kerria japonica Pleniflora</t>
  </si>
  <si>
    <t>złotlin japoński Pleniflora</t>
  </si>
  <si>
    <t>Kolkwitzia</t>
  </si>
  <si>
    <t>amabilis</t>
  </si>
  <si>
    <t>Kolkwitzia amabilis</t>
  </si>
  <si>
    <t>Waterera</t>
  </si>
  <si>
    <t>złotokap Waterera</t>
  </si>
  <si>
    <t>Vossii</t>
  </si>
  <si>
    <t>złotokap Waterera Vossii</t>
  </si>
  <si>
    <t>Lavandula</t>
  </si>
  <si>
    <t>lawenda</t>
  </si>
  <si>
    <t>wąskolistna</t>
  </si>
  <si>
    <t>Lavandula angustifolia</t>
  </si>
  <si>
    <t>lawenda wąskolistna</t>
  </si>
  <si>
    <t>Ligustrum</t>
  </si>
  <si>
    <t>ovalifolium</t>
  </si>
  <si>
    <t>ligustr</t>
  </si>
  <si>
    <t>okrągłolistny</t>
  </si>
  <si>
    <t>Ligustrum ovalifolium</t>
  </si>
  <si>
    <t>ligustr okrągłolistny</t>
  </si>
  <si>
    <t>Aureum</t>
  </si>
  <si>
    <t>Ligustrum ovalifolium Aureum</t>
  </si>
  <si>
    <t>ligustr okrągłolistny Aureum</t>
  </si>
  <si>
    <t>Vicaryi</t>
  </si>
  <si>
    <t>Ligustrum Vicaryi</t>
  </si>
  <si>
    <t>ligustr Vicaryi</t>
  </si>
  <si>
    <t>vulgare</t>
  </si>
  <si>
    <t>Ligustrum vulgare</t>
  </si>
  <si>
    <t>ligustr pospolity</t>
  </si>
  <si>
    <t>Atrovirens</t>
  </si>
  <si>
    <t>Ligustrum vulgare Atrovirens</t>
  </si>
  <si>
    <t>ligustr pospolity Atrovirens</t>
  </si>
  <si>
    <t>tatarica</t>
  </si>
  <si>
    <t>suchodrzew</t>
  </si>
  <si>
    <t>Lonicera tatarica</t>
  </si>
  <si>
    <t>suchodrzew chiński</t>
  </si>
  <si>
    <t>Arnold Red</t>
  </si>
  <si>
    <t>Lonicera tatarica Arnold Red</t>
  </si>
  <si>
    <t>Betty</t>
  </si>
  <si>
    <t>George Henry Kern</t>
  </si>
  <si>
    <t>Magnolia George Henry Kern</t>
  </si>
  <si>
    <t>magnolia George Henry Kern</t>
  </si>
  <si>
    <t>magnolia purpurowa Nigra</t>
  </si>
  <si>
    <t>sieboldii</t>
  </si>
  <si>
    <t>Siebolda</t>
  </si>
  <si>
    <t>Magnolia sieboldii</t>
  </si>
  <si>
    <t>soulangeana</t>
  </si>
  <si>
    <t>Soulange’a</t>
  </si>
  <si>
    <t>Alexandrina</t>
  </si>
  <si>
    <t>Magnolia soulangeana Alexandrina</t>
  </si>
  <si>
    <t>magnolia Soulange’a Alexandrina</t>
  </si>
  <si>
    <t>Lennei</t>
  </si>
  <si>
    <t>Magnolia soulangeana Lennei</t>
  </si>
  <si>
    <t>stellata</t>
  </si>
  <si>
    <t>gwieździsta</t>
  </si>
  <si>
    <t>Magnolia stellata</t>
  </si>
  <si>
    <t>magnolia gwieździsta</t>
  </si>
  <si>
    <t>Susan</t>
  </si>
  <si>
    <t>Magnolia Susan</t>
  </si>
  <si>
    <t>magnolia Susan</t>
  </si>
  <si>
    <t>Mahonia</t>
  </si>
  <si>
    <t>aquifolium</t>
  </si>
  <si>
    <t>mahonia</t>
  </si>
  <si>
    <t>Mahonia aquifolium</t>
  </si>
  <si>
    <t>mahonia pospolita</t>
  </si>
  <si>
    <t>Pachysandra</t>
  </si>
  <si>
    <t>terminalis</t>
  </si>
  <si>
    <t>runianka</t>
  </si>
  <si>
    <t>Pachysandra terminalis</t>
  </si>
  <si>
    <t>runianka japońska</t>
  </si>
  <si>
    <t>Pachysandra terminalis Green Carpet</t>
  </si>
  <si>
    <t>runianka japońska Green Carpet</t>
  </si>
  <si>
    <t>Philadelphus</t>
  </si>
  <si>
    <t>coronarius</t>
  </si>
  <si>
    <t>jaśminowiec</t>
  </si>
  <si>
    <t>wonny</t>
  </si>
  <si>
    <t>Philadelphus coronarius</t>
  </si>
  <si>
    <t>jaśminowiec wonny</t>
  </si>
  <si>
    <t>Aureus</t>
  </si>
  <si>
    <t>Philadelphus coronarius Aureus</t>
  </si>
  <si>
    <t>jaśminowiec wonny Aureus</t>
  </si>
  <si>
    <t>Virginal</t>
  </si>
  <si>
    <t>Philadelphus Virginal</t>
  </si>
  <si>
    <t>jaśminowiec Virginal</t>
  </si>
  <si>
    <t>Physocarpus</t>
  </si>
  <si>
    <t>opulifolius</t>
  </si>
  <si>
    <t>pęcherznica</t>
  </si>
  <si>
    <t>kalinolistna</t>
  </si>
  <si>
    <t>Physocarpus opulifolius</t>
  </si>
  <si>
    <t>pęcherznica kalinolistna</t>
  </si>
  <si>
    <t>Physocarpus opulifolius Diabolo</t>
  </si>
  <si>
    <t>pęcherznica kalinolistna Diabolo</t>
  </si>
  <si>
    <t>Luteus</t>
  </si>
  <si>
    <t>Physocarpus opulifolius Luteus</t>
  </si>
  <si>
    <t>pęcherznica kalinolistna Luteus</t>
  </si>
  <si>
    <t>Potentilla</t>
  </si>
  <si>
    <t>fruticosa</t>
  </si>
  <si>
    <t>krzewiasty</t>
  </si>
  <si>
    <t>Potentilla fruticosa</t>
  </si>
  <si>
    <t>pięciornik krzewiasty</t>
  </si>
  <si>
    <t>Abbotswood</t>
  </si>
  <si>
    <t>Potentilla fruticosa Abbotswood</t>
  </si>
  <si>
    <t>pięciornik krzewiasty Abbotswood</t>
  </si>
  <si>
    <t>pięciornik</t>
  </si>
  <si>
    <t>Goldfinger</t>
  </si>
  <si>
    <t>Potentilla fruticosa Goldfinger</t>
  </si>
  <si>
    <t>pięciornik krzewiasty Goldfinger</t>
  </si>
  <si>
    <t>Goldstar</t>
  </si>
  <si>
    <t>Potentilla fruticosa Goldstar</t>
  </si>
  <si>
    <t>pięciornik krzewiasty Goldstar</t>
  </si>
  <si>
    <t>Goldteppich</t>
  </si>
  <si>
    <t>Potentilla fruticosa Goldteppich</t>
  </si>
  <si>
    <t>pięciornik krzewiasty Goldteppich</t>
  </si>
  <si>
    <t>Pink Queen</t>
  </si>
  <si>
    <t>Potentilla fruticosa Pink Queen</t>
  </si>
  <si>
    <t>Red Ace</t>
  </si>
  <si>
    <t>Potentilla fruticosa Red Ace</t>
  </si>
  <si>
    <t>pięciornik krzewiasty Red Ace</t>
  </si>
  <si>
    <t>Tangerine</t>
  </si>
  <si>
    <t>Potentilla fruticosa Tangerine</t>
  </si>
  <si>
    <t>pięciornik krzewiasty Tangerine</t>
  </si>
  <si>
    <t>Tilford Cream</t>
  </si>
  <si>
    <t>Potentilla fruticosa Tilford Cream</t>
  </si>
  <si>
    <t>pięciornik krzewiasty Tilford Cream</t>
  </si>
  <si>
    <t>dziecięca</t>
  </si>
  <si>
    <t>śliwa dziecięca</t>
  </si>
  <si>
    <t>laurocerasus</t>
  </si>
  <si>
    <t>laurowiśnia</t>
  </si>
  <si>
    <t>wschodnia</t>
  </si>
  <si>
    <t>Prunus laurocerasus</t>
  </si>
  <si>
    <t>laurowiśnia wschodnia</t>
  </si>
  <si>
    <t>Otto Luyken</t>
  </si>
  <si>
    <t>Prunus laurocerasus Otto Luyken</t>
  </si>
  <si>
    <t>laurowiśnia wschodnia Otto Luyken</t>
  </si>
  <si>
    <t>pumilla var. depressa</t>
  </si>
  <si>
    <t>triloba</t>
  </si>
  <si>
    <t>migdałek</t>
  </si>
  <si>
    <t>trójklapowy</t>
  </si>
  <si>
    <t>Prunus triloba</t>
  </si>
  <si>
    <t>migdałek trójklapowy</t>
  </si>
  <si>
    <t>coccinea</t>
  </si>
  <si>
    <t>ognik</t>
  </si>
  <si>
    <t>szkarłatny</t>
  </si>
  <si>
    <t>Pyracantha coccinea</t>
  </si>
  <si>
    <t>Pyracantha coccinea Red Column</t>
  </si>
  <si>
    <t>ognik szkarłatny Red Column</t>
  </si>
  <si>
    <t>ognik szkarłatny odm. kuntayi</t>
  </si>
  <si>
    <t>Pyracantha</t>
  </si>
  <si>
    <t>Orange Glow</t>
  </si>
  <si>
    <t>Pyracantha Orange Glow</t>
  </si>
  <si>
    <t>ognik Orange Glow</t>
  </si>
  <si>
    <t>Soleil d’ Or</t>
  </si>
  <si>
    <t>Pyracantha Soleil d’ Or</t>
  </si>
  <si>
    <t>ognik Soleil d’ Or</t>
  </si>
  <si>
    <t>Rhamnus</t>
  </si>
  <si>
    <t>kruszyna</t>
  </si>
  <si>
    <t>kruszyna pospolita</t>
  </si>
  <si>
    <t>Ribes</t>
  </si>
  <si>
    <t>alpinum</t>
  </si>
  <si>
    <t>porzeczka</t>
  </si>
  <si>
    <t>alpejska</t>
  </si>
  <si>
    <t>Schmidt</t>
  </si>
  <si>
    <t>Ribes alpinum Schmidt</t>
  </si>
  <si>
    <t>porzeczka alpejska Schmidt</t>
  </si>
  <si>
    <t>sanguineum</t>
  </si>
  <si>
    <t>krwista</t>
  </si>
  <si>
    <t>Ribes sanguineum</t>
  </si>
  <si>
    <t>porzeczka krwista</t>
  </si>
  <si>
    <t>Atrorubens</t>
  </si>
  <si>
    <t>Ribes sanguineum Atrorubens</t>
  </si>
  <si>
    <t>porzeczka krwista Atrorubens</t>
  </si>
  <si>
    <t>Robinia hispida Macrophylla</t>
  </si>
  <si>
    <t>robinia szczeciniasta Macrophylla</t>
  </si>
  <si>
    <t>caprea</t>
  </si>
  <si>
    <t>iwa</t>
  </si>
  <si>
    <t>Salix caprea</t>
  </si>
  <si>
    <t>Kilmarnock</t>
  </si>
  <si>
    <t>Salix caprea Kilmarnock</t>
  </si>
  <si>
    <t>wierzba iwa Kilmarnock</t>
  </si>
  <si>
    <t>hastata</t>
  </si>
  <si>
    <t>Salix hastata</t>
  </si>
  <si>
    <t>Wehrhahnii</t>
  </si>
  <si>
    <t>Salix hastata Wehrhahnii</t>
  </si>
  <si>
    <t>helvetica</t>
  </si>
  <si>
    <t>szwajcarska</t>
  </si>
  <si>
    <t>Salix helvetica</t>
  </si>
  <si>
    <t>wierzba szwajcarska</t>
  </si>
  <si>
    <t>integra</t>
  </si>
  <si>
    <t>Salix integra</t>
  </si>
  <si>
    <t>Hakuro-nishiki</t>
  </si>
  <si>
    <t>Salix integra Hakuro-nishiki</t>
  </si>
  <si>
    <t>Salix integra Pendula</t>
  </si>
  <si>
    <t>lanata</t>
  </si>
  <si>
    <t>Salix lanata</t>
  </si>
  <si>
    <t>wierzba lanata</t>
  </si>
  <si>
    <t>moupinesis</t>
  </si>
  <si>
    <t>Salix moupinesis</t>
  </si>
  <si>
    <t>wierzba moupinesis</t>
  </si>
  <si>
    <t>purpurea</t>
  </si>
  <si>
    <t>purpurowa</t>
  </si>
  <si>
    <t>Salix purpurea</t>
  </si>
  <si>
    <t>wierzba purpurowa</t>
  </si>
  <si>
    <t>Salix purpurea Nana</t>
  </si>
  <si>
    <t>wierzba purpurowa Nana</t>
  </si>
  <si>
    <t>Salix purpurea Pendula</t>
  </si>
  <si>
    <t>wierzba purpurowa Pendula</t>
  </si>
  <si>
    <t>undensis</t>
  </si>
  <si>
    <t>sachalińska</t>
  </si>
  <si>
    <t>Salix undensis</t>
  </si>
  <si>
    <t>wierzba sachalińska</t>
  </si>
  <si>
    <t>Sekka</t>
  </si>
  <si>
    <t>Salix undensis Sekka</t>
  </si>
  <si>
    <t>wierzba sachalińska Sekka</t>
  </si>
  <si>
    <t>Sambucus</t>
  </si>
  <si>
    <t>bez</t>
  </si>
  <si>
    <t>Sambucus nigra</t>
  </si>
  <si>
    <t>bez czarny</t>
  </si>
  <si>
    <t>Sambucus nigra Aurea</t>
  </si>
  <si>
    <t>bez czarny Aurea</t>
  </si>
  <si>
    <t>Sambucus nigra Laciniata</t>
  </si>
  <si>
    <t>bez czarny Laciniata</t>
  </si>
  <si>
    <t>Sambucus nigra Variegata</t>
  </si>
  <si>
    <t>bez czarny Variegata</t>
  </si>
  <si>
    <t>racemosa</t>
  </si>
  <si>
    <t>koralowy</t>
  </si>
  <si>
    <t>Sambucus racemosa</t>
  </si>
  <si>
    <t>bez koralowy</t>
  </si>
  <si>
    <t>Plumos Aurea</t>
  </si>
  <si>
    <t>Sambucus racemosa Plumos Aurea</t>
  </si>
  <si>
    <t>bez koralowy Plumos Aurea</t>
  </si>
  <si>
    <t>Sorbaria</t>
  </si>
  <si>
    <t>sorbifolia</t>
  </si>
  <si>
    <t>tawlina</t>
  </si>
  <si>
    <t>jarzębolistna</t>
  </si>
  <si>
    <t>Sorbaria sorbifolia</t>
  </si>
  <si>
    <t>tawlina jarzębolistna</t>
  </si>
  <si>
    <t>Spiraea</t>
  </si>
  <si>
    <t>betulifolia</t>
  </si>
  <si>
    <t>tawuła</t>
  </si>
  <si>
    <t>brzozolistna</t>
  </si>
  <si>
    <t>Spiraea betulifolia</t>
  </si>
  <si>
    <t>tawuła brzozolistna</t>
  </si>
  <si>
    <t>Spiraea cinerea</t>
  </si>
  <si>
    <t>tawuła szara</t>
  </si>
  <si>
    <t>Grefsheim</t>
  </si>
  <si>
    <t>Spiraea cinerea Grefsheim</t>
  </si>
  <si>
    <t>tawuła szara Grefsheim</t>
  </si>
  <si>
    <t>Spiraea densiflora</t>
  </si>
  <si>
    <t>tawuła gęstokwiatowa</t>
  </si>
  <si>
    <t>tawuła Douglasa odm. Menziesa</t>
  </si>
  <si>
    <t>Spiraea japonica</t>
  </si>
  <si>
    <t>tawuła japońska</t>
  </si>
  <si>
    <t>Anthony Waterer</t>
  </si>
  <si>
    <t>Spiraea japonica Anthony Waterer</t>
  </si>
  <si>
    <t>tawuła japońska Anthony Waterer</t>
  </si>
  <si>
    <t>tawuła japońska Crispa</t>
  </si>
  <si>
    <t>Froebelii</t>
  </si>
  <si>
    <t>Spiraea japonica Froebelii</t>
  </si>
  <si>
    <t>tawuła japońska Froebelii</t>
  </si>
  <si>
    <t>Genpei</t>
  </si>
  <si>
    <t>Spiraea japonica Genpei</t>
  </si>
  <si>
    <t>tawuła japońska Genpei</t>
  </si>
  <si>
    <t>Goldflame</t>
  </si>
  <si>
    <t>Spiraea japonica Goldflame</t>
  </si>
  <si>
    <t>tawuła japońska Goldflame</t>
  </si>
  <si>
    <t>Goldmound</t>
  </si>
  <si>
    <t>Spiraea japonica Goldmound</t>
  </si>
  <si>
    <t>tawuła japońska Goldmound</t>
  </si>
  <si>
    <t>Japaness Dwarf</t>
  </si>
  <si>
    <t>Spiraea japonica Japaness Dwarf</t>
  </si>
  <si>
    <t>tawuła japońska Japaness Dwarf</t>
  </si>
  <si>
    <t>Little Princess</t>
  </si>
  <si>
    <t>Spiraea japonica Little Princess</t>
  </si>
  <si>
    <t>tawuła japońska Little Princess</t>
  </si>
  <si>
    <t>nippońska</t>
  </si>
  <si>
    <t>Spiraea nipponica</t>
  </si>
  <si>
    <t>tawuła nippońska</t>
  </si>
  <si>
    <t>Snowmound</t>
  </si>
  <si>
    <t>Spiraea nipponica Snowmound</t>
  </si>
  <si>
    <t>prunifolia</t>
  </si>
  <si>
    <t>śliwolistna</t>
  </si>
  <si>
    <t>Spiraea prunifolia</t>
  </si>
  <si>
    <t>tawuła śliwolistna</t>
  </si>
  <si>
    <t>van Houtte’a</t>
  </si>
  <si>
    <t>tawuła van Houtte’a</t>
  </si>
  <si>
    <t>Stephanandra</t>
  </si>
  <si>
    <t>incisa</t>
  </si>
  <si>
    <t>tawulec</t>
  </si>
  <si>
    <t>pogięty</t>
  </si>
  <si>
    <t>Stephanandra incisa</t>
  </si>
  <si>
    <t>tawulec pogięty</t>
  </si>
  <si>
    <t>Stephanandra incisa Crispa</t>
  </si>
  <si>
    <t>tawulec pogięty Crispa</t>
  </si>
  <si>
    <t>Symphoricarpos</t>
  </si>
  <si>
    <t>śnieguliczka</t>
  </si>
  <si>
    <t>Chenoulta</t>
  </si>
  <si>
    <t>śnieguliczka Chenoulta</t>
  </si>
  <si>
    <t>śnieguliczka Chenoulta Hancock</t>
  </si>
  <si>
    <t>dorenbosii</t>
  </si>
  <si>
    <t>Doorenbosa</t>
  </si>
  <si>
    <t>Symphoricarpos dorenbosii</t>
  </si>
  <si>
    <t>śnieguliczka Doorenbosa</t>
  </si>
  <si>
    <t>Mother of Pearl</t>
  </si>
  <si>
    <t>Symphoricarpos dorenbosii Mother of Pearl</t>
  </si>
  <si>
    <t>śnieguliczka Doorenbosa Mother of Pearl</t>
  </si>
  <si>
    <t>White Hedge</t>
  </si>
  <si>
    <t>Symphoricarpos dorenbosii White Hedge</t>
  </si>
  <si>
    <t>śnieguliczka Doorenbosa White Hedge</t>
  </si>
  <si>
    <t>Syringa</t>
  </si>
  <si>
    <t>meyeri</t>
  </si>
  <si>
    <t>lilak</t>
  </si>
  <si>
    <t>Meyera</t>
  </si>
  <si>
    <t>Syringa meyeri</t>
  </si>
  <si>
    <t>lilak Meyera</t>
  </si>
  <si>
    <t>Palibin</t>
  </si>
  <si>
    <t>Syringa meyeri Palibin</t>
  </si>
  <si>
    <t>lilak Meyera Palibin</t>
  </si>
  <si>
    <t>vulgaris</t>
  </si>
  <si>
    <t>Syringa vulgaris</t>
  </si>
  <si>
    <t>lilak pospolity</t>
  </si>
  <si>
    <t>Andenken an Ludwig Späth</t>
  </si>
  <si>
    <t>Syringa vulgaris Andenken an Ludwig Späth</t>
  </si>
  <si>
    <t>lilak pospolity Andenken an Ludwig Späth</t>
  </si>
  <si>
    <t>Charles Joly</t>
  </si>
  <si>
    <t>Syringa vulgaris Charles Joly</t>
  </si>
  <si>
    <t>lilak pospolity Charles Joly</t>
  </si>
  <si>
    <t>Kathrine Havemeyer</t>
  </si>
  <si>
    <t>Syringa vulgaris Kathrine Havemeyer</t>
  </si>
  <si>
    <t>lilak pospolity Kathrine Havemeyer</t>
  </si>
  <si>
    <t>Michel Buchner</t>
  </si>
  <si>
    <t>Syringa vulgaris Michel Buchner</t>
  </si>
  <si>
    <t>lilak pospolity Michel Buchner</t>
  </si>
  <si>
    <t>Mme Lemoine</t>
  </si>
  <si>
    <t>Syringa vulgaris Mme Lemoine</t>
  </si>
  <si>
    <t>lilak pospolity Mme Lemoine</t>
  </si>
  <si>
    <t>Tamarix</t>
  </si>
  <si>
    <t>gallica</t>
  </si>
  <si>
    <t>tamaryszek</t>
  </si>
  <si>
    <t>francuski</t>
  </si>
  <si>
    <t>Tamarix gallica</t>
  </si>
  <si>
    <t>tamaryszek francuski</t>
  </si>
  <si>
    <t>Tamarix parviflora</t>
  </si>
  <si>
    <t>tamaryszek drobnokwiatowy</t>
  </si>
  <si>
    <t>Jacqueline Hillier</t>
  </si>
  <si>
    <t>Ulmus minor Jacqueline Hillier</t>
  </si>
  <si>
    <t>wiąz polny Jacqueline Hillier</t>
  </si>
  <si>
    <t>Geisha</t>
  </si>
  <si>
    <t>Viburnum</t>
  </si>
  <si>
    <t>kalina</t>
  </si>
  <si>
    <t>Burkwooda</t>
  </si>
  <si>
    <t>carlesii</t>
  </si>
  <si>
    <t>Viburnum carlesii</t>
  </si>
  <si>
    <t>kalina koreańska</t>
  </si>
  <si>
    <t>lantana</t>
  </si>
  <si>
    <t>hordowina</t>
  </si>
  <si>
    <t>Viburnum lantana</t>
  </si>
  <si>
    <t>kalina hordowina</t>
  </si>
  <si>
    <t>Viburnum lantana Aureovariegata</t>
  </si>
  <si>
    <t>opulus</t>
  </si>
  <si>
    <t>koralowa</t>
  </si>
  <si>
    <t>Viburnum opulus</t>
  </si>
  <si>
    <t>kalina koralowa</t>
  </si>
  <si>
    <t>Compactum</t>
  </si>
  <si>
    <t>Viburnum opulus Compactum</t>
  </si>
  <si>
    <t>kalina koralowa Compactum</t>
  </si>
  <si>
    <t>Roseum</t>
  </si>
  <si>
    <t>Viburnum opulus Roseum</t>
  </si>
  <si>
    <t>kalina koralowa Roseum</t>
  </si>
  <si>
    <t>plicatum f.tomentosum</t>
  </si>
  <si>
    <t>Viburnum plicatum f.tomentosum</t>
  </si>
  <si>
    <t>kalina japońska</t>
  </si>
  <si>
    <t>rhytidophyllum</t>
  </si>
  <si>
    <t>sztywnolistna</t>
  </si>
  <si>
    <t>Viburnum rhytidophyllum</t>
  </si>
  <si>
    <t>kalina sztywnolistna</t>
  </si>
  <si>
    <t>Vinca</t>
  </si>
  <si>
    <t>Vinca minor</t>
  </si>
  <si>
    <t>barwinek pospolity</t>
  </si>
  <si>
    <t>Sebastian</t>
  </si>
  <si>
    <t>Vinca minor Sebastian</t>
  </si>
  <si>
    <t>barwinek pospolity Sebastian</t>
  </si>
  <si>
    <t>Vinca minor Variegata</t>
  </si>
  <si>
    <t>barwinek pospolity Variegata</t>
  </si>
  <si>
    <t>krzewuszka</t>
  </si>
  <si>
    <t>Weigela</t>
  </si>
  <si>
    <t>Bristol Ruby</t>
  </si>
  <si>
    <t>Weigela Bristol Ruby</t>
  </si>
  <si>
    <t>krzewuszka Bristol Ruby</t>
  </si>
  <si>
    <t>Candida</t>
  </si>
  <si>
    <t>Weigela Candida</t>
  </si>
  <si>
    <t>krzewuszka Candida</t>
  </si>
  <si>
    <t>Eva Rathke</t>
  </si>
  <si>
    <t>Weigela Eva Rathke</t>
  </si>
  <si>
    <t>krzewuszka Eva Rathke</t>
  </si>
  <si>
    <t>florida</t>
  </si>
  <si>
    <t>cudowna</t>
  </si>
  <si>
    <t>Nana Purpurea</t>
  </si>
  <si>
    <t>Weigela florida Nana Purpurea</t>
  </si>
  <si>
    <t>Weigela florida Variegata</t>
  </si>
  <si>
    <t>krzewuszka cudowna Variegata</t>
  </si>
  <si>
    <t>Nana Variegata</t>
  </si>
  <si>
    <t>Weigela Nana Variegata</t>
  </si>
  <si>
    <t>krzewuszka Nana Variegata</t>
  </si>
  <si>
    <t>Olympiade</t>
  </si>
  <si>
    <t>Weigela Olympiade</t>
  </si>
  <si>
    <t>krzewuszka Olympiade</t>
  </si>
  <si>
    <t>Styriaca</t>
  </si>
  <si>
    <t>Weigela Styriaca</t>
  </si>
  <si>
    <t>krzewuszka Styriaca</t>
  </si>
  <si>
    <t>jodła pospolita</t>
  </si>
  <si>
    <t>jodła pospolita Pyramidalis</t>
  </si>
  <si>
    <t>cyprysik nutkajski Pendula</t>
  </si>
  <si>
    <t>Ginkgo biloba Pendula</t>
  </si>
  <si>
    <t>miłorząb dwuklapowy Pendula</t>
  </si>
  <si>
    <t>x europaea</t>
  </si>
  <si>
    <t>Tilia x europaea Euchlora</t>
  </si>
  <si>
    <t>Tilia x europaea</t>
  </si>
  <si>
    <t>Tilia x europaea Pallida</t>
  </si>
  <si>
    <t>Tilia x europaea Wratislaviensis</t>
  </si>
  <si>
    <t>Berberis koreana</t>
  </si>
  <si>
    <t>berberys Juliany</t>
  </si>
  <si>
    <t>Juliany</t>
  </si>
  <si>
    <t>Emerald'n Gold</t>
  </si>
  <si>
    <t>Euonymus fortunei Emerald'n Gold</t>
  </si>
  <si>
    <t>trzmielina Fortune’a Emerald'n Gold</t>
  </si>
  <si>
    <t>Pink Diamond</t>
  </si>
  <si>
    <t>Hydrangea paniculata Pink Diamond</t>
  </si>
  <si>
    <t>hortensja bukietowa Pink Diamond</t>
  </si>
  <si>
    <t>syriacus</t>
  </si>
  <si>
    <t>Hibiscus syriacus</t>
  </si>
  <si>
    <t>Cotoneaster lucidus</t>
  </si>
  <si>
    <t>lucidus</t>
  </si>
  <si>
    <t>deodara</t>
  </si>
  <si>
    <t>Chamaecyparis lawsoniana</t>
  </si>
  <si>
    <t>Chamaecyparis lawsoniana Columnaris</t>
  </si>
  <si>
    <t>Chamaecyparis lawsoniana Ellwoodii</t>
  </si>
  <si>
    <t>Chamaecyparis lawsoniana Globosa</t>
  </si>
  <si>
    <t>Chamaecyparis lawsoniana Golden King</t>
  </si>
  <si>
    <t>Chamaecyparis lawsoniana Golden Wonder</t>
  </si>
  <si>
    <t>Chamaecyparis lawsoniana Ivonne</t>
  </si>
  <si>
    <t>Chamaecyparis lawsoniana Lane</t>
  </si>
  <si>
    <t>Chamaecyparis lawsoniana Stardust</t>
  </si>
  <si>
    <t>Chamaecyparis lawsoniana Stewartii</t>
  </si>
  <si>
    <t>Chamaecyparis nootkatensis</t>
  </si>
  <si>
    <t>Chamaecyparis nootkatensis Aurea</t>
  </si>
  <si>
    <t>Chamaecyparis nootkatensis Aureovariegata</t>
  </si>
  <si>
    <t>Chamaecyparis nootkatensis Compacta</t>
  </si>
  <si>
    <t>Chamaecyparis nootkatensis Glauca</t>
  </si>
  <si>
    <t>Chamaecyparis nootkatensis Pendula</t>
  </si>
  <si>
    <t>Chamaecyparis nootkatensis Tatra</t>
  </si>
  <si>
    <t>Chamaecyparis nootkatensis Variegata</t>
  </si>
  <si>
    <t>Chamaecyparis obtusa</t>
  </si>
  <si>
    <t>Chamaecyparis obtusa Coralliformis</t>
  </si>
  <si>
    <t>Chamaecyparis obtusa Drath</t>
  </si>
  <si>
    <t>Chamaecyparis obtusa Filicoides</t>
  </si>
  <si>
    <t>Chamaecyparis obtusa Kosteri</t>
  </si>
  <si>
    <t>Chamaecyparis obtusa Nana Aurea</t>
  </si>
  <si>
    <t>Chamaecyparis obtusa Nana Gracilis</t>
  </si>
  <si>
    <t>Chamaecyparis pisifera</t>
  </si>
  <si>
    <t>Chamaecyparis pisifera Boulevard</t>
  </si>
  <si>
    <t>Chamaecyparis pisifera Curly Tops</t>
  </si>
  <si>
    <t>Chamaecyparis pisifera Filifera</t>
  </si>
  <si>
    <t>Chamaecyparis pisifera Filifera Aurea</t>
  </si>
  <si>
    <t>Chamaecyparis pisifera Filifera Aurea Nana</t>
  </si>
  <si>
    <t>Chamaecyparis pisifera Nana</t>
  </si>
  <si>
    <t>Chamaecyparis pisifera Plumosa</t>
  </si>
  <si>
    <t>Chamaecyparis pisifera Plumosa Aurea</t>
  </si>
  <si>
    <t>Chamaecyparis pisifera Snow</t>
  </si>
  <si>
    <t>Chamaecyparis pisifera Sungold</t>
  </si>
  <si>
    <t>Chamaecyparis obtusa Contorta</t>
  </si>
  <si>
    <t>cyprysik tępołuskowy Contorta</t>
  </si>
  <si>
    <t>Blue Carpet</t>
  </si>
  <si>
    <t>Juniperus squamata Blue Carpet</t>
  </si>
  <si>
    <t>jałowiec łuskowy Blue Carpet</t>
  </si>
  <si>
    <t>heldreichii</t>
  </si>
  <si>
    <t>Pinus heldreichii</t>
  </si>
  <si>
    <t>Pinus heldreichii Compact Gem</t>
  </si>
  <si>
    <t>Pinus heldreichii Satellit</t>
  </si>
  <si>
    <t>Pinus heldreichii Schmidtii</t>
  </si>
  <si>
    <t>koraiensis</t>
  </si>
  <si>
    <t>Pinus koraiensis</t>
  </si>
  <si>
    <t>Thuja koraiensis</t>
  </si>
  <si>
    <t>sylvestris</t>
  </si>
  <si>
    <t>Pinus sylvestris</t>
  </si>
  <si>
    <t>Pinus sylvestris Aurea</t>
  </si>
  <si>
    <t>Pinus sylvestris Fastigiata</t>
  </si>
  <si>
    <t>Pinus sylvestris Globosa Viridis</t>
  </si>
  <si>
    <t>Pinus sylvestris Watereri</t>
  </si>
  <si>
    <t>Platycladus</t>
  </si>
  <si>
    <t>Platycladus orientalis</t>
  </si>
  <si>
    <t>Platycladus orientalis Sieboldii</t>
  </si>
  <si>
    <t>diversifolia</t>
  </si>
  <si>
    <t>Tsuga diversifolia</t>
  </si>
  <si>
    <t>tataricum</t>
  </si>
  <si>
    <t>Swat Magret</t>
  </si>
  <si>
    <t>Fagus sylvatica Swat Magret</t>
  </si>
  <si>
    <t>buk pospolity Swat Magret</t>
  </si>
  <si>
    <t>Kiku shidare</t>
  </si>
  <si>
    <t>Prunus serrulata Kiku shidare</t>
  </si>
  <si>
    <t>wiśnia piłkowana Kiku shidare</t>
  </si>
  <si>
    <t>Prunus subhirtella Pendula</t>
  </si>
  <si>
    <t>Prunus subhirtella</t>
  </si>
  <si>
    <t>topola</t>
  </si>
  <si>
    <t>DEC_ZEZW_DATA</t>
  </si>
  <si>
    <t>Data decyzji zezwalającej na usunięcie</t>
  </si>
  <si>
    <t>stan sanitarny</t>
  </si>
  <si>
    <t>kolizja z istniejącą infrastrukturą</t>
  </si>
  <si>
    <t>zagrożenie dla ludzi i mienia</t>
  </si>
  <si>
    <t>Opis</t>
  </si>
  <si>
    <t>Id</t>
  </si>
  <si>
    <t>Abies balsamea</t>
  </si>
  <si>
    <t>Spiraea japonica Crispa</t>
  </si>
  <si>
    <t>kolizja z planowaną inwestycją</t>
  </si>
  <si>
    <t>każdy przypadek, w którym drzewa rosną bezpośrednio na sieci co skutkuje jej niszczeniem, a nie ma możliwości naprawy, i/lub dostosowania technologii lub konstrukcji tej infrastruktury, w taki sposób by zachować drzewo</t>
  </si>
  <si>
    <t>PU_KOL_PLAN_INFRA</t>
  </si>
  <si>
    <t>PU_KOL_ISTN_INFRA</t>
  </si>
  <si>
    <t>PU_ZAGR_LUDZI_MIENIA</t>
  </si>
  <si>
    <t>min.:
1.     inwestycje celu publicznego służące zagospodarowaniu terenów zieleni (a usuwane drzewa to drzewa suche, chore, drobne samosiewy, dzikie zakrzaczenia, drzewa konkurujące z drzewami wysokiej wartości przyrodniczej i krajobrazowej),
2.     budowa podziemnych linii elektroenergetycznych, 
3.     kwalifikacja do grupy gatunków obcych,
4.     względy konserwatorskie</t>
  </si>
  <si>
    <t>Nazwa pola</t>
  </si>
  <si>
    <t>inna</t>
  </si>
  <si>
    <t>Alias pola</t>
  </si>
  <si>
    <t>nasadzenie kompensacyjne</t>
  </si>
  <si>
    <t>nasadzenie zastępcze</t>
  </si>
  <si>
    <t>nasadzenie inwestycyjne</t>
  </si>
  <si>
    <t>przesadzenie</t>
  </si>
  <si>
    <t>Przyczyna usunięcia - zagrożenie dla ludzi i mienia</t>
  </si>
  <si>
    <t>Przyczyna usunięcia - kolizja z planowaną inwestycją</t>
  </si>
  <si>
    <t>PU_UWAGI</t>
  </si>
  <si>
    <t>Przyczyna usunięcia - uwagi</t>
  </si>
  <si>
    <t>DEC_ZEZW_NR</t>
  </si>
  <si>
    <t>120, 80, 65</t>
  </si>
  <si>
    <t>DEC_ZEZW_ORGAN</t>
  </si>
  <si>
    <t>Organ wydający decyzję zezwalającą na usunięcie drzewa z terenu nieruchomości</t>
  </si>
  <si>
    <t>NAZWA_LAC_TMP</t>
  </si>
  <si>
    <t>NASADZENIE_TERMIN</t>
  </si>
  <si>
    <t>Termin graniczny dokonania nasadzenia</t>
  </si>
  <si>
    <t>NASADZENIE_DATA</t>
  </si>
  <si>
    <t>Data wykonania nasadzenia</t>
  </si>
  <si>
    <t>cephalonica</t>
  </si>
  <si>
    <t>grecka</t>
  </si>
  <si>
    <t>Abies cephalonica</t>
  </si>
  <si>
    <t>jodła grecka</t>
  </si>
  <si>
    <t>grandis</t>
  </si>
  <si>
    <t>olbrzymia</t>
  </si>
  <si>
    <t>Abies grandis</t>
  </si>
  <si>
    <t>jodła olbrzymia</t>
  </si>
  <si>
    <t>homolepis</t>
  </si>
  <si>
    <t>Abies homolepis</t>
  </si>
  <si>
    <t>Abies koreana Silberlocke</t>
  </si>
  <si>
    <t>jodła koreańska Silberlocke</t>
  </si>
  <si>
    <t>Elsrijk</t>
  </si>
  <si>
    <t>Acer campestre Elsrijk</t>
  </si>
  <si>
    <t>klon polny Elsrijk</t>
  </si>
  <si>
    <t>circinatum</t>
  </si>
  <si>
    <t>Acer circinatum</t>
  </si>
  <si>
    <t>klon okrągłolistny</t>
  </si>
  <si>
    <t>maximowiczianum</t>
  </si>
  <si>
    <t>nikkoński</t>
  </si>
  <si>
    <t>Acer maximowiczianum</t>
  </si>
  <si>
    <t>klon nikkoński</t>
  </si>
  <si>
    <t>Schwedleri</t>
  </si>
  <si>
    <t>Acer platanoides Schwedleri</t>
  </si>
  <si>
    <t>klon zwyczajny Schwedleri</t>
  </si>
  <si>
    <t>pseudoplatanus</t>
  </si>
  <si>
    <t>Acer pseudoplatanus Atropurpureum</t>
  </si>
  <si>
    <t>klon jawor Atropurpureum</t>
  </si>
  <si>
    <t>Acer pseudoplatanus Brilliantissimum</t>
  </si>
  <si>
    <t>Acer pseudoplatanus Esk Sunset</t>
  </si>
  <si>
    <t>Acer pseudoplatanus Leopoldii</t>
  </si>
  <si>
    <t>Acer pseudoplatanus Worley</t>
  </si>
  <si>
    <t>Acer pseudoplatanus</t>
  </si>
  <si>
    <t>Acer saccharinum Pyramidale</t>
  </si>
  <si>
    <t>klon srebrzysty Pyramidale</t>
  </si>
  <si>
    <t>saccharum</t>
  </si>
  <si>
    <t>cukrowy</t>
  </si>
  <si>
    <t>Acer saccharum</t>
  </si>
  <si>
    <t>klon cukrowy</t>
  </si>
  <si>
    <t>Acer tataricum</t>
  </si>
  <si>
    <t>tataricum subsp. ginnala</t>
  </si>
  <si>
    <t>klon tatarski odm. ginnala</t>
  </si>
  <si>
    <t>Actinidia</t>
  </si>
  <si>
    <t>arguta</t>
  </si>
  <si>
    <t>aktinidia</t>
  </si>
  <si>
    <t>ostrolista</t>
  </si>
  <si>
    <t>Actinidia arguta</t>
  </si>
  <si>
    <t>aktinidia ostrolista</t>
  </si>
  <si>
    <t>deliciosa</t>
  </si>
  <si>
    <t>smakowita</t>
  </si>
  <si>
    <t>Actinidia deliciosa</t>
  </si>
  <si>
    <t>aktinidia smakowita</t>
  </si>
  <si>
    <t>kolomikta</t>
  </si>
  <si>
    <t>pstrolistna</t>
  </si>
  <si>
    <t>Actinidia kolomikta</t>
  </si>
  <si>
    <t>aktinidia pstrolistna</t>
  </si>
  <si>
    <t>flava</t>
  </si>
  <si>
    <t>żółty</t>
  </si>
  <si>
    <t>Aesculus flava</t>
  </si>
  <si>
    <t>kasztanowiec żółty</t>
  </si>
  <si>
    <t>gładki</t>
  </si>
  <si>
    <t>Aesculus glabra</t>
  </si>
  <si>
    <t>kasztanowiec gładki</t>
  </si>
  <si>
    <t>pavia</t>
  </si>
  <si>
    <t>krwisty</t>
  </si>
  <si>
    <t>Aesculus pavia</t>
  </si>
  <si>
    <t>kasztanowiec krwisty</t>
  </si>
  <si>
    <t>turbinata</t>
  </si>
  <si>
    <t>Aesculus turbinata</t>
  </si>
  <si>
    <t>kasztanowiec japoński</t>
  </si>
  <si>
    <t>olsza</t>
  </si>
  <si>
    <t>olsza czarna Imperialis</t>
  </si>
  <si>
    <t>olsza czarna</t>
  </si>
  <si>
    <t>olsza szara Aurea</t>
  </si>
  <si>
    <t>olsza szara Pendula</t>
  </si>
  <si>
    <t>olsza szara</t>
  </si>
  <si>
    <t>viridis</t>
  </si>
  <si>
    <t>Alnus viridis</t>
  </si>
  <si>
    <t>olsza zielona</t>
  </si>
  <si>
    <t>Lamarcka</t>
  </si>
  <si>
    <t>świdośliwa Lamarcka</t>
  </si>
  <si>
    <t>ovalis</t>
  </si>
  <si>
    <t>jajowata</t>
  </si>
  <si>
    <t>Amelanchier ovalis</t>
  </si>
  <si>
    <t>świdośliwa jajowata</t>
  </si>
  <si>
    <t>spicata</t>
  </si>
  <si>
    <t>kłosowa</t>
  </si>
  <si>
    <t>Amelanchier spicata</t>
  </si>
  <si>
    <t>świdośliwa kłosowa</t>
  </si>
  <si>
    <t>świdośliwa</t>
  </si>
  <si>
    <t>Amelopsis</t>
  </si>
  <si>
    <t>winnik</t>
  </si>
  <si>
    <t>Amorpha</t>
  </si>
  <si>
    <t>amorfa</t>
  </si>
  <si>
    <t>krzewiasta</t>
  </si>
  <si>
    <t>Amorpha fruticosa</t>
  </si>
  <si>
    <t>amorfa krzewiasta</t>
  </si>
  <si>
    <t>Andromeda</t>
  </si>
  <si>
    <t>polifolia</t>
  </si>
  <si>
    <t>modrzewnica</t>
  </si>
  <si>
    <t>Andromeda polifolia</t>
  </si>
  <si>
    <t>modrzewnica pospolita</t>
  </si>
  <si>
    <t>Arctostaphylos</t>
  </si>
  <si>
    <t>uva-ursi</t>
  </si>
  <si>
    <t>mącznica</t>
  </si>
  <si>
    <t>lekarska</t>
  </si>
  <si>
    <t>Arctostaphylos uva-ursi</t>
  </si>
  <si>
    <t>mącznica lekarska</t>
  </si>
  <si>
    <t>Aristolochia</t>
  </si>
  <si>
    <t>kokornak</t>
  </si>
  <si>
    <t>wielkolistny</t>
  </si>
  <si>
    <t>Aristolochia macrophylla</t>
  </si>
  <si>
    <t>kokornak wielkolistny</t>
  </si>
  <si>
    <t>Aronia</t>
  </si>
  <si>
    <t>arbutifolia</t>
  </si>
  <si>
    <t>aronia</t>
  </si>
  <si>
    <t>czerwona</t>
  </si>
  <si>
    <t>Aronia arbutifolia</t>
  </si>
  <si>
    <t>aronia czerwona</t>
  </si>
  <si>
    <t>melanocarpa</t>
  </si>
  <si>
    <t>Aronia melanocarpa</t>
  </si>
  <si>
    <t>aronia czarna</t>
  </si>
  <si>
    <t>x prunifolia</t>
  </si>
  <si>
    <t>Aronia x prunifolia</t>
  </si>
  <si>
    <t>aronia śliwolistna</t>
  </si>
  <si>
    <t>Berberis vulgaris</t>
  </si>
  <si>
    <t>berberys pospolity</t>
  </si>
  <si>
    <t>nana</t>
  </si>
  <si>
    <t>Betula nana</t>
  </si>
  <si>
    <t>brzoza karłowata</t>
  </si>
  <si>
    <t>oycoviensis</t>
  </si>
  <si>
    <t>ojcowska</t>
  </si>
  <si>
    <t>Betula oycoviensis</t>
  </si>
  <si>
    <t>brzoza ojcowska</t>
  </si>
  <si>
    <t>papierowa</t>
  </si>
  <si>
    <t>brzoza papierowa</t>
  </si>
  <si>
    <t>Dalecarlica</t>
  </si>
  <si>
    <t>Betula pendula Dalecarlica</t>
  </si>
  <si>
    <t>brzoza brodawkowata Dalecarlica</t>
  </si>
  <si>
    <t>pubescens</t>
  </si>
  <si>
    <t>Betula pubescens</t>
  </si>
  <si>
    <t>brzoza omszona</t>
  </si>
  <si>
    <t>humilis</t>
  </si>
  <si>
    <t>niska</t>
  </si>
  <si>
    <t>brzoza niska</t>
  </si>
  <si>
    <t>alternifolia</t>
  </si>
  <si>
    <t>skrętolistna</t>
  </si>
  <si>
    <t>budleja skrętolistna</t>
  </si>
  <si>
    <t>Buddleja</t>
  </si>
  <si>
    <t>Bullata</t>
  </si>
  <si>
    <t>Buxus sempervirens Bullata</t>
  </si>
  <si>
    <t>bukszpan wieczniezielony Bullata</t>
  </si>
  <si>
    <t>Handworthensis</t>
  </si>
  <si>
    <t>Buxus sempervirens Handworthensis</t>
  </si>
  <si>
    <t>bukszpan wieczniezielony Handworthensis</t>
  </si>
  <si>
    <t>Buxus</t>
  </si>
  <si>
    <t>Callicarpa</t>
  </si>
  <si>
    <t>Calluna</t>
  </si>
  <si>
    <t>wrzos</t>
  </si>
  <si>
    <t>Calluna vulgaris</t>
  </si>
  <si>
    <t>wrzos pospolity</t>
  </si>
  <si>
    <t>Campsis</t>
  </si>
  <si>
    <t>milin</t>
  </si>
  <si>
    <t>Campsis radicans</t>
  </si>
  <si>
    <t>milin amerykański</t>
  </si>
  <si>
    <t>x tagliabuana</t>
  </si>
  <si>
    <t>Campsis x tagliabuana</t>
  </si>
  <si>
    <t>milin pośredni</t>
  </si>
  <si>
    <t>Lorbergii</t>
  </si>
  <si>
    <t>Caragana arborescens Lorbergii</t>
  </si>
  <si>
    <t>karagana syberyjska Lorbergii</t>
  </si>
  <si>
    <t>aurantiaca</t>
  </si>
  <si>
    <t>pomarańczowa</t>
  </si>
  <si>
    <t>karagana pomarańczowa</t>
  </si>
  <si>
    <t>frutex</t>
  </si>
  <si>
    <t>podolska</t>
  </si>
  <si>
    <t>karagana podolska</t>
  </si>
  <si>
    <t>Caragana</t>
  </si>
  <si>
    <t>Carya</t>
  </si>
  <si>
    <t>cordiformis</t>
  </si>
  <si>
    <t>orzesznik</t>
  </si>
  <si>
    <t>gorzki</t>
  </si>
  <si>
    <t>Carya cordiformis</t>
  </si>
  <si>
    <t>orzesznik gorzki</t>
  </si>
  <si>
    <t>laciniosa</t>
  </si>
  <si>
    <t>siedmiolistkowy</t>
  </si>
  <si>
    <t>Carya laciniosa</t>
  </si>
  <si>
    <t>orzesznik siedmiolistkowy</t>
  </si>
  <si>
    <t>ovata</t>
  </si>
  <si>
    <t>pięciolistkowy</t>
  </si>
  <si>
    <t>Carya ovata</t>
  </si>
  <si>
    <t>orzesznik pięciolistkowy</t>
  </si>
  <si>
    <t>żółtokwiatowa</t>
  </si>
  <si>
    <t>Catalpa ovata</t>
  </si>
  <si>
    <t>surmia żółtokwiatowa</t>
  </si>
  <si>
    <t>libani</t>
  </si>
  <si>
    <t>libański</t>
  </si>
  <si>
    <t>cedr libański</t>
  </si>
  <si>
    <t>Celastrus</t>
  </si>
  <si>
    <t>orbiculatus</t>
  </si>
  <si>
    <t>dławisz</t>
  </si>
  <si>
    <t>Celastrus orbiculatus</t>
  </si>
  <si>
    <t>dławisz okrągłolistny</t>
  </si>
  <si>
    <t>scandens</t>
  </si>
  <si>
    <t>Celastrus scandens</t>
  </si>
  <si>
    <t>dławisz amerykański</t>
  </si>
  <si>
    <t>x superba</t>
  </si>
  <si>
    <t>Chaenomeles x superba Crimson and Gold</t>
  </si>
  <si>
    <t>Chaenomeles x superba Elly Mossel</t>
  </si>
  <si>
    <t>Chaenomeles x superba Nicoline</t>
  </si>
  <si>
    <t>Chaenomeles x superba</t>
  </si>
  <si>
    <t>Chamaecyparis lawsoniana Alumii</t>
  </si>
  <si>
    <t>Fletcheri</t>
  </si>
  <si>
    <t>Chamaecyparis lawsoniana Fletcheri</t>
  </si>
  <si>
    <t>cyprysik Lawsona Fletcheri</t>
  </si>
  <si>
    <t>Squarrosa</t>
  </si>
  <si>
    <t>Chamaecyparis pisifera Squarrosa</t>
  </si>
  <si>
    <t>cyprysik groszkowy Squarrosa</t>
  </si>
  <si>
    <t>Chamaedaphne</t>
  </si>
  <si>
    <t>calyculata</t>
  </si>
  <si>
    <t>chamedafne</t>
  </si>
  <si>
    <t>północna</t>
  </si>
  <si>
    <t>Chamaedaphne calyculata</t>
  </si>
  <si>
    <t>chamedafne północna</t>
  </si>
  <si>
    <t>Chimaphila</t>
  </si>
  <si>
    <t>umbellata</t>
  </si>
  <si>
    <t>pomocnik</t>
  </si>
  <si>
    <t>baldaszkowy</t>
  </si>
  <si>
    <t>Chimaphila umbellata</t>
  </si>
  <si>
    <t>pomocnik baldaszkowy</t>
  </si>
  <si>
    <t>Chionanthus</t>
  </si>
  <si>
    <t>Cladrastis</t>
  </si>
  <si>
    <t>kentukea</t>
  </si>
  <si>
    <t>strączyn</t>
  </si>
  <si>
    <t>Cladrastis kentukea</t>
  </si>
  <si>
    <t>strączyn żółty</t>
  </si>
  <si>
    <t>Clematis</t>
  </si>
  <si>
    <t>powojnik</t>
  </si>
  <si>
    <t>Colutea</t>
  </si>
  <si>
    <t>moszenki</t>
  </si>
  <si>
    <t>południowe</t>
  </si>
  <si>
    <t>Colutea arborescens</t>
  </si>
  <si>
    <t>moszenki południowe</t>
  </si>
  <si>
    <t>Gouchaultii</t>
  </si>
  <si>
    <t>Cornus alba Gouchaultii</t>
  </si>
  <si>
    <t>dereń biały Gouchaultii</t>
  </si>
  <si>
    <t>Sibirica Variegata</t>
  </si>
  <si>
    <t>Cornus alba Sibirica Variegata</t>
  </si>
  <si>
    <t>dereń biały Sibirica Variegata</t>
  </si>
  <si>
    <t>kwiecisty</t>
  </si>
  <si>
    <t>Cornus florida</t>
  </si>
  <si>
    <t>dereń kwiecisty</t>
  </si>
  <si>
    <t>kousa</t>
  </si>
  <si>
    <t>Cornus kousa</t>
  </si>
  <si>
    <t>sericea</t>
  </si>
  <si>
    <t>Cornus sericea Flaviramea</t>
  </si>
  <si>
    <t>Kelseyi</t>
  </si>
  <si>
    <t>Cornus sericea Kelseyi</t>
  </si>
  <si>
    <t>dereń rozłogowy Kelseyi</t>
  </si>
  <si>
    <t>Cornus sericea</t>
  </si>
  <si>
    <t>Cornus</t>
  </si>
  <si>
    <t>Corylus colurna</t>
  </si>
  <si>
    <t>Purpureus</t>
  </si>
  <si>
    <t>Cotinus coggygria Purpureus</t>
  </si>
  <si>
    <t>perukowiec podolski Purpureus</t>
  </si>
  <si>
    <t>Rubrifolius</t>
  </si>
  <si>
    <t>Cotinus coggygria Rubrifolius</t>
  </si>
  <si>
    <t>perukowiec podolski Rubrifolius</t>
  </si>
  <si>
    <t>Cotoneaster dammeri</t>
  </si>
  <si>
    <t>irga Dammera</t>
  </si>
  <si>
    <t>dielsianus</t>
  </si>
  <si>
    <t>Dielsa</t>
  </si>
  <si>
    <t>Cotoneaster dielsianus</t>
  </si>
  <si>
    <t>irga Dielsa</t>
  </si>
  <si>
    <t>hjelmqvistii</t>
  </si>
  <si>
    <t>łyżeczkowata</t>
  </si>
  <si>
    <t>Cotoneaster hjelmqvistii</t>
  </si>
  <si>
    <t>irga łyżeczkowata</t>
  </si>
  <si>
    <t>integerrimus</t>
  </si>
  <si>
    <t>Cotoneaster integerrimus</t>
  </si>
  <si>
    <t>irga pospolita</t>
  </si>
  <si>
    <t>multiflorus</t>
  </si>
  <si>
    <t>wielokwiatowa</t>
  </si>
  <si>
    <t>Cotoneaster multiflorus</t>
  </si>
  <si>
    <t>irga wielokwiatowa</t>
  </si>
  <si>
    <t>nanshan</t>
  </si>
  <si>
    <t>wczesna</t>
  </si>
  <si>
    <t>Cotoneaster nanshan</t>
  </si>
  <si>
    <t>irga wczesna</t>
  </si>
  <si>
    <t>niger</t>
  </si>
  <si>
    <t>Cotoneaster niger</t>
  </si>
  <si>
    <t>irga czarna</t>
  </si>
  <si>
    <t>tomentosus</t>
  </si>
  <si>
    <t>kutnerowata</t>
  </si>
  <si>
    <t>Cotoneaster tomentosus</t>
  </si>
  <si>
    <t>irga kutnerowata</t>
  </si>
  <si>
    <t>flabellata</t>
  </si>
  <si>
    <t>wachlarzowaty</t>
  </si>
  <si>
    <t>Crataegus flabellata</t>
  </si>
  <si>
    <t>głóg wachlarzowaty</t>
  </si>
  <si>
    <t>laevigata</t>
  </si>
  <si>
    <t>Crataegus laevigata</t>
  </si>
  <si>
    <t>głóg dwuszyjkowy</t>
  </si>
  <si>
    <t>macracantha</t>
  </si>
  <si>
    <t>długocierniowy</t>
  </si>
  <si>
    <t>Crataegus macracantha</t>
  </si>
  <si>
    <t>głóg długocierniowy</t>
  </si>
  <si>
    <t>Rosea</t>
  </si>
  <si>
    <t>Crataegus monogyna Rosea</t>
  </si>
  <si>
    <t>głóg jednoszyjkowy Rosea</t>
  </si>
  <si>
    <t>pedicellata</t>
  </si>
  <si>
    <t>Crataegus pedicellata</t>
  </si>
  <si>
    <t>głóg szypułkowy</t>
  </si>
  <si>
    <t>persimilis</t>
  </si>
  <si>
    <t>śliwolistny</t>
  </si>
  <si>
    <t>Crataegus persimilis</t>
  </si>
  <si>
    <t>głóg śliwolistny</t>
  </si>
  <si>
    <t>punctata</t>
  </si>
  <si>
    <t>cętkowany</t>
  </si>
  <si>
    <t>Crataegus punctata</t>
  </si>
  <si>
    <t>głóg cętkowany</t>
  </si>
  <si>
    <t>odgiętodziałkowy</t>
  </si>
  <si>
    <t>głóg odgiętodziałkowy</t>
  </si>
  <si>
    <t>x lavallei</t>
  </si>
  <si>
    <t>Lavalle'a</t>
  </si>
  <si>
    <t>Crataegus x lavallei</t>
  </si>
  <si>
    <t>głóg Lavalle'a</t>
  </si>
  <si>
    <t>Alboplena</t>
  </si>
  <si>
    <t>Crataegus x media Alboplena</t>
  </si>
  <si>
    <t>głóg pośredni Alboplena</t>
  </si>
  <si>
    <t>Candidoplena</t>
  </si>
  <si>
    <t>Crataegus x media Candidoplena</t>
  </si>
  <si>
    <t>głóg pośredni Candidoplena</t>
  </si>
  <si>
    <t>Paul’s Scarlet</t>
  </si>
  <si>
    <t>głóg pośredni Paul’s Scarlet</t>
  </si>
  <si>
    <t>Rubra Plena</t>
  </si>
  <si>
    <t>Crataegus x media Rubra Plena</t>
  </si>
  <si>
    <t>głóg pośredni Rubra Plena</t>
  </si>
  <si>
    <t>Cydonia</t>
  </si>
  <si>
    <t>pigwa</t>
  </si>
  <si>
    <t>oblonga</t>
  </si>
  <si>
    <t>Cydonia oblonga</t>
  </si>
  <si>
    <t>pigwa pospolita</t>
  </si>
  <si>
    <t>scoparius</t>
  </si>
  <si>
    <t>miotlasty</t>
  </si>
  <si>
    <t>Cytisus scoparius</t>
  </si>
  <si>
    <t>żarnowiec miotlasty</t>
  </si>
  <si>
    <t>Daboecia</t>
  </si>
  <si>
    <t>cantabrica</t>
  </si>
  <si>
    <t>dabecja</t>
  </si>
  <si>
    <t>kantabryjska</t>
  </si>
  <si>
    <t>Daboecia cantabrica</t>
  </si>
  <si>
    <t>dabecja kantabryjska</t>
  </si>
  <si>
    <t>Daphne</t>
  </si>
  <si>
    <t>dawidia</t>
  </si>
  <si>
    <t>Deutzia</t>
  </si>
  <si>
    <t>żylistek</t>
  </si>
  <si>
    <t>Dryas</t>
  </si>
  <si>
    <t>octopetala</t>
  </si>
  <si>
    <t>dębik</t>
  </si>
  <si>
    <t>ośmiopłatkowy</t>
  </si>
  <si>
    <t>Dryas octopetala</t>
  </si>
  <si>
    <t>dębik ośmiopłatkowy</t>
  </si>
  <si>
    <t>Elaeagnus</t>
  </si>
  <si>
    <t>commutata</t>
  </si>
  <si>
    <t>Elaeagnus commutata</t>
  </si>
  <si>
    <t>oliwnik srebrzysty</t>
  </si>
  <si>
    <t>Elaeagnus umbellata</t>
  </si>
  <si>
    <t>oliwnik baldaszkowy</t>
  </si>
  <si>
    <t>Empetrum</t>
  </si>
  <si>
    <t>nigrum</t>
  </si>
  <si>
    <t>bażyna</t>
  </si>
  <si>
    <t>Empetrum nigrum</t>
  </si>
  <si>
    <t>bażyna czarna</t>
  </si>
  <si>
    <t>Enkianthus</t>
  </si>
  <si>
    <t>campanulatus</t>
  </si>
  <si>
    <t>enkiant</t>
  </si>
  <si>
    <t>dzwonkowaty</t>
  </si>
  <si>
    <t>Enkianthus campanulatus</t>
  </si>
  <si>
    <t>enkiant dzwonkowaty</t>
  </si>
  <si>
    <t>Epchedra</t>
  </si>
  <si>
    <t>distachya</t>
  </si>
  <si>
    <t>przęśl</t>
  </si>
  <si>
    <t>dwukłosowa</t>
  </si>
  <si>
    <t>Epchedra distachya</t>
  </si>
  <si>
    <t>przęśl dwukłosowa</t>
  </si>
  <si>
    <t>Erica</t>
  </si>
  <si>
    <t>carnea</t>
  </si>
  <si>
    <t>wrzosiec</t>
  </si>
  <si>
    <t>Erica carnea</t>
  </si>
  <si>
    <t>wrzosiec czerwony</t>
  </si>
  <si>
    <t>tetralix</t>
  </si>
  <si>
    <t>bagienny</t>
  </si>
  <si>
    <t>Erica tetralix</t>
  </si>
  <si>
    <t>wrzosiec bagienny</t>
  </si>
  <si>
    <t>europaeus</t>
  </si>
  <si>
    <t>Euonymus europaeus</t>
  </si>
  <si>
    <t>Euonymus fortunei</t>
  </si>
  <si>
    <t>latifolius</t>
  </si>
  <si>
    <t>wielkoowocowa</t>
  </si>
  <si>
    <t>Euonymus latifolius</t>
  </si>
  <si>
    <t>verrucosus</t>
  </si>
  <si>
    <t>Euonymus verrucosus</t>
  </si>
  <si>
    <t>trzmielina</t>
  </si>
  <si>
    <t>obiela wielkokwiatowa</t>
  </si>
  <si>
    <t>Exochorda</t>
  </si>
  <si>
    <t>Fallopia</t>
  </si>
  <si>
    <t>baldschuanica</t>
  </si>
  <si>
    <t>rdestówka</t>
  </si>
  <si>
    <t>Auberta</t>
  </si>
  <si>
    <t>Fallopia baldschuanica</t>
  </si>
  <si>
    <t>rdestówka Auberta</t>
  </si>
  <si>
    <t>forsycja koreańska</t>
  </si>
  <si>
    <t>suspensa</t>
  </si>
  <si>
    <t>zwisła</t>
  </si>
  <si>
    <t>forsycja zwisła</t>
  </si>
  <si>
    <t>x intermedia</t>
  </si>
  <si>
    <t>Forsythia x intermedia Goldzauber</t>
  </si>
  <si>
    <t>Forsythia x intermedia Lynwood</t>
  </si>
  <si>
    <t>Forsythia x intermedia Spectabilis</t>
  </si>
  <si>
    <t>Forsythia x intermedia</t>
  </si>
  <si>
    <t>Forsythia</t>
  </si>
  <si>
    <t>Forthergilla</t>
  </si>
  <si>
    <t>fortergilla</t>
  </si>
  <si>
    <t>Frangula</t>
  </si>
  <si>
    <t>alnus</t>
  </si>
  <si>
    <t>Asplenifolia</t>
  </si>
  <si>
    <t>kruszyna pospolita Asplenifolia</t>
  </si>
  <si>
    <t>Frangula alnus</t>
  </si>
  <si>
    <t>wąskolistkowy</t>
  </si>
  <si>
    <t>Fraxinus angustifolia</t>
  </si>
  <si>
    <t>jesion wąskolistkowy</t>
  </si>
  <si>
    <t>Gaultheria</t>
  </si>
  <si>
    <t>golteria</t>
  </si>
  <si>
    <t>pełzająca</t>
  </si>
  <si>
    <t>Gaultheria procumbens</t>
  </si>
  <si>
    <t>golteria pełzająca</t>
  </si>
  <si>
    <t>germanica</t>
  </si>
  <si>
    <t>ciernisty</t>
  </si>
  <si>
    <t>Genista germanica</t>
  </si>
  <si>
    <t>janowiec ciernisty</t>
  </si>
  <si>
    <t>lidyjski</t>
  </si>
  <si>
    <t>janowiec lidyjski</t>
  </si>
  <si>
    <t>pilosa</t>
  </si>
  <si>
    <t>włosisty</t>
  </si>
  <si>
    <t>Genista pilosa</t>
  </si>
  <si>
    <t>janowiec włosisty</t>
  </si>
  <si>
    <t>Genista tinctoria</t>
  </si>
  <si>
    <t>janowiec barwierski</t>
  </si>
  <si>
    <t>miłorząb dwuklapowy Fastigiata</t>
  </si>
  <si>
    <t>Gymnocladus</t>
  </si>
  <si>
    <t>dioica</t>
  </si>
  <si>
    <t>kłęk</t>
  </si>
  <si>
    <t>Gymnocladus dioica</t>
  </si>
  <si>
    <t>kłęk kanadyjski</t>
  </si>
  <si>
    <t>Halesia</t>
  </si>
  <si>
    <t>carolina</t>
  </si>
  <si>
    <t>ośnieża</t>
  </si>
  <si>
    <t>karolińska</t>
  </si>
  <si>
    <t>Halesia carolina</t>
  </si>
  <si>
    <t>ośnieża karolińska</t>
  </si>
  <si>
    <t>Halimodendron</t>
  </si>
  <si>
    <t>halodendron</t>
  </si>
  <si>
    <t>słonisz</t>
  </si>
  <si>
    <t>Halimodendron halodendron</t>
  </si>
  <si>
    <t>słonisz srebrzysty</t>
  </si>
  <si>
    <t>Hamamelis intermedia</t>
  </si>
  <si>
    <t>oczar pośredni</t>
  </si>
  <si>
    <t>oczar japoński</t>
  </si>
  <si>
    <t>mollis</t>
  </si>
  <si>
    <t>omszony</t>
  </si>
  <si>
    <t>oczar omszony</t>
  </si>
  <si>
    <t>oczar wirginijski</t>
  </si>
  <si>
    <t>Hamamelis</t>
  </si>
  <si>
    <t>Hedera</t>
  </si>
  <si>
    <t>helix</t>
  </si>
  <si>
    <t>bluszcz</t>
  </si>
  <si>
    <t>Arborescens</t>
  </si>
  <si>
    <t>Hedera helix Arborescens</t>
  </si>
  <si>
    <t>bluszcz pospolity Arborescens</t>
  </si>
  <si>
    <t>Hedera helix Hibernica</t>
  </si>
  <si>
    <t>bluszcz pospolity Hibernica</t>
  </si>
  <si>
    <t>Hedera helix</t>
  </si>
  <si>
    <t>bluszcz pospolity</t>
  </si>
  <si>
    <t>Hibiscus</t>
  </si>
  <si>
    <t>ketmia</t>
  </si>
  <si>
    <t>rokitnik</t>
  </si>
  <si>
    <t>Hydrangea arborescens Grandiflora</t>
  </si>
  <si>
    <t>hortensja drzewiasta Grandiflora</t>
  </si>
  <si>
    <t>Hydrangea macrophylla</t>
  </si>
  <si>
    <t>hortensja ogrodowa</t>
  </si>
  <si>
    <t>Hydrangea paniculata</t>
  </si>
  <si>
    <t>hortensja bukietowa</t>
  </si>
  <si>
    <t>petiolaris</t>
  </si>
  <si>
    <t>pnąca</t>
  </si>
  <si>
    <t>Hydrangea petiolaris</t>
  </si>
  <si>
    <t>hortensja pnąca</t>
  </si>
  <si>
    <t>Hydrangea serrata Intermedia</t>
  </si>
  <si>
    <t>hortensja piłkowana Intermedia</t>
  </si>
  <si>
    <t>Hydrangea serrata</t>
  </si>
  <si>
    <t>hortensja piłkowana</t>
  </si>
  <si>
    <t>Hydrangea</t>
  </si>
  <si>
    <t>hortensja</t>
  </si>
  <si>
    <t>Hypericum</t>
  </si>
  <si>
    <t>kolczasty</t>
  </si>
  <si>
    <t>Ilex aquifolium</t>
  </si>
  <si>
    <t>ostrokrzew kolczasty</t>
  </si>
  <si>
    <t>x meserveae</t>
  </si>
  <si>
    <t>Ilex x meserveae Blue Prince</t>
  </si>
  <si>
    <t>Ilex x meserveae Blue Princess</t>
  </si>
  <si>
    <t>Ilex x meserveae</t>
  </si>
  <si>
    <t>Ilex x meserveae Blue Angel</t>
  </si>
  <si>
    <t>Ilex</t>
  </si>
  <si>
    <t>Jasminum</t>
  </si>
  <si>
    <t>nudiflorum</t>
  </si>
  <si>
    <t>jaśmin</t>
  </si>
  <si>
    <t>nagokwiatowy</t>
  </si>
  <si>
    <t>Jasminum nudiflorum</t>
  </si>
  <si>
    <t>jaśmin nagokwiatowy</t>
  </si>
  <si>
    <t>ailantifolia</t>
  </si>
  <si>
    <t>ajlantolistny</t>
  </si>
  <si>
    <t>Juglans ailantifolia</t>
  </si>
  <si>
    <t>orzech ajlantolistny</t>
  </si>
  <si>
    <t>Juglans nigra</t>
  </si>
  <si>
    <t>orzech czarny</t>
  </si>
  <si>
    <t>regia</t>
  </si>
  <si>
    <t>włoski</t>
  </si>
  <si>
    <t>Juglans regia</t>
  </si>
  <si>
    <t>orzech włoski</t>
  </si>
  <si>
    <t>Hetzii</t>
  </si>
  <si>
    <t>Juniperus chinensis Hetzii</t>
  </si>
  <si>
    <t>jałowiec chiński Hetzii</t>
  </si>
  <si>
    <t>Anna Maria</t>
  </si>
  <si>
    <t>Juniperus communis Anna Maria</t>
  </si>
  <si>
    <t>jałowiec pospolity Anna Maria</t>
  </si>
  <si>
    <t>Depressa Aurea</t>
  </si>
  <si>
    <t>Juniperus communis Depressa Aurea</t>
  </si>
  <si>
    <t>jałowiec pospolity Depressa Aurea</t>
  </si>
  <si>
    <t>communis subsp. nana</t>
  </si>
  <si>
    <t>Juniperus communis subsp. nana</t>
  </si>
  <si>
    <t>Agnieszka</t>
  </si>
  <si>
    <t>Juniperus horizontalis Agnieszka</t>
  </si>
  <si>
    <t>jałowiec płożący Agnieszka</t>
  </si>
  <si>
    <t>Juniperus sabina Tripartita</t>
  </si>
  <si>
    <t>jałowiec sabiński Tripartita</t>
  </si>
  <si>
    <t>Juniperus virginiana Glauca</t>
  </si>
  <si>
    <t>jałowiec wirginijski Glauca</t>
  </si>
  <si>
    <t>x pfitzeriana</t>
  </si>
  <si>
    <t>Juniperus x pfitzeriana Blue and Gold</t>
  </si>
  <si>
    <t>Juniperus x pfitzeriana Gold Star</t>
  </si>
  <si>
    <t>Juniperus x pfitzeriana Mint Julep</t>
  </si>
  <si>
    <t>Juniperus x pfitzeriana Old Gold</t>
  </si>
  <si>
    <t>Juniperus x pfitzeriana Pfitzeriana Aurea</t>
  </si>
  <si>
    <t>Juniperus x pfitzeriana Pfitzeriana Compacta</t>
  </si>
  <si>
    <t>Juniperus x pfitzeriana</t>
  </si>
  <si>
    <t>Kalmia</t>
  </si>
  <si>
    <t>latifolia</t>
  </si>
  <si>
    <t>kalmia</t>
  </si>
  <si>
    <t>Kalmia latifolia</t>
  </si>
  <si>
    <t>kalmia szerokolistna</t>
  </si>
  <si>
    <t>złotlin</t>
  </si>
  <si>
    <t>kolkwicja</t>
  </si>
  <si>
    <t>alpejski</t>
  </si>
  <si>
    <t>Laburnum alpinum</t>
  </si>
  <si>
    <t>złotokap alpejski</t>
  </si>
  <si>
    <t>x watereri</t>
  </si>
  <si>
    <t>Laburnum x watereri Vossii</t>
  </si>
  <si>
    <t>Laburnum x watereri</t>
  </si>
  <si>
    <t>archangelica</t>
  </si>
  <si>
    <t>archangielski</t>
  </si>
  <si>
    <t>Larix archangelica</t>
  </si>
  <si>
    <t>modrzew archangielski</t>
  </si>
  <si>
    <t>modrzew polski</t>
  </si>
  <si>
    <t>x marschlinsii</t>
  </si>
  <si>
    <t>eurojapoński</t>
  </si>
  <si>
    <t>Larix x marschlinsii</t>
  </si>
  <si>
    <t>modrzew eurojapoński</t>
  </si>
  <si>
    <t>Ledum</t>
  </si>
  <si>
    <t>palustre</t>
  </si>
  <si>
    <t>bagno</t>
  </si>
  <si>
    <t>Ledum palustre</t>
  </si>
  <si>
    <t>Leucothoe</t>
  </si>
  <si>
    <t>fontanesiana</t>
  </si>
  <si>
    <t>kiścień</t>
  </si>
  <si>
    <t>wawrzynowe</t>
  </si>
  <si>
    <t>Leucothoe fontanesiana</t>
  </si>
  <si>
    <t>kiścień wawrzynowe</t>
  </si>
  <si>
    <t>obtusifolium</t>
  </si>
  <si>
    <t>tępolistny</t>
  </si>
  <si>
    <t>Ligustrum obtusifolium</t>
  </si>
  <si>
    <t>ligustr tępolistny</t>
  </si>
  <si>
    <t>Linnaea</t>
  </si>
  <si>
    <t>borealis</t>
  </si>
  <si>
    <t>zimoziół</t>
  </si>
  <si>
    <t>północny</t>
  </si>
  <si>
    <t>Linnaea borealis</t>
  </si>
  <si>
    <t>zimoziół północny</t>
  </si>
  <si>
    <t>albertii</t>
  </si>
  <si>
    <t>Alberta</t>
  </si>
  <si>
    <t>Lonicera albertii</t>
  </si>
  <si>
    <t>suchodrzew Alberta</t>
  </si>
  <si>
    <t>alpigena</t>
  </si>
  <si>
    <t>Lonicera alpigena</t>
  </si>
  <si>
    <t>suchodrzew alpejski</t>
  </si>
  <si>
    <t>caerulea</t>
  </si>
  <si>
    <t>siny</t>
  </si>
  <si>
    <t>suchodrzew siny</t>
  </si>
  <si>
    <t>caprifolium</t>
  </si>
  <si>
    <t>wiciokrzew</t>
  </si>
  <si>
    <t>przewiercień</t>
  </si>
  <si>
    <t>Lonicera caprifolium</t>
  </si>
  <si>
    <t>wiciokrzew przewiercień</t>
  </si>
  <si>
    <t>involucrata</t>
  </si>
  <si>
    <t>skrytoowocowy</t>
  </si>
  <si>
    <t>Lonicera involucrata</t>
  </si>
  <si>
    <t>suchodrzew skrytoowocowy</t>
  </si>
  <si>
    <t>korolkowii</t>
  </si>
  <si>
    <t>Korolkova</t>
  </si>
  <si>
    <t>Lonicera korolkowii</t>
  </si>
  <si>
    <t>suchodrzew Korolkova</t>
  </si>
  <si>
    <t>maacki</t>
  </si>
  <si>
    <t>Maacka</t>
  </si>
  <si>
    <t>Lonicera maacki</t>
  </si>
  <si>
    <t>suchodrzew Maacka</t>
  </si>
  <si>
    <t>Lonicera nigra</t>
  </si>
  <si>
    <t>suchodrzew czarny</t>
  </si>
  <si>
    <t>periclymenum</t>
  </si>
  <si>
    <t>pomorski</t>
  </si>
  <si>
    <t>Lonicera periclymenum</t>
  </si>
  <si>
    <t>wiciokrzew pomorski</t>
  </si>
  <si>
    <t>pileata</t>
  </si>
  <si>
    <t>Lonicera pileata</t>
  </si>
  <si>
    <t>suchodrzew tatarski Arnold Red</t>
  </si>
  <si>
    <t>x browni</t>
  </si>
  <si>
    <t>Browna</t>
  </si>
  <si>
    <t>Lonicera x browni</t>
  </si>
  <si>
    <t>wiciokrzew Browna</t>
  </si>
  <si>
    <t>x tellmanniana</t>
  </si>
  <si>
    <t>Tellmanna</t>
  </si>
  <si>
    <t>Lonicera x tellmanniana</t>
  </si>
  <si>
    <t>wiciokrzew Tellmanna</t>
  </si>
  <si>
    <t>xylosteum</t>
  </si>
  <si>
    <t>Lonicera xylosteum</t>
  </si>
  <si>
    <t>suchodrzew pospolity</t>
  </si>
  <si>
    <t>Lonicera</t>
  </si>
  <si>
    <t>Lycium</t>
  </si>
  <si>
    <t>barbarum</t>
  </si>
  <si>
    <t>kolcowój</t>
  </si>
  <si>
    <t>Lycium barbarum</t>
  </si>
  <si>
    <t>kolcowój pospolity</t>
  </si>
  <si>
    <t>Maclura</t>
  </si>
  <si>
    <t>pomifera</t>
  </si>
  <si>
    <t>maklura</t>
  </si>
  <si>
    <t>Maclura pomifera</t>
  </si>
  <si>
    <t>maklura pomarańczowa</t>
  </si>
  <si>
    <t>acuminata</t>
  </si>
  <si>
    <t>Magnolia acuminata</t>
  </si>
  <si>
    <t>magnolia drzewiasta</t>
  </si>
  <si>
    <t>denudata</t>
  </si>
  <si>
    <t>naga</t>
  </si>
  <si>
    <t>Magnolia denudata</t>
  </si>
  <si>
    <t>magnolia naga</t>
  </si>
  <si>
    <t>liliiflora</t>
  </si>
  <si>
    <t>Magnolia liliiflora Betty</t>
  </si>
  <si>
    <t>magnolia purpurowa Betty</t>
  </si>
  <si>
    <t>magnolia Siebolda</t>
  </si>
  <si>
    <t>magnolia Soulange’a Lennei</t>
  </si>
  <si>
    <t>Magnolia soulangeana</t>
  </si>
  <si>
    <t>magnolia Soulange’a</t>
  </si>
  <si>
    <t>Magnolia x brooklynensis Elizabeth</t>
  </si>
  <si>
    <t>magnolia brooklińska Elizabeth</t>
  </si>
  <si>
    <t>Magnolia liliiflora Nigra</t>
  </si>
  <si>
    <t>jagodowa</t>
  </si>
  <si>
    <t>Malus baccata</t>
  </si>
  <si>
    <t>jabłoń jagodowa</t>
  </si>
  <si>
    <t>domestica</t>
  </si>
  <si>
    <t>domowa</t>
  </si>
  <si>
    <t>Malus domestica</t>
  </si>
  <si>
    <t>jabłoń domowa</t>
  </si>
  <si>
    <t>floribunda</t>
  </si>
  <si>
    <t>kwiecista</t>
  </si>
  <si>
    <t>Malus floribunda</t>
  </si>
  <si>
    <t>jabłoń kwiecista</t>
  </si>
  <si>
    <t>sieversii</t>
  </si>
  <si>
    <t>Sieversa</t>
  </si>
  <si>
    <t>Malus sieversii</t>
  </si>
  <si>
    <t>jabłoń Sieversa</t>
  </si>
  <si>
    <t>dzika</t>
  </si>
  <si>
    <t>Malus sylvestris</t>
  </si>
  <si>
    <t>jabłoń dzika</t>
  </si>
  <si>
    <t>Malus toringo</t>
  </si>
  <si>
    <t>jabłoń japońska</t>
  </si>
  <si>
    <t>x purpurea</t>
  </si>
  <si>
    <t>Malus x purpurea</t>
  </si>
  <si>
    <t>jabłoń purpurowa</t>
  </si>
  <si>
    <t>Scheideckera</t>
  </si>
  <si>
    <t>jabłoń Scheideckera</t>
  </si>
  <si>
    <t>Royalty</t>
  </si>
  <si>
    <t>Malus Royalty</t>
  </si>
  <si>
    <t>jabłoń Royalty</t>
  </si>
  <si>
    <t>Mespilus</t>
  </si>
  <si>
    <t>nieszpułka</t>
  </si>
  <si>
    <t>Myricaria</t>
  </si>
  <si>
    <t>września</t>
  </si>
  <si>
    <t>pobrzeżna</t>
  </si>
  <si>
    <t>Myricaria germanica</t>
  </si>
  <si>
    <t>września pobrzeżna</t>
  </si>
  <si>
    <t>Pachysandra terminalis Variegata</t>
  </si>
  <si>
    <t>runianka japońska Variegata</t>
  </si>
  <si>
    <t>Paeonia</t>
  </si>
  <si>
    <t>piwonia</t>
  </si>
  <si>
    <t>Parthenocissus</t>
  </si>
  <si>
    <t>inserta</t>
  </si>
  <si>
    <t>winobluszcz</t>
  </si>
  <si>
    <t>zaroślowy</t>
  </si>
  <si>
    <t>Parthenocissus inserta</t>
  </si>
  <si>
    <t>winobluszcz zaroślowy</t>
  </si>
  <si>
    <t>quinquefolia</t>
  </si>
  <si>
    <t>Parthenocissus quinquefolia</t>
  </si>
  <si>
    <t>winobluszcz pięciolistkowy</t>
  </si>
  <si>
    <t>tricuspidata</t>
  </si>
  <si>
    <t>Parthenocissus tricuspidata</t>
  </si>
  <si>
    <t>winobluszcz trójklapowy</t>
  </si>
  <si>
    <t>Viminalis</t>
  </si>
  <si>
    <t>Picea abies Viminalis</t>
  </si>
  <si>
    <t>świerk pospolity Viminalis</t>
  </si>
  <si>
    <t>Virgata</t>
  </si>
  <si>
    <t>Picea abies Virgata</t>
  </si>
  <si>
    <t>świerk pospolity Virgata</t>
  </si>
  <si>
    <t>świerk syberyjski</t>
  </si>
  <si>
    <t>Picea orientalis Aurea</t>
  </si>
  <si>
    <t>świerk wschodni Aurea</t>
  </si>
  <si>
    <t>Białobok</t>
  </si>
  <si>
    <t>Picea pungens Białobok</t>
  </si>
  <si>
    <t>świerk kłujący Białobok</t>
  </si>
  <si>
    <t>Picea pungens Glauca</t>
  </si>
  <si>
    <t>świerk kłujący Glauca</t>
  </si>
  <si>
    <t>Iseli Fastigiate</t>
  </si>
  <si>
    <t>Picea pungens Iseli Fastigiate</t>
  </si>
  <si>
    <t>świerk kłujący Iseli Fastigiate</t>
  </si>
  <si>
    <t>Pieris</t>
  </si>
  <si>
    <t>pieris</t>
  </si>
  <si>
    <t>Pieris floribunda</t>
  </si>
  <si>
    <t>pieris kwiecisty</t>
  </si>
  <si>
    <t>Pieris japonica</t>
  </si>
  <si>
    <t>pieris japoński</t>
  </si>
  <si>
    <t>banksiana</t>
  </si>
  <si>
    <t>Banksa</t>
  </si>
  <si>
    <t>Pinus banksiana</t>
  </si>
  <si>
    <t>sosna Banksa</t>
  </si>
  <si>
    <t>Pinus cembra var. sibirica</t>
  </si>
  <si>
    <t>sosna limba odm. syberyjska</t>
  </si>
  <si>
    <t>sosna górska Winter Gold</t>
  </si>
  <si>
    <t>Pinus mugo var. mughus</t>
  </si>
  <si>
    <t>sosna górska odm. mughus</t>
  </si>
  <si>
    <t>Pinus mugo var. pumilio</t>
  </si>
  <si>
    <t>sosna górska odm. pumilio</t>
  </si>
  <si>
    <t>nigra subsp. nigra</t>
  </si>
  <si>
    <t>Pinus nigra subsp. nigra</t>
  </si>
  <si>
    <t>peuce</t>
  </si>
  <si>
    <t>rumelijska</t>
  </si>
  <si>
    <t>Pinus peuce</t>
  </si>
  <si>
    <t>sosna rumelijska</t>
  </si>
  <si>
    <t>Pinus ponderosa var. scopulorum</t>
  </si>
  <si>
    <t>sosna żółta odm. skalna</t>
  </si>
  <si>
    <t>rigida</t>
  </si>
  <si>
    <t>smołowa</t>
  </si>
  <si>
    <t>Pinus rigida</t>
  </si>
  <si>
    <t>sosna smołowa</t>
  </si>
  <si>
    <t>Acerifolia</t>
  </si>
  <si>
    <t>Platanus x hispanica Acerifolia</t>
  </si>
  <si>
    <t>platan klonolistny Acerifolia</t>
  </si>
  <si>
    <t>Platycladus orientalis Aurea Nana</t>
  </si>
  <si>
    <t>Platycladus orientalis Justyna</t>
  </si>
  <si>
    <t>Populus alba Pyramidalis</t>
  </si>
  <si>
    <t>topola biała Pyramidalis</t>
  </si>
  <si>
    <t>Populus alba</t>
  </si>
  <si>
    <t>topola biała</t>
  </si>
  <si>
    <t>maximowiczii</t>
  </si>
  <si>
    <t>Populus maximowiczii</t>
  </si>
  <si>
    <t>topola Maksymowicza</t>
  </si>
  <si>
    <t>topola czarna Italica</t>
  </si>
  <si>
    <t>topola czarna</t>
  </si>
  <si>
    <t>topola Simona Fastigiata</t>
  </si>
  <si>
    <t>topola Simona</t>
  </si>
  <si>
    <t>topola osika Erecta</t>
  </si>
  <si>
    <t>topola osika</t>
  </si>
  <si>
    <t>berlińska</t>
  </si>
  <si>
    <t>topola berlińska</t>
  </si>
  <si>
    <t>topola kanadyjska</t>
  </si>
  <si>
    <t>topola szara</t>
  </si>
  <si>
    <t>armeniaca</t>
  </si>
  <si>
    <t>morela</t>
  </si>
  <si>
    <t>Prunus armeniaca</t>
  </si>
  <si>
    <t>morela pospolita</t>
  </si>
  <si>
    <t>avium</t>
  </si>
  <si>
    <t>czereśnia</t>
  </si>
  <si>
    <t>ptasia</t>
  </si>
  <si>
    <t>Prunus avium</t>
  </si>
  <si>
    <t>czereśnia ptasia</t>
  </si>
  <si>
    <t>wiśnia pospolita Umbraculifera</t>
  </si>
  <si>
    <t>wiśnia pospolita</t>
  </si>
  <si>
    <t>Prunus domestica</t>
  </si>
  <si>
    <t>śliwa domowa</t>
  </si>
  <si>
    <t>domestica subsp. domestica</t>
  </si>
  <si>
    <t>węgierka</t>
  </si>
  <si>
    <t>Prunus domestica subsp. domestica</t>
  </si>
  <si>
    <t>śliwa węgierka</t>
  </si>
  <si>
    <t>domestica subsp. insititia</t>
  </si>
  <si>
    <t>lubaszka</t>
  </si>
  <si>
    <t>Prunus domestica subsp. insititia</t>
  </si>
  <si>
    <t>śliwa lubaszka</t>
  </si>
  <si>
    <t>domestica subsp. italica</t>
  </si>
  <si>
    <t>renkloda</t>
  </si>
  <si>
    <t>Prunus domestica subsp. italica</t>
  </si>
  <si>
    <t>śliwa renkloda</t>
  </si>
  <si>
    <t>domestica subsp. syriaca</t>
  </si>
  <si>
    <t>mirabelka</t>
  </si>
  <si>
    <t>Prunus domestica subsp. syriaca</t>
  </si>
  <si>
    <t>śliwa mirabelka</t>
  </si>
  <si>
    <t>dulcis</t>
  </si>
  <si>
    <t>migdałowiec</t>
  </si>
  <si>
    <t>Prunus dulcis</t>
  </si>
  <si>
    <t>migdałowiec pospolity</t>
  </si>
  <si>
    <t>Prunus fruticosa</t>
  </si>
  <si>
    <t>wiśnia karłowata</t>
  </si>
  <si>
    <t>mahaleb</t>
  </si>
  <si>
    <t>wonna</t>
  </si>
  <si>
    <t>Prunus mahaleb</t>
  </si>
  <si>
    <t>wiśnia wonna</t>
  </si>
  <si>
    <t>persica</t>
  </si>
  <si>
    <t>brzoskwinia</t>
  </si>
  <si>
    <t>Prunus persica</t>
  </si>
  <si>
    <t>brzoskwinia pospolita</t>
  </si>
  <si>
    <t>serotina</t>
  </si>
  <si>
    <t>późna</t>
  </si>
  <si>
    <t>Prunus serotina</t>
  </si>
  <si>
    <t>czeremcha późna</t>
  </si>
  <si>
    <t>spinosa</t>
  </si>
  <si>
    <t>tarnina</t>
  </si>
  <si>
    <t>Prunus spinosa</t>
  </si>
  <si>
    <t>śliwa tarnina</t>
  </si>
  <si>
    <t>tenella</t>
  </si>
  <si>
    <t>karłowy</t>
  </si>
  <si>
    <t>Prunus tenella</t>
  </si>
  <si>
    <t>migdałowiec karłowy</t>
  </si>
  <si>
    <t>x blireana</t>
  </si>
  <si>
    <t>blerejska</t>
  </si>
  <si>
    <t>Prunus x blireana</t>
  </si>
  <si>
    <t>śliwa blerejska</t>
  </si>
  <si>
    <t>śliwa Traiblazer</t>
  </si>
  <si>
    <t>x cistena</t>
  </si>
  <si>
    <t>Prunus x cistena</t>
  </si>
  <si>
    <t>Pseudotsuga menziesii Fletcheri</t>
  </si>
  <si>
    <t>daglezja Menziesa Fletcheri</t>
  </si>
  <si>
    <t>Ptelea</t>
  </si>
  <si>
    <t>trifoliata</t>
  </si>
  <si>
    <t>parczelina</t>
  </si>
  <si>
    <t>trójlistkowa</t>
  </si>
  <si>
    <t>Ptelea trifoliata</t>
  </si>
  <si>
    <t>parczelina trójlistkowa</t>
  </si>
  <si>
    <t>Chanticleer</t>
  </si>
  <si>
    <t>Pyrus calleryana Chanticleer</t>
  </si>
  <si>
    <t>grusza drobnoowocowa Chanticleer</t>
  </si>
  <si>
    <t>grusza pospolita</t>
  </si>
  <si>
    <t>Quercus alba</t>
  </si>
  <si>
    <t>dąb biały</t>
  </si>
  <si>
    <t>cerris</t>
  </si>
  <si>
    <t>burgundzki</t>
  </si>
  <si>
    <t>Quercus cerris</t>
  </si>
  <si>
    <t>dąb burgundzki</t>
  </si>
  <si>
    <t>frainetto</t>
  </si>
  <si>
    <t>węgierski</t>
  </si>
  <si>
    <t>Quercus frainetto</t>
  </si>
  <si>
    <t>dąb węgierski</t>
  </si>
  <si>
    <t>imbricaria</t>
  </si>
  <si>
    <t>gontowy</t>
  </si>
  <si>
    <t>Quercus imbricaria</t>
  </si>
  <si>
    <t>dąb gontowy</t>
  </si>
  <si>
    <t>macranthera</t>
  </si>
  <si>
    <t>Quercus macranthera</t>
  </si>
  <si>
    <t>dąb kaukaski</t>
  </si>
  <si>
    <t>macrocarpa</t>
  </si>
  <si>
    <t>wielkoowocowy</t>
  </si>
  <si>
    <t>Quercus macrocarpa</t>
  </si>
  <si>
    <t>dąb wielkoowocowy</t>
  </si>
  <si>
    <t>petraea</t>
  </si>
  <si>
    <t>bezszypułkowy</t>
  </si>
  <si>
    <t>Quercus petraea</t>
  </si>
  <si>
    <t>dąb bezszypułkowy</t>
  </si>
  <si>
    <t>Quercus pubescens</t>
  </si>
  <si>
    <t>dąb omszony</t>
  </si>
  <si>
    <t>Quercus robur Pendula</t>
  </si>
  <si>
    <t>dąb szypułkowy Pendula</t>
  </si>
  <si>
    <t>cathartica</t>
  </si>
  <si>
    <t>szakłak</t>
  </si>
  <si>
    <t>Rhamnus cathartica</t>
  </si>
  <si>
    <t>szakłak pospolity</t>
  </si>
  <si>
    <t>imeretina</t>
  </si>
  <si>
    <t>Rhamnus imeretina</t>
  </si>
  <si>
    <t>szakłak wielkolistny</t>
  </si>
  <si>
    <t>Rhododendron</t>
  </si>
  <si>
    <t>catawbiense</t>
  </si>
  <si>
    <t>różanecznik</t>
  </si>
  <si>
    <t>katawbijski</t>
  </si>
  <si>
    <t>Rhododendron catawbiense</t>
  </si>
  <si>
    <t>różanecznik katawbijski</t>
  </si>
  <si>
    <t>dauricum</t>
  </si>
  <si>
    <t>dahurski</t>
  </si>
  <si>
    <t>Rhododendron dauricum</t>
  </si>
  <si>
    <t>różanecznik dahurski</t>
  </si>
  <si>
    <t>ferrugineum</t>
  </si>
  <si>
    <t>Rhododendron ferrugineum</t>
  </si>
  <si>
    <t>różanecznik alpejski</t>
  </si>
  <si>
    <t>azalia</t>
  </si>
  <si>
    <t>Rhododendron japonica</t>
  </si>
  <si>
    <t>azalia japońska</t>
  </si>
  <si>
    <t>luteum</t>
  </si>
  <si>
    <t>pontyjska</t>
  </si>
  <si>
    <t>Rhododendron luteum</t>
  </si>
  <si>
    <t>azalia pontyjska</t>
  </si>
  <si>
    <t>maximum</t>
  </si>
  <si>
    <t>Rhododendron maximum</t>
  </si>
  <si>
    <t>różanecznik olbrzymi</t>
  </si>
  <si>
    <t>schlippenbachii</t>
  </si>
  <si>
    <t>Schlippenbacha</t>
  </si>
  <si>
    <t>Rhododendron schlippenbachii</t>
  </si>
  <si>
    <t>azalia Schlippenbacha</t>
  </si>
  <si>
    <t>Rhodotypos</t>
  </si>
  <si>
    <t>okółkowiec</t>
  </si>
  <si>
    <t>czteropłatkowy</t>
  </si>
  <si>
    <t>Rhodotypos scandens</t>
  </si>
  <si>
    <t>okółkowiec czteropłatkowy</t>
  </si>
  <si>
    <t>toxicdendron</t>
  </si>
  <si>
    <t>jadowity</t>
  </si>
  <si>
    <t>Rhus toxicdendron</t>
  </si>
  <si>
    <t>sumak jadowity</t>
  </si>
  <si>
    <t>aureum</t>
  </si>
  <si>
    <t>złota</t>
  </si>
  <si>
    <t>Ribes aureum</t>
  </si>
  <si>
    <t>porzeczka złota</t>
  </si>
  <si>
    <t>Ribes nigrum</t>
  </si>
  <si>
    <t>porzeczka czarna</t>
  </si>
  <si>
    <t>petraeum</t>
  </si>
  <si>
    <t>skalna</t>
  </si>
  <si>
    <t>Ribes petraeum</t>
  </si>
  <si>
    <t>porzeczka skalna</t>
  </si>
  <si>
    <t>Ribes rubrum</t>
  </si>
  <si>
    <t>porzeczka pospolita</t>
  </si>
  <si>
    <t>spicatum</t>
  </si>
  <si>
    <t>Ribes spicatum</t>
  </si>
  <si>
    <t>porzeczka czerwona</t>
  </si>
  <si>
    <t>uva crispa</t>
  </si>
  <si>
    <t>agrest</t>
  </si>
  <si>
    <t>Ribes uva crispa</t>
  </si>
  <si>
    <t>agrest pospolity</t>
  </si>
  <si>
    <t>Bessoniana</t>
  </si>
  <si>
    <t>Robinia pseudoacacia Bessoniana</t>
  </si>
  <si>
    <t>robinia akacjowa Bessoniana</t>
  </si>
  <si>
    <t>Rozynskiana</t>
  </si>
  <si>
    <t>Robinia pseudoacacia Rozynskiana</t>
  </si>
  <si>
    <t>robinia akacjowa Rozynskiana</t>
  </si>
  <si>
    <t>viscosa</t>
  </si>
  <si>
    <t>lepka</t>
  </si>
  <si>
    <t>Robinia viscosa</t>
  </si>
  <si>
    <t>robinia lepka</t>
  </si>
  <si>
    <t>x ambigua</t>
  </si>
  <si>
    <t>Robinia x ambigua</t>
  </si>
  <si>
    <t>robinia pośrednia</t>
  </si>
  <si>
    <t>Rosa</t>
  </si>
  <si>
    <t>canina</t>
  </si>
  <si>
    <t>róża</t>
  </si>
  <si>
    <t>Rosa canina</t>
  </si>
  <si>
    <t>róża dzika</t>
  </si>
  <si>
    <t>foetida</t>
  </si>
  <si>
    <t>Rosa foetida</t>
  </si>
  <si>
    <t>róża żółta</t>
  </si>
  <si>
    <t>francuska</t>
  </si>
  <si>
    <t>Rosa gallica</t>
  </si>
  <si>
    <t>róża francuska</t>
  </si>
  <si>
    <t>czerwonawa</t>
  </si>
  <si>
    <t>Rosa glauca</t>
  </si>
  <si>
    <t>róża czerwonawa</t>
  </si>
  <si>
    <t>multiflora</t>
  </si>
  <si>
    <t>Rosa multiflora</t>
  </si>
  <si>
    <t>róża wielokwiatowa</t>
  </si>
  <si>
    <t>pimpinellifolia</t>
  </si>
  <si>
    <t>gęstokolczasta</t>
  </si>
  <si>
    <t>Rosa pimpinellifolia</t>
  </si>
  <si>
    <t>róża gęstokolczasta</t>
  </si>
  <si>
    <t>rubiginosa</t>
  </si>
  <si>
    <t>rdzawa</t>
  </si>
  <si>
    <t>Rosa rubiginosa</t>
  </si>
  <si>
    <t>róża rdzawa</t>
  </si>
  <si>
    <t>rugosa</t>
  </si>
  <si>
    <t>Rosa rugosa</t>
  </si>
  <si>
    <t>róża pomarszczona</t>
  </si>
  <si>
    <t>czteropłatkowa</t>
  </si>
  <si>
    <t>Rosa sericea</t>
  </si>
  <si>
    <t>róża czteropłatkowa</t>
  </si>
  <si>
    <t>Rubus</t>
  </si>
  <si>
    <t>caesius</t>
  </si>
  <si>
    <t>jeżyna</t>
  </si>
  <si>
    <t>popielica</t>
  </si>
  <si>
    <t>Rubus caesius</t>
  </si>
  <si>
    <t>jeżyna popielica</t>
  </si>
  <si>
    <t>deliciosus</t>
  </si>
  <si>
    <t>jeżyna (malina)</t>
  </si>
  <si>
    <t>Rubus deliciosus</t>
  </si>
  <si>
    <t>jeżyna (malina) skalna</t>
  </si>
  <si>
    <t>idaeus</t>
  </si>
  <si>
    <t>malina</t>
  </si>
  <si>
    <t>właściwa</t>
  </si>
  <si>
    <t>Rubus idaeus</t>
  </si>
  <si>
    <t>malina właściwa</t>
  </si>
  <si>
    <t>laciniatus</t>
  </si>
  <si>
    <t>strzępolistna</t>
  </si>
  <si>
    <t>Rubus laciniatus</t>
  </si>
  <si>
    <t>jeżyna strzępolistna</t>
  </si>
  <si>
    <t>odoratus</t>
  </si>
  <si>
    <t>pachnąca</t>
  </si>
  <si>
    <t>Rubus odoratus</t>
  </si>
  <si>
    <t>jeżyna (malina) pachnąca</t>
  </si>
  <si>
    <t>phoenicolasius</t>
  </si>
  <si>
    <t>Rubus phoenicolasius</t>
  </si>
  <si>
    <t>jeżyna (malina) rdzawa</t>
  </si>
  <si>
    <t>plicatus</t>
  </si>
  <si>
    <t>fałdowana</t>
  </si>
  <si>
    <t>Rubus plicatus</t>
  </si>
  <si>
    <t>jeżyna fałdowana</t>
  </si>
  <si>
    <t>jeżyna i malina</t>
  </si>
  <si>
    <t>acutifolia</t>
  </si>
  <si>
    <t>ostrolistna</t>
  </si>
  <si>
    <t>Salix acutifolia</t>
  </si>
  <si>
    <t>wierzba ostrolistna</t>
  </si>
  <si>
    <t>Salix alba</t>
  </si>
  <si>
    <t>wierzba biała</t>
  </si>
  <si>
    <t>daphnoides</t>
  </si>
  <si>
    <t>wawrzynkowa</t>
  </si>
  <si>
    <t>Salix daphnoides</t>
  </si>
  <si>
    <t>wierzba wawrzynkowa</t>
  </si>
  <si>
    <t>elaeagnos</t>
  </si>
  <si>
    <t>siwa</t>
  </si>
  <si>
    <t>Salix elaeagnos</t>
  </si>
  <si>
    <t>wierzba siwa</t>
  </si>
  <si>
    <t>fragilis</t>
  </si>
  <si>
    <t>krucha</t>
  </si>
  <si>
    <t>Salix fragilis</t>
  </si>
  <si>
    <t>wierzba krucha</t>
  </si>
  <si>
    <t>oszczepowata</t>
  </si>
  <si>
    <t>wierzba oszczepowata Wehrhahnii</t>
  </si>
  <si>
    <t>wierzba oszczepowata</t>
  </si>
  <si>
    <t>wierzba całolistna Hakuro-nishiki</t>
  </si>
  <si>
    <t>wierzba całolistna Pendula</t>
  </si>
  <si>
    <t>wierzba całolistna</t>
  </si>
  <si>
    <t>pentandra</t>
  </si>
  <si>
    <t>laurowa</t>
  </si>
  <si>
    <t>wierzba laurowa</t>
  </si>
  <si>
    <t>wierzba płożąca</t>
  </si>
  <si>
    <t>triandra</t>
  </si>
  <si>
    <t>migdałowa</t>
  </si>
  <si>
    <t>Salix triandra</t>
  </si>
  <si>
    <t>wierzba migdałowa</t>
  </si>
  <si>
    <t>viminalis</t>
  </si>
  <si>
    <t>wiciowa</t>
  </si>
  <si>
    <t>Salix viminalis</t>
  </si>
  <si>
    <t>wierzba wiciowa</t>
  </si>
  <si>
    <t>x cottetii</t>
  </si>
  <si>
    <t>Cotteta</t>
  </si>
  <si>
    <t>Salix x cottetii</t>
  </si>
  <si>
    <t>wierzba Cotteta</t>
  </si>
  <si>
    <t>x smithiana</t>
  </si>
  <si>
    <t>Smitha</t>
  </si>
  <si>
    <t>Salix x smithiana</t>
  </si>
  <si>
    <t>wierzba Smitha</t>
  </si>
  <si>
    <t>Sequoiadendron</t>
  </si>
  <si>
    <t>giganteum</t>
  </si>
  <si>
    <t>mamutowiec</t>
  </si>
  <si>
    <t>Sequoiadendron giganteum</t>
  </si>
  <si>
    <t>mamutowiec olbrzymi</t>
  </si>
  <si>
    <t>Shepherdia</t>
  </si>
  <si>
    <t>argentea</t>
  </si>
  <si>
    <t>szeferdia</t>
  </si>
  <si>
    <t>Shepherdia argentea</t>
  </si>
  <si>
    <t>szeferdia srebrzysta</t>
  </si>
  <si>
    <t>Solanum</t>
  </si>
  <si>
    <t>dulcamara</t>
  </si>
  <si>
    <t>psianka</t>
  </si>
  <si>
    <t>słodkogórz</t>
  </si>
  <si>
    <t>Solanum dulcamara</t>
  </si>
  <si>
    <t>psianka słodkogórz</t>
  </si>
  <si>
    <t>sofora</t>
  </si>
  <si>
    <t>sofora japońska Pendula</t>
  </si>
  <si>
    <t>sofora japońska</t>
  </si>
  <si>
    <t>jarząb mączny Magnifica</t>
  </si>
  <si>
    <t>jarząb mączny</t>
  </si>
  <si>
    <t>chamaemespilus</t>
  </si>
  <si>
    <t>nieszypułkowy</t>
  </si>
  <si>
    <t>Sorbus chamaemespilus</t>
  </si>
  <si>
    <t>jarząb nieszypułkowy</t>
  </si>
  <si>
    <t>commixta</t>
  </si>
  <si>
    <t>dalekowschodni</t>
  </si>
  <si>
    <t>Sorbus commixta</t>
  </si>
  <si>
    <t>jarząb dalekowschodni</t>
  </si>
  <si>
    <t>domowy</t>
  </si>
  <si>
    <t>Sorbus domestica</t>
  </si>
  <si>
    <t>jarząb domowy</t>
  </si>
  <si>
    <t>szerokolistny</t>
  </si>
  <si>
    <t>Sorbus latifolia</t>
  </si>
  <si>
    <t>jarząb szerokolistny</t>
  </si>
  <si>
    <t>torminalis</t>
  </si>
  <si>
    <t>brekinia</t>
  </si>
  <si>
    <t>Sorbus torminalis</t>
  </si>
  <si>
    <t>jarząb brekinia</t>
  </si>
  <si>
    <t>Spiraea alba</t>
  </si>
  <si>
    <t>tawuła biała</t>
  </si>
  <si>
    <t>Spiraea arguta</t>
  </si>
  <si>
    <t>tawuła wczesna</t>
  </si>
  <si>
    <t>chamaedryfolia</t>
  </si>
  <si>
    <t>ożankolistna</t>
  </si>
  <si>
    <t>Spiraea chamaedryfolia</t>
  </si>
  <si>
    <t>tawuła ożankolistna</t>
  </si>
  <si>
    <t>Albiflora</t>
  </si>
  <si>
    <t>tawuła japońska Albiflora</t>
  </si>
  <si>
    <t>tawuła japońska Macrophylla</t>
  </si>
  <si>
    <t>średnia</t>
  </si>
  <si>
    <t>Spiraea media</t>
  </si>
  <si>
    <t>tawuła średnia</t>
  </si>
  <si>
    <t>tawuła nippońska Snowmound</t>
  </si>
  <si>
    <t>Spiraea salicifolia</t>
  </si>
  <si>
    <t>tawuła wierzbolistna</t>
  </si>
  <si>
    <t>Spiraea tomentosa</t>
  </si>
  <si>
    <t>tawuła kutnerowata</t>
  </si>
  <si>
    <t>x pseudosalicifolia</t>
  </si>
  <si>
    <t>nibywierzbolistna</t>
  </si>
  <si>
    <t>Spiraea x pseudosalicifolia</t>
  </si>
  <si>
    <t>tawuła nibywierzbolistna</t>
  </si>
  <si>
    <t>x vanhouttei</t>
  </si>
  <si>
    <t>Spiraea x vanhouttei</t>
  </si>
  <si>
    <t>Staphylea</t>
  </si>
  <si>
    <t>pinnata</t>
  </si>
  <si>
    <t>kłokoczka</t>
  </si>
  <si>
    <t>Staphylea pinnata</t>
  </si>
  <si>
    <t>kłokoczka południowa</t>
  </si>
  <si>
    <t>tanakae</t>
  </si>
  <si>
    <t>Tanaki</t>
  </si>
  <si>
    <t>Stephanandra tanakae</t>
  </si>
  <si>
    <t>tawulec Tanaki</t>
  </si>
  <si>
    <t>albus</t>
  </si>
  <si>
    <t>Symphoricarpos albus</t>
  </si>
  <si>
    <t>śnieguliczka biała</t>
  </si>
  <si>
    <t>Symphoricarpos orbiculatus</t>
  </si>
  <si>
    <t>śnieguliczka koralowa</t>
  </si>
  <si>
    <t>x chenaultii</t>
  </si>
  <si>
    <t>Symphoricarpos x chenaultii</t>
  </si>
  <si>
    <t>Symphoricarpos x chenaultii Hancock</t>
  </si>
  <si>
    <t>josikaea</t>
  </si>
  <si>
    <t>Josiki</t>
  </si>
  <si>
    <t>Syringa josikaea</t>
  </si>
  <si>
    <t>lilak Josiki</t>
  </si>
  <si>
    <t>reticulata</t>
  </si>
  <si>
    <t>Syringa reticulata</t>
  </si>
  <si>
    <t>lilak japoński</t>
  </si>
  <si>
    <t>x hyacinthiflora</t>
  </si>
  <si>
    <t>hiacyntowy</t>
  </si>
  <si>
    <t>Syringa x hyacinthiflora</t>
  </si>
  <si>
    <t>lilak hiacyntowy</t>
  </si>
  <si>
    <t>x persica</t>
  </si>
  <si>
    <t>perski</t>
  </si>
  <si>
    <t>Syringa x persica</t>
  </si>
  <si>
    <t>lilak perski</t>
  </si>
  <si>
    <t>x prestoniae</t>
  </si>
  <si>
    <t>Syringa x prestoniae</t>
  </si>
  <si>
    <t>lilak ottawski</t>
  </si>
  <si>
    <t>Adpressa</t>
  </si>
  <si>
    <t>Taxus baccata Adpressa</t>
  </si>
  <si>
    <t>cis pospolity Adpressa</t>
  </si>
  <si>
    <t>Aurea Decora</t>
  </si>
  <si>
    <t>Taxus baccata Aurea Decora</t>
  </si>
  <si>
    <t>cis pospolity Aurea Decora</t>
  </si>
  <si>
    <t>Dovastoniana</t>
  </si>
  <si>
    <t>Taxus baccata Dovastoniana</t>
  </si>
  <si>
    <t>cis pospolity Dovastoniana</t>
  </si>
  <si>
    <t>cuspidata</t>
  </si>
  <si>
    <t>Taxus cuspidata</t>
  </si>
  <si>
    <t>cis japoński</t>
  </si>
  <si>
    <t>Hatfieldii</t>
  </si>
  <si>
    <t>Taxus x media Hatfieldii</t>
  </si>
  <si>
    <t>cis pośredni Hatfieldii</t>
  </si>
  <si>
    <t>Tetradium</t>
  </si>
  <si>
    <t>daniellii</t>
  </si>
  <si>
    <t>ewodia</t>
  </si>
  <si>
    <t>Daniella</t>
  </si>
  <si>
    <t>Tetradium daniellii</t>
  </si>
  <si>
    <t>ewodia Daniella</t>
  </si>
  <si>
    <t>Ellwangeriana</t>
  </si>
  <si>
    <t>Thuja occidentalis Ellwangeriana</t>
  </si>
  <si>
    <t>żywotnik zachodni Ellwangeriana</t>
  </si>
  <si>
    <t>Ellwangeriana Aurea</t>
  </si>
  <si>
    <t>Thuja occidentalis Ellwangeriana Aurea</t>
  </si>
  <si>
    <t>żywotnik zachodni Ellwangeriana Aurea</t>
  </si>
  <si>
    <t>Ericoides</t>
  </si>
  <si>
    <t>Thuja occidentalis Ericoides</t>
  </si>
  <si>
    <t>żywotnik zachodni Ericoides</t>
  </si>
  <si>
    <t>Thuja occidentalis Fastigiata</t>
  </si>
  <si>
    <t>żywotnik zachodni Fastigiata</t>
  </si>
  <si>
    <t>Thuja occidentalis Umbraculifera</t>
  </si>
  <si>
    <t>żywotnik zachodni Umbraculifera</t>
  </si>
  <si>
    <t>Thujopsis</t>
  </si>
  <si>
    <t>żywotnikowiec</t>
  </si>
  <si>
    <t>Thujopsis dolabrata Nana</t>
  </si>
  <si>
    <t>żywotnikowiec japoński Nana</t>
  </si>
  <si>
    <t>Thujopsis dolabrata</t>
  </si>
  <si>
    <t>żywotnikowiec japoński</t>
  </si>
  <si>
    <t>Tilia japonica</t>
  </si>
  <si>
    <t>lipa japońska</t>
  </si>
  <si>
    <t>Tilia tomentosa Pendula</t>
  </si>
  <si>
    <t>lipa srebrzysta Pendula</t>
  </si>
  <si>
    <t>Ulex</t>
  </si>
  <si>
    <t>kolcolist</t>
  </si>
  <si>
    <t>Ulex europaeus</t>
  </si>
  <si>
    <t>kolcolist zachodni</t>
  </si>
  <si>
    <t>Camperdownii</t>
  </si>
  <si>
    <t>Ulmus glabra Camperdownii</t>
  </si>
  <si>
    <t>wiąz górski Camperdownii</t>
  </si>
  <si>
    <t>wiąz drobnolistny Geisha</t>
  </si>
  <si>
    <t>pumila</t>
  </si>
  <si>
    <t>syberyjski</t>
  </si>
  <si>
    <t>Ulmus pumila</t>
  </si>
  <si>
    <t>wiąz syberyjski</t>
  </si>
  <si>
    <t>Vaccinum</t>
  </si>
  <si>
    <t>macrocarpon</t>
  </si>
  <si>
    <t>żurawina</t>
  </si>
  <si>
    <t>Vaccinum macrocarpon</t>
  </si>
  <si>
    <t>żurawina wielkoowocowa</t>
  </si>
  <si>
    <t>microcarpum</t>
  </si>
  <si>
    <t>Vaccinum microcarpum</t>
  </si>
  <si>
    <t>żurawina drobnoowocowa</t>
  </si>
  <si>
    <t>myrtillus</t>
  </si>
  <si>
    <t>borówka</t>
  </si>
  <si>
    <t>Vaccinum myrtillus</t>
  </si>
  <si>
    <t>borówka czarna</t>
  </si>
  <si>
    <t>oxycoccos</t>
  </si>
  <si>
    <t>błotna</t>
  </si>
  <si>
    <t>Vaccinum oxycoccos</t>
  </si>
  <si>
    <t>żurawina błotna</t>
  </si>
  <si>
    <t>uliginosum</t>
  </si>
  <si>
    <t>bagienna</t>
  </si>
  <si>
    <t>Vaccinum uliginosum</t>
  </si>
  <si>
    <t>borówka bagienna</t>
  </si>
  <si>
    <t>vitis-idaea</t>
  </si>
  <si>
    <t>Vaccinum vitis-idaea</t>
  </si>
  <si>
    <t>borówka czerwona</t>
  </si>
  <si>
    <t>farreri</t>
  </si>
  <si>
    <t>Viburnum farreri</t>
  </si>
  <si>
    <t>kalina wonna</t>
  </si>
  <si>
    <t>kalina hordowina Aureovariegata</t>
  </si>
  <si>
    <t>lentago</t>
  </si>
  <si>
    <t>Viburnum lentago</t>
  </si>
  <si>
    <t>kalina kanadyjska</t>
  </si>
  <si>
    <t>plicatum</t>
  </si>
  <si>
    <t>Viburnum plicatum</t>
  </si>
  <si>
    <t>x burkwoodii</t>
  </si>
  <si>
    <t>kalina Burkwooda</t>
  </si>
  <si>
    <t>x carlcephalum</t>
  </si>
  <si>
    <t>angielska</t>
  </si>
  <si>
    <t>Viburnum x carlcephalum</t>
  </si>
  <si>
    <t>kalina angielska</t>
  </si>
  <si>
    <t>barwinek</t>
  </si>
  <si>
    <t>Vitis</t>
  </si>
  <si>
    <t>winorośl</t>
  </si>
  <si>
    <t>Weigela florida</t>
  </si>
  <si>
    <t>krzewuszka cudowna</t>
  </si>
  <si>
    <t>Wisteria</t>
  </si>
  <si>
    <t>glicynia</t>
  </si>
  <si>
    <t>Wisteria floribunda</t>
  </si>
  <si>
    <t>glicynia kwiecista</t>
  </si>
  <si>
    <t>x Cupressocyparis</t>
  </si>
  <si>
    <t>leylandii</t>
  </si>
  <si>
    <t>cyprysowiec</t>
  </si>
  <si>
    <t>Leylanda</t>
  </si>
  <si>
    <t>x Cupressocyparis leylandii</t>
  </si>
  <si>
    <t>cyprysowiec Leylanda</t>
  </si>
  <si>
    <t>Yucca</t>
  </si>
  <si>
    <t>filamentosa</t>
  </si>
  <si>
    <t>jukka</t>
  </si>
  <si>
    <t>Yucca filamentosa</t>
  </si>
  <si>
    <t>jukka karolińska</t>
  </si>
  <si>
    <t>Zelkova</t>
  </si>
  <si>
    <t>brzostownica</t>
  </si>
  <si>
    <t>Zelkova serrata</t>
  </si>
  <si>
    <t>brzostownica japońska</t>
  </si>
  <si>
    <t xml:space="preserve">Identyfikator działki w standardzie SWDE </t>
  </si>
  <si>
    <t>USUNIECIE_ILOSC</t>
  </si>
  <si>
    <t>Ilość drzew usuniętych</t>
  </si>
  <si>
    <t>NASADZENIE_ILOSC</t>
  </si>
  <si>
    <t>LOKALIZACJA_DZIALKA_OBREB</t>
  </si>
  <si>
    <t>LOKALIZACJA_DZIALKA_ARKUSZ</t>
  </si>
  <si>
    <t>LOKALIZACJA_DZIALKA_NR</t>
  </si>
  <si>
    <t>ID_SWDE</t>
  </si>
  <si>
    <t>NUMER</t>
  </si>
  <si>
    <t>NAZWA</t>
  </si>
  <si>
    <t>026401_1.0001</t>
  </si>
  <si>
    <t>0001</t>
  </si>
  <si>
    <t>Stare Miasto</t>
  </si>
  <si>
    <t>026401_1.0002</t>
  </si>
  <si>
    <t>0002</t>
  </si>
  <si>
    <t>Bartoszowice</t>
  </si>
  <si>
    <t>026401_1.0003</t>
  </si>
  <si>
    <t>0003</t>
  </si>
  <si>
    <t>Biskupin</t>
  </si>
  <si>
    <t>026401_1.0004</t>
  </si>
  <si>
    <t>0004</t>
  </si>
  <si>
    <t>Dąbie</t>
  </si>
  <si>
    <t>026401_1.0005</t>
  </si>
  <si>
    <t>0005</t>
  </si>
  <si>
    <t>Plac Grunwaldzki</t>
  </si>
  <si>
    <t>026401_1.0006</t>
  </si>
  <si>
    <t>0006</t>
  </si>
  <si>
    <t>Sępolno</t>
  </si>
  <si>
    <t>026401_1.0007</t>
  </si>
  <si>
    <t>0007</t>
  </si>
  <si>
    <t>Zacisze</t>
  </si>
  <si>
    <t>026401_1.0008</t>
  </si>
  <si>
    <t>0008</t>
  </si>
  <si>
    <t>Zalesie</t>
  </si>
  <si>
    <t>026401_1.0009</t>
  </si>
  <si>
    <t>0009</t>
  </si>
  <si>
    <t>Bieńkowice</t>
  </si>
  <si>
    <t>026401_1.0010</t>
  </si>
  <si>
    <t>0010</t>
  </si>
  <si>
    <t>Bierdzany</t>
  </si>
  <si>
    <t>026401_1.0011</t>
  </si>
  <si>
    <t>0011</t>
  </si>
  <si>
    <t>Borek</t>
  </si>
  <si>
    <t>026401_1.0012</t>
  </si>
  <si>
    <t>0012</t>
  </si>
  <si>
    <t>Brochów</t>
  </si>
  <si>
    <t>026401_1.0013</t>
  </si>
  <si>
    <t>0013</t>
  </si>
  <si>
    <t>Gaj</t>
  </si>
  <si>
    <t>026401_1.0014</t>
  </si>
  <si>
    <t>0014</t>
  </si>
  <si>
    <t>Jagodno</t>
  </si>
  <si>
    <t>026401_1.0015</t>
  </si>
  <si>
    <t>0015</t>
  </si>
  <si>
    <t>Klecina</t>
  </si>
  <si>
    <t>026401_1.0016</t>
  </si>
  <si>
    <t>0016</t>
  </si>
  <si>
    <t>Krzyki</t>
  </si>
  <si>
    <t>026401_1.0017</t>
  </si>
  <si>
    <t>0017</t>
  </si>
  <si>
    <t>Księże Małe</t>
  </si>
  <si>
    <t>026401_1.0018</t>
  </si>
  <si>
    <t>0018</t>
  </si>
  <si>
    <t>Księże Wielkie</t>
  </si>
  <si>
    <t>026401_1.0019</t>
  </si>
  <si>
    <t>0019</t>
  </si>
  <si>
    <t>Ołtaszyn</t>
  </si>
  <si>
    <t>026401_1.0020</t>
  </si>
  <si>
    <t>0020</t>
  </si>
  <si>
    <t>Opatowice</t>
  </si>
  <si>
    <t>026401_1.0021</t>
  </si>
  <si>
    <t>0021</t>
  </si>
  <si>
    <t>Partynice</t>
  </si>
  <si>
    <t>026401_1.0022</t>
  </si>
  <si>
    <t>0022</t>
  </si>
  <si>
    <t>Południe</t>
  </si>
  <si>
    <t>026401_1.0023</t>
  </si>
  <si>
    <t>0023</t>
  </si>
  <si>
    <t>Rakowiec</t>
  </si>
  <si>
    <t>026401_1.0024</t>
  </si>
  <si>
    <t>0024</t>
  </si>
  <si>
    <t>Świątniki</t>
  </si>
  <si>
    <t>026401_1.0025</t>
  </si>
  <si>
    <t>0025</t>
  </si>
  <si>
    <t>Tarnogaj</t>
  </si>
  <si>
    <t>026401_1.0026</t>
  </si>
  <si>
    <t>0026</t>
  </si>
  <si>
    <t>Wojszyce</t>
  </si>
  <si>
    <t>026401_1.0027</t>
  </si>
  <si>
    <t>0027</t>
  </si>
  <si>
    <t>Gądów Mały</t>
  </si>
  <si>
    <t>026401_1.0028</t>
  </si>
  <si>
    <t>0028</t>
  </si>
  <si>
    <t>Grabiszyn</t>
  </si>
  <si>
    <t>026401_1.0029</t>
  </si>
  <si>
    <t>0029</t>
  </si>
  <si>
    <t>Jarnołtów</t>
  </si>
  <si>
    <t>026401_1.0030</t>
  </si>
  <si>
    <t>0030</t>
  </si>
  <si>
    <t>Jerzmanowo</t>
  </si>
  <si>
    <t>026401_1.0031</t>
  </si>
  <si>
    <t>0031</t>
  </si>
  <si>
    <t>Kozanów</t>
  </si>
  <si>
    <t>026401_1.0032</t>
  </si>
  <si>
    <t>0032</t>
  </si>
  <si>
    <t>Kuźniki</t>
  </si>
  <si>
    <t>026401_1.0033</t>
  </si>
  <si>
    <t>0033</t>
  </si>
  <si>
    <t>Leśnica</t>
  </si>
  <si>
    <t>026401_1.0034</t>
  </si>
  <si>
    <t>0034</t>
  </si>
  <si>
    <t>Marszowice</t>
  </si>
  <si>
    <t>026401_1.0035</t>
  </si>
  <si>
    <t>0035</t>
  </si>
  <si>
    <t>Maślice</t>
  </si>
  <si>
    <t>026401_1.0036</t>
  </si>
  <si>
    <t>0036</t>
  </si>
  <si>
    <t>Mokra</t>
  </si>
  <si>
    <t>026401_1.0037</t>
  </si>
  <si>
    <t>0037</t>
  </si>
  <si>
    <t>Muchobór Mały</t>
  </si>
  <si>
    <t>026401_1.0038</t>
  </si>
  <si>
    <t>0038</t>
  </si>
  <si>
    <t>Muchobór Wielki</t>
  </si>
  <si>
    <t>026401_1.0039</t>
  </si>
  <si>
    <t>0039</t>
  </si>
  <si>
    <t>Nowy Dwór</t>
  </si>
  <si>
    <t>026401_1.0040</t>
  </si>
  <si>
    <t>0040</t>
  </si>
  <si>
    <t>Oporów</t>
  </si>
  <si>
    <t>026401_1.0041</t>
  </si>
  <si>
    <t>0041</t>
  </si>
  <si>
    <t>Pilczyce</t>
  </si>
  <si>
    <t>026401_1.0042</t>
  </si>
  <si>
    <t>0042</t>
  </si>
  <si>
    <t>Popowice</t>
  </si>
  <si>
    <t>026401_1.0043</t>
  </si>
  <si>
    <t>0043</t>
  </si>
  <si>
    <t>Pracze Odrzańskie</t>
  </si>
  <si>
    <t>026401_1.0044</t>
  </si>
  <si>
    <t>0044</t>
  </si>
  <si>
    <t>Ratyń</t>
  </si>
  <si>
    <t>026401_1.0045</t>
  </si>
  <si>
    <t>0045</t>
  </si>
  <si>
    <t>Stabłowice</t>
  </si>
  <si>
    <t>026401_1.0046</t>
  </si>
  <si>
    <t>0046</t>
  </si>
  <si>
    <t>Strachowice</t>
  </si>
  <si>
    <t>026401_1.0047</t>
  </si>
  <si>
    <t>0047</t>
  </si>
  <si>
    <t>Złotniki</t>
  </si>
  <si>
    <t>026401_1.0048</t>
  </si>
  <si>
    <t>0048</t>
  </si>
  <si>
    <t>Żar</t>
  </si>
  <si>
    <t>026401_1.0049</t>
  </si>
  <si>
    <t>0049</t>
  </si>
  <si>
    <t>Żerniki</t>
  </si>
  <si>
    <t>026401_1.0050</t>
  </si>
  <si>
    <t>0050</t>
  </si>
  <si>
    <t>Karłowice</t>
  </si>
  <si>
    <t>026401_1.0051</t>
  </si>
  <si>
    <t>0051</t>
  </si>
  <si>
    <t>Kleczków</t>
  </si>
  <si>
    <t>026401_1.0052</t>
  </si>
  <si>
    <t>0052</t>
  </si>
  <si>
    <t>Kłokoczyce</t>
  </si>
  <si>
    <t>026401_1.0053</t>
  </si>
  <si>
    <t>0053</t>
  </si>
  <si>
    <t>Kowale</t>
  </si>
  <si>
    <t>026401_1.0057</t>
  </si>
  <si>
    <t>0057</t>
  </si>
  <si>
    <t>Polanowice</t>
  </si>
  <si>
    <t>026401_1.0058</t>
  </si>
  <si>
    <t>0058</t>
  </si>
  <si>
    <t>Poświętne</t>
  </si>
  <si>
    <t>026401_1.0059</t>
  </si>
  <si>
    <t>0059</t>
  </si>
  <si>
    <t>Psie Pole</t>
  </si>
  <si>
    <t>026401_1.0060</t>
  </si>
  <si>
    <t>0060</t>
  </si>
  <si>
    <t>Rędzin</t>
  </si>
  <si>
    <t>026401_1.0061</t>
  </si>
  <si>
    <t>0061</t>
  </si>
  <si>
    <t>Różanka</t>
  </si>
  <si>
    <t>026401_1.0062</t>
  </si>
  <si>
    <t>0062</t>
  </si>
  <si>
    <t>Sołtysowice</t>
  </si>
  <si>
    <t>026401_1.0063</t>
  </si>
  <si>
    <t>0063</t>
  </si>
  <si>
    <t>Strachocin</t>
  </si>
  <si>
    <t>026401_1.0064</t>
  </si>
  <si>
    <t>0064</t>
  </si>
  <si>
    <t>Swojczyce</t>
  </si>
  <si>
    <t>026401_1.0065</t>
  </si>
  <si>
    <t>0065</t>
  </si>
  <si>
    <t>Świniary</t>
  </si>
  <si>
    <t>026401_1.0066</t>
  </si>
  <si>
    <t>0066</t>
  </si>
  <si>
    <t>Widawa</t>
  </si>
  <si>
    <t>026401_1.0067</t>
  </si>
  <si>
    <t>0067</t>
  </si>
  <si>
    <t>Wojnów</t>
  </si>
  <si>
    <t>026401_1.0068</t>
  </si>
  <si>
    <t>0068</t>
  </si>
  <si>
    <t>Zakrzów</t>
  </si>
  <si>
    <t>026401_1.0069</t>
  </si>
  <si>
    <t>0069</t>
  </si>
  <si>
    <t>Zgorzelisko</t>
  </si>
  <si>
    <t>026401_1.0054</t>
  </si>
  <si>
    <t>0054</t>
  </si>
  <si>
    <t>Lipa Piotrowska</t>
  </si>
  <si>
    <t>026401_1.0055</t>
  </si>
  <si>
    <t>0055</t>
  </si>
  <si>
    <t>Osobowice</t>
  </si>
  <si>
    <t>026401_1.0056</t>
  </si>
  <si>
    <t>0056</t>
  </si>
  <si>
    <t>Pawłowice</t>
  </si>
  <si>
    <t>1</t>
  </si>
  <si>
    <t>1/1</t>
  </si>
  <si>
    <t>Lokalizacja - nr arkusza</t>
  </si>
  <si>
    <t>Lokalizacja - nr działki</t>
  </si>
  <si>
    <t>LOKALIZACJA_DZIALKA_IDSWDE</t>
  </si>
  <si>
    <t>Pole wypełniane automatycznie, identyfikator działki w standardzie SWDE (np. "026401_1.0053.AR_19.2/1")</t>
  </si>
  <si>
    <t>JEDN_ZARZADZAJACA</t>
  </si>
  <si>
    <t>Jednostka zarządzająca</t>
  </si>
  <si>
    <t>ZZM</t>
  </si>
  <si>
    <t>WI</t>
  </si>
  <si>
    <t>PU_ST_SANITARNY_L</t>
  </si>
  <si>
    <t>Przyczyna usunięcia - stan sanitarny [liczba drzew]</t>
  </si>
  <si>
    <t>Przyczyna usunięcia - zagrożenie dla ludzi i mienia [liczba drzew]</t>
  </si>
  <si>
    <t>Przyczyna usunięcia - kolizja z istniejącą infrastrukturą [liczba drzew]</t>
  </si>
  <si>
    <t>Przyczyna usunięcia - kolizja z planowaną inwestycją [liczba drzew]</t>
  </si>
  <si>
    <t>Przyczyna usunięcia - inna [liczba drzew]</t>
  </si>
  <si>
    <t>Przyczyna nasadzenia - nasadzenie kompensacyjne [liczba drzew]</t>
  </si>
  <si>
    <t>Przyczyna nasadzenia - nasadzenie zastępcze [liczba drzew]</t>
  </si>
  <si>
    <t>Przyczyna nasadzenia - przesadzenie [liczba drzew]</t>
  </si>
  <si>
    <t>PN_PRZESADZ_L</t>
  </si>
  <si>
    <t>PN_ZASTEPCZE_L</t>
  </si>
  <si>
    <t>PN_KOMPENS_L</t>
  </si>
  <si>
    <t>PU_INNA_L</t>
  </si>
  <si>
    <t>PU_KOL_PLAN_INFRA_L</t>
  </si>
  <si>
    <t>PU_KOL_ISTN_INFRA_L</t>
  </si>
  <si>
    <t>PU_ZAGR_LUDZI_MIENIA_L</t>
  </si>
  <si>
    <t>Instrukcja wypełniania tabeli</t>
  </si>
  <si>
    <t>2. Należy wypełnić pola oznaczone kolorami:</t>
  </si>
  <si>
    <t>Przykład</t>
  </si>
  <si>
    <t>ZDIUM</t>
  </si>
  <si>
    <t>ZZK</t>
  </si>
  <si>
    <t>WM</t>
  </si>
  <si>
    <t>WR</t>
  </si>
  <si>
    <t>ZOO</t>
  </si>
  <si>
    <t>MCS</t>
  </si>
  <si>
    <t>TBS</t>
  </si>
  <si>
    <t>WTWK</t>
  </si>
  <si>
    <t>SKARB PAŃSTWA</t>
  </si>
  <si>
    <t>TAK/NIE</t>
  </si>
  <si>
    <t>TAK</t>
  </si>
  <si>
    <t>NIE</t>
  </si>
  <si>
    <t>ZIM</t>
  </si>
  <si>
    <t>pole wypełniane automatycznie</t>
  </si>
  <si>
    <t>540/2016</t>
  </si>
  <si>
    <t>pole wypełniane obowiązkowo</t>
  </si>
  <si>
    <t>pole wypełniane nieobowiązkowo</t>
  </si>
  <si>
    <t>pole wypełniane opcjonalnie</t>
  </si>
  <si>
    <t>16-18</t>
  </si>
  <si>
    <t>2016-11-31</t>
  </si>
  <si>
    <t>GDDKIA</t>
  </si>
  <si>
    <t>SZPITAL</t>
  </si>
  <si>
    <t>RDLP</t>
  </si>
  <si>
    <t>ZCK</t>
  </si>
  <si>
    <t>ROD</t>
  </si>
  <si>
    <t>MPK</t>
  </si>
  <si>
    <t>PSP</t>
  </si>
  <si>
    <t>6-8</t>
  </si>
  <si>
    <t>8-10</t>
  </si>
  <si>
    <t>10-12</t>
  </si>
  <si>
    <t>12-14</t>
  </si>
  <si>
    <t>14-16</t>
  </si>
  <si>
    <t>18-20</t>
  </si>
  <si>
    <t>20-25</t>
  </si>
  <si>
    <t>&gt;25</t>
  </si>
  <si>
    <t>OBWODY</t>
  </si>
  <si>
    <t>forma naturalna</t>
  </si>
  <si>
    <t>inne</t>
  </si>
  <si>
    <t>lista wyboru</t>
  </si>
  <si>
    <t>MKZ.1</t>
  </si>
  <si>
    <t>Identyfikator obiektu</t>
  </si>
  <si>
    <t>ID_OBIEKTU</t>
  </si>
  <si>
    <t>Wnioskodawca</t>
  </si>
  <si>
    <t>w przypadku gdy dane zródłowe podawane sa z dokładnością do działki</t>
  </si>
  <si>
    <t>Właściciel działki</t>
  </si>
  <si>
    <t>PRYWATNY</t>
  </si>
  <si>
    <t>GMINA</t>
  </si>
  <si>
    <t>WŁAŚCICIEL</t>
  </si>
  <si>
    <t>lista wyboru/tekst</t>
  </si>
  <si>
    <t>- BAZA_USUN_NAS_DECYZJE_MKZ_WSR</t>
  </si>
  <si>
    <t>INNE</t>
  </si>
  <si>
    <t>MPWIK</t>
  </si>
  <si>
    <t>SPARTAN</t>
  </si>
  <si>
    <t>WZZ</t>
  </si>
  <si>
    <t>WZAZ</t>
  </si>
  <si>
    <t>TAURON</t>
  </si>
  <si>
    <t>PGNiG</t>
  </si>
  <si>
    <t>FORTUM</t>
  </si>
  <si>
    <t>np. gdy w liście wyboru wybrano pole "inne" - określić jakie
np. wymienić jednostki objęte decyzją - gatunki i obwody</t>
  </si>
  <si>
    <t>Ilość drzew do nasadzenia</t>
  </si>
  <si>
    <t>4. W przypadku braku występowania wartości w liście wyboru, należy wybrać "Inne" i określić je w kolumnie "Uwagi"</t>
  </si>
  <si>
    <t xml:space="preserve">3. Zaleca się wprowadzanie drzew objętych decyzjami z dokładnością do 1 drzewa. Dopuszcza się podanie lokalizacji z dokładnością do działki (obręb, arkusz mapy, numer działki) lub do kliku działek ujętych w jednej decyzji. 
</t>
  </si>
  <si>
    <t>Fortum</t>
  </si>
  <si>
    <t>Ekosystem Sp. z o.o.</t>
  </si>
  <si>
    <t>Wrocławskie Przedsiębiorstwo Hala Ludowa Sp. z o.o.</t>
  </si>
  <si>
    <t>Port Lotniczy Wrocław S.A.</t>
  </si>
  <si>
    <t>Wrocławskie Centrum Treningowe SPARTAN Sp. z o.o.</t>
  </si>
  <si>
    <t>Tauron</t>
  </si>
  <si>
    <t>Orange Polska S.A.</t>
  </si>
  <si>
    <t>ZOO Wrocław Sp. z o.o.</t>
  </si>
  <si>
    <t>Właściciel działki z której wycinane są drzewa. Wybierz z listy lub wpisz</t>
  </si>
  <si>
    <t>Lokalizacja - nazwa obrębu</t>
  </si>
  <si>
    <t>LOKALIZACJA_OPIS</t>
  </si>
  <si>
    <t>Wypełniane w przypadku gdy nie ma można podać lokalizacji co  do działki</t>
  </si>
  <si>
    <t>Opis terenu, na którym zrealizowane ma być nasadzenie zastępcze, kompenascyjne lub przesadzenie</t>
  </si>
  <si>
    <t>min.:
1.     ochrona przeciwpożarowa budynków, 
2.     ochrona przeciwpowodziowa i utrzymanie urządzeń melioracji, 
3.     bezpieczeństwo i eksploatacja urządzeń kolejowych, 
4.     usuwanie przeszkód lotniczych, 
5.     prowadzenie akcji ratowniczych, 
6.     zagrożenie bezpieczeństwa ludzi lub mienia w istniejących obiektach budowlanych wg PKOB,
7.     kolizja ze skrajnią,
8.     inne analogiczne</t>
  </si>
  <si>
    <t>każdy przypadek, w którym wycinamy drzewo lokalizując elementy infrastruktury np. ze względu na konieczność ich przebiegu w danej lokalizacji lub ze względów kompozycyjnych, za wyjątkiem przypadków związanych z budową podziemnych linii elektroenergetycznych (5.2) i względami konserwatorskimi (5.4)</t>
  </si>
  <si>
    <t>Nasadzenia realizowanie na podstawie decyzji administracyjnej na wycinkę drzew - decyzja nie naliczająca opłat za usunięcie drzew</t>
  </si>
  <si>
    <t>Nasadzenia realizowanie na podstawie decyzji administracyjnej na wycinkę drzew - decyzja naliczająca opłaty za usunięcie drzew</t>
  </si>
  <si>
    <t>Przyczyna nasadzenia - nasadzenie wyrównujące</t>
  </si>
  <si>
    <t>nasadzenie wyrównujące</t>
  </si>
  <si>
    <t>Nasadzenia związane z nową inwestycją.</t>
  </si>
  <si>
    <t>brak danych</t>
  </si>
  <si>
    <t>pospolite</t>
  </si>
  <si>
    <t>Cornus sanguinea</t>
  </si>
  <si>
    <t>Cotoneaster atropurpureus</t>
  </si>
  <si>
    <t>irga atropurpureus</t>
  </si>
  <si>
    <t>x scheideckeri</t>
  </si>
  <si>
    <t>Malus x scheideckeri</t>
  </si>
  <si>
    <t>Pfitzeriana</t>
  </si>
  <si>
    <t>Juniperus x pfitzeriana Pfitzeriana</t>
  </si>
  <si>
    <t>jarząb turyngski</t>
  </si>
  <si>
    <t>Abies arnoldiana</t>
  </si>
  <si>
    <t>Silberlocke</t>
  </si>
  <si>
    <t>jodła szlachetna</t>
  </si>
  <si>
    <t>Viburnum x burkwoodii</t>
  </si>
  <si>
    <t>avellana</t>
  </si>
  <si>
    <t>leszczyna pospolita</t>
  </si>
  <si>
    <t>Magnolia x brooklynensis</t>
  </si>
  <si>
    <t>Magnolia liliiflora</t>
  </si>
  <si>
    <t>magnolia purpurowa</t>
  </si>
  <si>
    <t>ognik szkarłatny</t>
  </si>
  <si>
    <t>Red Column</t>
  </si>
  <si>
    <t>Ribes alpinum</t>
  </si>
  <si>
    <t>porzeczka alpejska</t>
  </si>
  <si>
    <t>wierzba iwa</t>
  </si>
  <si>
    <t>repens</t>
  </si>
  <si>
    <t>płożąca</t>
  </si>
  <si>
    <t>Salix repens</t>
  </si>
  <si>
    <t>cappadocicum</t>
  </si>
  <si>
    <t>kapadocki</t>
  </si>
  <si>
    <t>Acer cappadocicum</t>
  </si>
  <si>
    <t>klon kapadocki</t>
  </si>
  <si>
    <t>Scanlon</t>
  </si>
  <si>
    <t>Acer rubrum Scanlon</t>
  </si>
  <si>
    <t>burgerianum</t>
  </si>
  <si>
    <t>Burgera</t>
  </si>
  <si>
    <t>Acer burgerianum</t>
  </si>
  <si>
    <t>klon Burgera</t>
  </si>
  <si>
    <t>Calocedrus</t>
  </si>
  <si>
    <t>decurrens</t>
  </si>
  <si>
    <t>cedrzyniec</t>
  </si>
  <si>
    <t>kalifornijski</t>
  </si>
  <si>
    <t>Calocedrus decurrens</t>
  </si>
  <si>
    <t>cedrzyniec kalifornijski</t>
  </si>
  <si>
    <t>Syringa vulgaris Purpurea</t>
  </si>
  <si>
    <t>bez czarny Purpurea</t>
  </si>
  <si>
    <t>Cupressus</t>
  </si>
  <si>
    <t>arizonica</t>
  </si>
  <si>
    <t>cyprys</t>
  </si>
  <si>
    <t>arizoński</t>
  </si>
  <si>
    <t>Cupressus arizonica</t>
  </si>
  <si>
    <t>cyprys arizoński</t>
  </si>
  <si>
    <t>Calocedrus decurrens Aureovariegata</t>
  </si>
  <si>
    <t>cedrzyniec kalifornijski Aureovariegata</t>
  </si>
  <si>
    <t>Cupressocyparis</t>
  </si>
  <si>
    <t xml:space="preserve">Leylanda </t>
  </si>
  <si>
    <t>Cupressocyparis leylandii</t>
  </si>
  <si>
    <t xml:space="preserve">cyprysowiec Leylanda </t>
  </si>
  <si>
    <t>Castlewellan Gold</t>
  </si>
  <si>
    <t>Cupressocyparis leylandii Castlewellan Gold</t>
  </si>
  <si>
    <t>cyprysowiec Leylanda Castlewellan Gold</t>
  </si>
  <si>
    <t>Cupressus arizonica Glauca</t>
  </si>
  <si>
    <t>cyprys arizoński Glauca</t>
  </si>
  <si>
    <t>monticola</t>
  </si>
  <si>
    <t>Halesia monticola</t>
  </si>
  <si>
    <t>ośnieża górska</t>
  </si>
  <si>
    <t>Nothofagus</t>
  </si>
  <si>
    <t>bukan</t>
  </si>
  <si>
    <t>antarctica</t>
  </si>
  <si>
    <t>antarktyczny</t>
  </si>
  <si>
    <t>Nothofagus antarctica</t>
  </si>
  <si>
    <t>bukan antarktyczny</t>
  </si>
  <si>
    <t>Prunus avium Plena</t>
  </si>
  <si>
    <t>wiśnia ptasia Plena</t>
  </si>
  <si>
    <t>Campanile</t>
  </si>
  <si>
    <t>Quercus coccinea Campanile</t>
  </si>
  <si>
    <t>dąb szkarłatny Campanile</t>
  </si>
  <si>
    <t>Crimson Spire</t>
  </si>
  <si>
    <t>Quercus Crimson Spire</t>
  </si>
  <si>
    <t>dąb Crimson Spire</t>
  </si>
  <si>
    <t>Green Pilar</t>
  </si>
  <si>
    <t>Quercus palustris Green Pilar</t>
  </si>
  <si>
    <t>dąb błotny Green Pilar</t>
  </si>
  <si>
    <t>Timuki</t>
  </si>
  <si>
    <t>Quercus robur Timuki</t>
  </si>
  <si>
    <t>dąb szypułkowy Timuki</t>
  </si>
  <si>
    <t>Sambucus racemosa Plumosa Aurea</t>
  </si>
  <si>
    <t>bez koralowy Plumosa Aurea</t>
  </si>
  <si>
    <t>perełkowiec</t>
  </si>
  <si>
    <t>Golden Treasure</t>
  </si>
  <si>
    <t>Sophora japonica Golden Treasure</t>
  </si>
  <si>
    <t>perełkowiec japoński Golden Treasure</t>
  </si>
  <si>
    <t>Osterberg</t>
  </si>
  <si>
    <t>Taxus baccata Osterberg</t>
  </si>
  <si>
    <t>cis pospolity Osterberg</t>
  </si>
  <si>
    <t>krymska</t>
  </si>
  <si>
    <t>lipa krymska Pallida</t>
  </si>
  <si>
    <t>henryana</t>
  </si>
  <si>
    <t>Henry'ego</t>
  </si>
  <si>
    <t>Tilia henryana</t>
  </si>
  <si>
    <t>lipa Henry'ego</t>
  </si>
  <si>
    <t>mongolica</t>
  </si>
  <si>
    <t>mongolska</t>
  </si>
  <si>
    <t>Tilia mongolica</t>
  </si>
  <si>
    <t>lipa mongolska</t>
  </si>
  <si>
    <t>x hybrida</t>
  </si>
  <si>
    <t>Lobel</t>
  </si>
  <si>
    <t>wiąz Lobel</t>
  </si>
  <si>
    <t>Betula platyphyllos</t>
  </si>
  <si>
    <t>brzoza szerokolistna</t>
  </si>
  <si>
    <t>ermanii</t>
  </si>
  <si>
    <t>Ermana</t>
  </si>
  <si>
    <t>Betula ermanii</t>
  </si>
  <si>
    <t>brzoza Ermana</t>
  </si>
  <si>
    <t>pożyteczna odm. Jacquemontii</t>
  </si>
  <si>
    <t>biała chińska</t>
  </si>
  <si>
    <t>brzoza biała chińska</t>
  </si>
  <si>
    <t>nadrzeczna</t>
  </si>
  <si>
    <t>Black Star</t>
  </si>
  <si>
    <t>Betula nigra Black Star</t>
  </si>
  <si>
    <t>brzoza nadrzeczna Black Star</t>
  </si>
  <si>
    <t>Betula nigra</t>
  </si>
  <si>
    <t>brzoza nadrzeczna</t>
  </si>
  <si>
    <t>brzoza żółta</t>
  </si>
  <si>
    <t>lenta</t>
  </si>
  <si>
    <t>cukrowa</t>
  </si>
  <si>
    <t>Betula lenta</t>
  </si>
  <si>
    <t>brzoza cukrowa</t>
  </si>
  <si>
    <t>Emerald Queen</t>
  </si>
  <si>
    <t>Acer platanoides Emerald Queen</t>
  </si>
  <si>
    <t>klon zwyczajny Emerald Queen</t>
  </si>
  <si>
    <t>carpinifolium</t>
  </si>
  <si>
    <t>grabolistny</t>
  </si>
  <si>
    <t>Acer carpinifolium</t>
  </si>
  <si>
    <t>klon grabolistny</t>
  </si>
  <si>
    <t>monspessulanum</t>
  </si>
  <si>
    <t>Acer monspessulanum</t>
  </si>
  <si>
    <t>klon francuski</t>
  </si>
  <si>
    <t>spaethii</t>
  </si>
  <si>
    <t>Spaetha</t>
  </si>
  <si>
    <t>Alnus spaethii</t>
  </si>
  <si>
    <t>olsza Spaetha</t>
  </si>
  <si>
    <t>Atrosanguinea</t>
  </si>
  <si>
    <t>Aesculus pavia Atrosanguinea</t>
  </si>
  <si>
    <t>kasztanowiec krwisty Atrosanguinea</t>
  </si>
  <si>
    <t>cedrówka</t>
  </si>
  <si>
    <t>cedrówka chińska Flamingo</t>
  </si>
  <si>
    <t>Diane</t>
  </si>
  <si>
    <t>Hamamelis x intermedia Diane</t>
  </si>
  <si>
    <t>oczar pośredni Diane</t>
  </si>
  <si>
    <t>Heptacodium</t>
  </si>
  <si>
    <t>miconioides</t>
  </si>
  <si>
    <t>heptakodium</t>
  </si>
  <si>
    <t>chińskie</t>
  </si>
  <si>
    <t>Heptacodium miconioides</t>
  </si>
  <si>
    <t>heptakodium chińskie</t>
  </si>
  <si>
    <t>Slender Silhouette</t>
  </si>
  <si>
    <t>Liquidambar styraciflua Slender Silhouette</t>
  </si>
  <si>
    <t>ambrowiec amerykański Slender Silhouette</t>
  </si>
  <si>
    <t>dentata</t>
  </si>
  <si>
    <t>zębaty</t>
  </si>
  <si>
    <t>Pinnatifida</t>
  </si>
  <si>
    <t>Quercus dentata Pinnatifida</t>
  </si>
  <si>
    <t>dąb zębaty Pinnatifida</t>
  </si>
  <si>
    <t>Filicifolia</t>
  </si>
  <si>
    <t>Quercus robur Filicifolia</t>
  </si>
  <si>
    <t>dąb szypułkowy Filicifolia</t>
  </si>
  <si>
    <t>Chimonanthus</t>
  </si>
  <si>
    <t>zimokwiat</t>
  </si>
  <si>
    <t>Chimonanthus praecox</t>
  </si>
  <si>
    <t>zimokwiat wczesny</t>
  </si>
  <si>
    <t>Black Beauty</t>
  </si>
  <si>
    <t>Sambucus nigra Black Beauty</t>
  </si>
  <si>
    <t>bez czarny Black Beauty</t>
  </si>
  <si>
    <t>Columnare</t>
  </si>
  <si>
    <t>Acer platanoides Columnare</t>
  </si>
  <si>
    <t>klon zwyczajny Columnare</t>
  </si>
  <si>
    <t>Quercus coccinea</t>
  </si>
  <si>
    <t>dąb szkarłatny</t>
  </si>
  <si>
    <t>sempervierens</t>
  </si>
  <si>
    <t>sekwoja</t>
  </si>
  <si>
    <t>wieczniezielona</t>
  </si>
  <si>
    <t>Sequoia sempervierens</t>
  </si>
  <si>
    <t>sekwoja wieczniezielona</t>
  </si>
  <si>
    <t>grandiflora</t>
  </si>
  <si>
    <t>Victoria</t>
  </si>
  <si>
    <t>Magnolia grandiflora Victoria</t>
  </si>
  <si>
    <t>magnolia wielkokwiatowa Victoria</t>
  </si>
  <si>
    <t>różanecznik Lee's Dark Purple</t>
  </si>
  <si>
    <t>Nova Zembla</t>
  </si>
  <si>
    <t>Rhododendron hybrida Nova Zembla</t>
  </si>
  <si>
    <t>różanecznik Nova Zembla</t>
  </si>
  <si>
    <t>Fagus sylvatica Purpurea</t>
  </si>
  <si>
    <t>buk pospolity Purpurea</t>
  </si>
  <si>
    <t>WLASCICIEL</t>
  </si>
  <si>
    <t>KOD</t>
  </si>
  <si>
    <t>RODZAJ</t>
  </si>
  <si>
    <t>RODZAJ_JEDN_GMINNEJ</t>
  </si>
  <si>
    <t>WAZNY_OD</t>
  </si>
  <si>
    <t>WAZNY_DO</t>
  </si>
  <si>
    <t>AM</t>
  </si>
  <si>
    <t>Archiwum Miejskie Wrocławia</t>
  </si>
  <si>
    <t>jednostka miejska</t>
  </si>
  <si>
    <t>jednostka budżetowa</t>
  </si>
  <si>
    <t>CUI</t>
  </si>
  <si>
    <t>Centrum Usług Informatycznych</t>
  </si>
  <si>
    <t>DOLMED</t>
  </si>
  <si>
    <t>Dolnośląskie Centrum Medyczne DOLMED S.A.</t>
  </si>
  <si>
    <t>spółka</t>
  </si>
  <si>
    <t>DTP</t>
  </si>
  <si>
    <t>Data Techno Park Sp. z o.o.</t>
  </si>
  <si>
    <t>EKOSYSTEM</t>
  </si>
  <si>
    <t>HL</t>
  </si>
  <si>
    <t>Młodzieżowe Centrum Sportu</t>
  </si>
  <si>
    <t>MCUS</t>
  </si>
  <si>
    <t>Miejskie Centrum Usług Socjalnych</t>
  </si>
  <si>
    <t>MOPS</t>
  </si>
  <si>
    <t>Miejski Ośrodek Pomocy Społecznej</t>
  </si>
  <si>
    <t>Miejskie Przedsiębiorstwo Komunikacyjne Sp. z o.o.</t>
  </si>
  <si>
    <t>Miejskie Przedsiębiorstwo Wodociągów i Kanalizacji S.A.</t>
  </si>
  <si>
    <t>PL</t>
  </si>
  <si>
    <t>PROVITA</t>
  </si>
  <si>
    <t>Specjalistyczny Zakład Profilaktyczno-Leczniczy PROVITA Sp. z o.o.</t>
  </si>
  <si>
    <t>SMW</t>
  </si>
  <si>
    <t>Straż Miejska Wrocławia</t>
  </si>
  <si>
    <t>Towarzystwo Budownictwa Społecznego Wrocław Sp. Z o.o.</t>
  </si>
  <si>
    <t>UMW_DEU</t>
  </si>
  <si>
    <t>Departament Edukacji UMW</t>
  </si>
  <si>
    <t>komórka organizacyjna UMW</t>
  </si>
  <si>
    <t>UMW_DSS</t>
  </si>
  <si>
    <t>Departament Spraw Społecznych UMW</t>
  </si>
  <si>
    <t>UMW_WBZ</t>
  </si>
  <si>
    <t>Wydział Bezpieczeństwa i Zarządzania Kryzysowego UMW</t>
  </si>
  <si>
    <t>UMW_WNK</t>
  </si>
  <si>
    <t>Wydział Nieruchomości Komunalnych UMW</t>
  </si>
  <si>
    <t>WCI</t>
  </si>
  <si>
    <t>Wrocławskie Centrum Integracji</t>
  </si>
  <si>
    <t>WCRS</t>
  </si>
  <si>
    <t>Wrocławskie Centrum Rozwoju Społecznego</t>
  </si>
  <si>
    <t>Wrocławskie Inwestycje sp. z o.o.</t>
  </si>
  <si>
    <t>WKS_SLASK</t>
  </si>
  <si>
    <t>Wrocławski Klub Sportowy „Śląsk Wrocław” S.A.</t>
  </si>
  <si>
    <t>Wrocławskie Mieszkania Sp. z o.o.</t>
  </si>
  <si>
    <t>WPT</t>
  </si>
  <si>
    <t>Wrocławski Park Technologiczny S.A.</t>
  </si>
  <si>
    <t>WPW</t>
  </si>
  <si>
    <t>Wrocławski Park Wodny S.A.</t>
  </si>
  <si>
    <t>Wrocławska Rewitalizacja Sp. z o.o.</t>
  </si>
  <si>
    <t>Wrocławski Tor Wyścigów Konnych - Partynice</t>
  </si>
  <si>
    <t>Wrocławski Zakład Aktywności Zawodowej</t>
  </si>
  <si>
    <t>zakład budżetowy</t>
  </si>
  <si>
    <t>Wrocławski Zespół Żłobków</t>
  </si>
  <si>
    <t>Zarząd Cmentarzy Komunalnych we Wrocławiu</t>
  </si>
  <si>
    <t>Zarząd Dróg i Utrzymania Miasta</t>
  </si>
  <si>
    <t>ZGKIKM</t>
  </si>
  <si>
    <t>Zarząd Geodezji, Kartografii i Katastru Miejskiego we Wrocławiu</t>
  </si>
  <si>
    <t>Zarząd Inwestycji Miejskich</t>
  </si>
  <si>
    <t>Zarząd Zasobu Komunalnego</t>
  </si>
  <si>
    <t>Zarząd Zieleni Miejskiej</t>
  </si>
  <si>
    <t>ANR</t>
  </si>
  <si>
    <t>Agencja Nieruchomości Rolnych Skarbu Państwa</t>
  </si>
  <si>
    <t>inny podmiot</t>
  </si>
  <si>
    <t>DEWELOPER</t>
  </si>
  <si>
    <t>deweloper</t>
  </si>
  <si>
    <t>Generalna Dyrekcja Dróg Krajowych i Autostrad</t>
  </si>
  <si>
    <t>INNY</t>
  </si>
  <si>
    <t>KOSCIOL</t>
  </si>
  <si>
    <t>kościół lub związek wyznaniowy</t>
  </si>
  <si>
    <t>OF</t>
  </si>
  <si>
    <t>osoba fizyczna</t>
  </si>
  <si>
    <t>ORANGE</t>
  </si>
  <si>
    <t>PGNIG</t>
  </si>
  <si>
    <t>PKP</t>
  </si>
  <si>
    <t>Polskie Koleje Państwowe S.A.</t>
  </si>
  <si>
    <t>Państwowa Straż Pożarna</t>
  </si>
  <si>
    <t>Regionalna Dyrekcja Lasów Państwowych we Wrocławiu</t>
  </si>
  <si>
    <t>Rodzinne Ogródki Działkowe</t>
  </si>
  <si>
    <t>SP</t>
  </si>
  <si>
    <t>Skarb Państwa</t>
  </si>
  <si>
    <t>SPOLDZIELNIA</t>
  </si>
  <si>
    <t>spółdzielnia mieszkaniowa</t>
  </si>
  <si>
    <t>szpital</t>
  </si>
  <si>
    <t>WSPOLNOTA</t>
  </si>
  <si>
    <t>wspólnota mieszkaniowa</t>
  </si>
  <si>
    <t>Kod podmiotu wnioskującego o wycinkę drzew.
Lista podmiotów w arkuszu BZZ_PODMIOT_SLOWNIK</t>
  </si>
  <si>
    <t>Kod podmiotu zarządzającego terenem, z którego usuwane jest drzewo.
Lista podmiotów w arkuszu BZZ_PODMIOT_SLOWNIK</t>
  </si>
  <si>
    <t xml:space="preserve">Uwaga! Nazwa gatunkowa powinna zaczynać się od małej litery. </t>
  </si>
  <si>
    <t>bagno pospolite</t>
  </si>
  <si>
    <t>Betula Hoseri</t>
  </si>
  <si>
    <t>brzoza Hoseri</t>
  </si>
  <si>
    <t>Betula humilis</t>
  </si>
  <si>
    <t>Buddleja alternifolia</t>
  </si>
  <si>
    <t>Cedrus deodara</t>
  </si>
  <si>
    <t>Cedrus libani</t>
  </si>
  <si>
    <t>różnolistna</t>
  </si>
  <si>
    <t>choina różnolistna</t>
  </si>
  <si>
    <t>Chamaecyparis lawsoniana Dart’s Blue Ribbon</t>
  </si>
  <si>
    <t>zielona odm. sina</t>
  </si>
  <si>
    <t>daglezja zielona odm. sina</t>
  </si>
  <si>
    <t>Davidia involucrata</t>
  </si>
  <si>
    <t>Hypericum Hidcote</t>
  </si>
  <si>
    <t>Forsythia ovata</t>
  </si>
  <si>
    <t>Forsythia suspensa</t>
  </si>
  <si>
    <t>Crataegus x media Paul’s Scarlet</t>
  </si>
  <si>
    <t>rozesłana</t>
  </si>
  <si>
    <t>irga rozesłana</t>
  </si>
  <si>
    <t>jałowiec Pinga</t>
  </si>
  <si>
    <t>jałowiec Pinga Loderi</t>
  </si>
  <si>
    <t>pospolity odm. nana</t>
  </si>
  <si>
    <t>jałowiec pospolity odm. nana</t>
  </si>
  <si>
    <t>jodła Arnolda</t>
  </si>
  <si>
    <t>Caragana frutex</t>
  </si>
  <si>
    <t>Caragana aurantiaca</t>
  </si>
  <si>
    <t>tatarski odm. ginnala</t>
  </si>
  <si>
    <t>Acer tataricum subsp. ginnala</t>
  </si>
  <si>
    <t>kolkwicja chińska</t>
  </si>
  <si>
    <t>Frangula alnus Asplenifolia</t>
  </si>
  <si>
    <t>krzewuszka cudowna Nana Purpurea</t>
  </si>
  <si>
    <t>Ginkgo biloba Fastigiata</t>
  </si>
  <si>
    <t>polonica</t>
  </si>
  <si>
    <t>polski</t>
  </si>
  <si>
    <t>Larix polonica</t>
  </si>
  <si>
    <t>Exochorda racemosa</t>
  </si>
  <si>
    <t>Hamamelis japonica</t>
  </si>
  <si>
    <t>Hamamelis mollis</t>
  </si>
  <si>
    <t>Hamamelis virginiana</t>
  </si>
  <si>
    <t>coccinea var. kuntayi</t>
  </si>
  <si>
    <t>szkarłatny odm. kuntayi</t>
  </si>
  <si>
    <t>Pyracantha coccinea var. kuntayi</t>
  </si>
  <si>
    <t>Elaeagnus angustifolia</t>
  </si>
  <si>
    <t>Diabolo</t>
  </si>
  <si>
    <t>pięciornik krzewiasty Pink Queen</t>
  </si>
  <si>
    <t>pigwowiec</t>
  </si>
  <si>
    <t>pigwowiec japoński</t>
  </si>
  <si>
    <t>pigwowiec okazały</t>
  </si>
  <si>
    <t>pigwowiec okazały Nivalis</t>
  </si>
  <si>
    <t>pigwowiec pośredni</t>
  </si>
  <si>
    <t>pigwowiec pośredni Crimson and Gold</t>
  </si>
  <si>
    <t>pigwowiec pośredni Elly Mossel</t>
  </si>
  <si>
    <t>pigwowiec pośredni Nicoline</t>
  </si>
  <si>
    <t>czarna austriacka</t>
  </si>
  <si>
    <t>sosna czarna austriacka</t>
  </si>
  <si>
    <t>mugo var. mughus</t>
  </si>
  <si>
    <t>górska odm. mughus</t>
  </si>
  <si>
    <t>mugo var. pumilio</t>
  </si>
  <si>
    <t>górska odm. pumilio</t>
  </si>
  <si>
    <t>cembra var. sibirica</t>
  </si>
  <si>
    <t>limba odm. syberyjska</t>
  </si>
  <si>
    <t>ponderosa var. scopulorum</t>
  </si>
  <si>
    <t>żółta odm. skalna</t>
  </si>
  <si>
    <t>Lonicera caerulea</t>
  </si>
  <si>
    <t>suchodrzew tatarski</t>
  </si>
  <si>
    <t>karłowa odm. płożąca</t>
  </si>
  <si>
    <t>Prunus pumilla var. depressa</t>
  </si>
  <si>
    <t>śliwa karłowa odm. płożąca</t>
  </si>
  <si>
    <t>Hancock</t>
  </si>
  <si>
    <t>obovata</t>
  </si>
  <si>
    <t>Picea obovata</t>
  </si>
  <si>
    <t>douglasii var. Menziesii</t>
  </si>
  <si>
    <t>Douglasa odm. Menziesa</t>
  </si>
  <si>
    <t>Spiraea douglasii var. Menziesii</t>
  </si>
  <si>
    <t>Spiraea japonica Albiflora</t>
  </si>
  <si>
    <t>Spiraea japonica Macrophylla</t>
  </si>
  <si>
    <t>trzmielina brodawkowata</t>
  </si>
  <si>
    <t>trzmielina pospolita</t>
  </si>
  <si>
    <t>trzmielina wielkoowocowa</t>
  </si>
  <si>
    <t>Ulmus parvifolia Geisha</t>
  </si>
  <si>
    <t>całolistna</t>
  </si>
  <si>
    <t>Salix pentandra</t>
  </si>
  <si>
    <t>repens var. argentea</t>
  </si>
  <si>
    <t>płożąca odm. srebrzysta</t>
  </si>
  <si>
    <t>Salix repens var. argentea</t>
  </si>
  <si>
    <t>wierzba płożąca odm. srebrzysta</t>
  </si>
  <si>
    <t>klon czerwony Scanlon</t>
  </si>
  <si>
    <t>utilis var. jacquemontii</t>
  </si>
  <si>
    <t>Betula utilis var. jacquemontii</t>
  </si>
  <si>
    <t>brzoza pożyteczna odm. Jacquemontii</t>
  </si>
  <si>
    <t>alleghaniensis</t>
  </si>
  <si>
    <t>Betula alleghaniensis</t>
  </si>
  <si>
    <t>Cedrela</t>
  </si>
  <si>
    <t>sinensis</t>
  </si>
  <si>
    <t>Cedrela sinensis Flamingo</t>
  </si>
  <si>
    <t>Sequoia</t>
  </si>
  <si>
    <t>Alopecurus</t>
  </si>
  <si>
    <t>wyczyniec</t>
  </si>
  <si>
    <t>pratensis</t>
  </si>
  <si>
    <t>łąkowy</t>
  </si>
  <si>
    <t>Alopecurus pratensis</t>
  </si>
  <si>
    <t>wyczyniec łąkowy</t>
  </si>
  <si>
    <t>Aureovariegatus</t>
  </si>
  <si>
    <t>Alopecurus pratensis Aureovariegatus</t>
  </si>
  <si>
    <t>wyczyniec łąkowy Aureovariegatus</t>
  </si>
  <si>
    <t>Arrhenatherum</t>
  </si>
  <si>
    <t>rajgras</t>
  </si>
  <si>
    <t>elatius</t>
  </si>
  <si>
    <t>Arrhenatherum elatius</t>
  </si>
  <si>
    <t>rajgras wyniosły</t>
  </si>
  <si>
    <t>Arrhenatherum elatius Variegatum</t>
  </si>
  <si>
    <t>rajgras wyniosły Variegatum</t>
  </si>
  <si>
    <t>Briza</t>
  </si>
  <si>
    <t>drżączka</t>
  </si>
  <si>
    <t>Briza media</t>
  </si>
  <si>
    <t>drżączka średnia</t>
  </si>
  <si>
    <t>Carex</t>
  </si>
  <si>
    <t>turzyca</t>
  </si>
  <si>
    <t>buchananii</t>
  </si>
  <si>
    <t>Buchanana</t>
  </si>
  <si>
    <t>Carex buchananii</t>
  </si>
  <si>
    <t>turzyca Buchanana</t>
  </si>
  <si>
    <t>comans</t>
  </si>
  <si>
    <t>włosowa</t>
  </si>
  <si>
    <t>Carex comans</t>
  </si>
  <si>
    <t>turzyca włosowa</t>
  </si>
  <si>
    <t>Frosted Curls</t>
  </si>
  <si>
    <t>Carex comans Frosted Curls</t>
  </si>
  <si>
    <t>turzyca włosowa Frosted Curls</t>
  </si>
  <si>
    <t>Bronze Form</t>
  </si>
  <si>
    <t>Carex comans Bronze Form</t>
  </si>
  <si>
    <t>turzyca włosowa Bronze Form</t>
  </si>
  <si>
    <t>grayi</t>
  </si>
  <si>
    <t>Graya</t>
  </si>
  <si>
    <t>Carex grayi</t>
  </si>
  <si>
    <t>turzyca Graya</t>
  </si>
  <si>
    <t>muskingumensis</t>
  </si>
  <si>
    <t>palmowa</t>
  </si>
  <si>
    <t>Carex muskingumensis</t>
  </si>
  <si>
    <t>turzyca palmowa</t>
  </si>
  <si>
    <t>Carex muskingumensis Aureovariegata</t>
  </si>
  <si>
    <t>turzyca palmowa Aureovariegata</t>
  </si>
  <si>
    <t>oshimensis</t>
  </si>
  <si>
    <t>oszimska</t>
  </si>
  <si>
    <t>Carex oshimensis</t>
  </si>
  <si>
    <t>turzyca oszimska</t>
  </si>
  <si>
    <t>Evergold</t>
  </si>
  <si>
    <t>Carex oshimensis Evergold</t>
  </si>
  <si>
    <t>turzyca oszimska Evergold</t>
  </si>
  <si>
    <t>ornithopoda</t>
  </si>
  <si>
    <t>ptasie łapki</t>
  </si>
  <si>
    <t>Carex ornithopoda</t>
  </si>
  <si>
    <t>turzyca ptasie łapki</t>
  </si>
  <si>
    <t>Carex ornithopoda Variegata</t>
  </si>
  <si>
    <t>turzyca ptasie łapki Variegata</t>
  </si>
  <si>
    <t>Deschampsia</t>
  </si>
  <si>
    <t>śmiałek</t>
  </si>
  <si>
    <t>caespitosa</t>
  </si>
  <si>
    <t>darniowy</t>
  </si>
  <si>
    <t>Deschampsia caespitosa</t>
  </si>
  <si>
    <t>śmiałek darniowy</t>
  </si>
  <si>
    <t>Goldschleier</t>
  </si>
  <si>
    <t>Deschampsia caespitosa Goldschleier</t>
  </si>
  <si>
    <t>śmiałek darniowy Goldschleier</t>
  </si>
  <si>
    <t>Bronzeschleier</t>
  </si>
  <si>
    <t>Deschampsia caespitosa Bronzeschleier</t>
  </si>
  <si>
    <t>śmiałek darniowy Bronzeschleier</t>
  </si>
  <si>
    <t>flexuosa</t>
  </si>
  <si>
    <t>Deschampsia flexuosa</t>
  </si>
  <si>
    <t>śmiałek pogięty</t>
  </si>
  <si>
    <t>Tatra Gold</t>
  </si>
  <si>
    <t>Deschampsia flexuosa Tatra Gold</t>
  </si>
  <si>
    <t>śmiałek pogięty Tatra Gold</t>
  </si>
  <si>
    <t>Fargesia</t>
  </si>
  <si>
    <t>fargezja</t>
  </si>
  <si>
    <t>murielae</t>
  </si>
  <si>
    <t>Fargesia murielae</t>
  </si>
  <si>
    <t>fargezja parasolowata</t>
  </si>
  <si>
    <t>Jumbo</t>
  </si>
  <si>
    <t>Fargesia murielae Jumbo</t>
  </si>
  <si>
    <t>fargezja parasolowata Jumbo</t>
  </si>
  <si>
    <t>Simba</t>
  </si>
  <si>
    <t>Fargesia murielae Simba</t>
  </si>
  <si>
    <t>fargezja parasolowata Simba</t>
  </si>
  <si>
    <t>nitida</t>
  </si>
  <si>
    <t>lśniąca</t>
  </si>
  <si>
    <t>Fargesia nitida</t>
  </si>
  <si>
    <t>fargezja lśniąca</t>
  </si>
  <si>
    <t>robusta</t>
  </si>
  <si>
    <t>Fargesia robusta</t>
  </si>
  <si>
    <t>fargezja olbrzymia</t>
  </si>
  <si>
    <t>Campbell</t>
  </si>
  <si>
    <t>Fargesia robusta Campbell</t>
  </si>
  <si>
    <t>fargezja olbrzymia Campbell</t>
  </si>
  <si>
    <t>rufa</t>
  </si>
  <si>
    <t>Fargesia rufa</t>
  </si>
  <si>
    <t>fargezja rdzawa</t>
  </si>
  <si>
    <t>Festuca</t>
  </si>
  <si>
    <t>kostrzewa</t>
  </si>
  <si>
    <t>gautieri</t>
  </si>
  <si>
    <t>Gautiera</t>
  </si>
  <si>
    <t>Festuca gautieri</t>
  </si>
  <si>
    <t>kostrzewa Gautiera</t>
  </si>
  <si>
    <t>Pic Carlit</t>
  </si>
  <si>
    <t>Festuca gautieri Pic Carlit</t>
  </si>
  <si>
    <t>kostrzewa Gautiera Pic Carlit</t>
  </si>
  <si>
    <t>Blaufuchs</t>
  </si>
  <si>
    <t>Festuca gautieri Blaufuchs</t>
  </si>
  <si>
    <t>kostrzewa Gautiera Blaufuchs</t>
  </si>
  <si>
    <t>popielata</t>
  </si>
  <si>
    <t>Festuca glauca</t>
  </si>
  <si>
    <t>kostrzewa popielata</t>
  </si>
  <si>
    <t>Elijah Blue</t>
  </si>
  <si>
    <t>Festuca glauca Elijah Blue</t>
  </si>
  <si>
    <t>kostrzewa popielata Elijah Blue</t>
  </si>
  <si>
    <t>Blauglut</t>
  </si>
  <si>
    <t>Festuca glauca Blauglut</t>
  </si>
  <si>
    <t>kostrzewa popielata Blauglut</t>
  </si>
  <si>
    <t>mairei</t>
  </si>
  <si>
    <t>Maire'a</t>
  </si>
  <si>
    <t>Festuca mairei</t>
  </si>
  <si>
    <t>kostrzewa Maire'a</t>
  </si>
  <si>
    <t>valesiaca</t>
  </si>
  <si>
    <t>walezyjska</t>
  </si>
  <si>
    <t>Festuca valesiaca</t>
  </si>
  <si>
    <t>kostrzewa walezyjska</t>
  </si>
  <si>
    <t>Silbersee</t>
  </si>
  <si>
    <t>Festuca valesiaca Silbersee</t>
  </si>
  <si>
    <t>kostrzewa walezyjska Silbersee</t>
  </si>
  <si>
    <t>punctoria</t>
  </si>
  <si>
    <t>Festuca punctoria</t>
  </si>
  <si>
    <t>kostrzewa ostrolistna</t>
  </si>
  <si>
    <t>Glyceria</t>
  </si>
  <si>
    <t>manna</t>
  </si>
  <si>
    <t>mielec</t>
  </si>
  <si>
    <t>Glyceria maxima</t>
  </si>
  <si>
    <t>manna mielec</t>
  </si>
  <si>
    <t>Glyceria maxima Variegata</t>
  </si>
  <si>
    <t>manna mielec Variegata</t>
  </si>
  <si>
    <t>Holcus</t>
  </si>
  <si>
    <t>kłosówka</t>
  </si>
  <si>
    <t>miękka</t>
  </si>
  <si>
    <t>Holcus mollis</t>
  </si>
  <si>
    <t>kłosówka miękka</t>
  </si>
  <si>
    <t>Albovariegatus</t>
  </si>
  <si>
    <t>Holcus mollis Albovariegatus</t>
  </si>
  <si>
    <t>kłosówka miękka Albovariegatus</t>
  </si>
  <si>
    <t>Koeleria</t>
  </si>
  <si>
    <t>strzęplica</t>
  </si>
  <si>
    <t>sina</t>
  </si>
  <si>
    <t>Koeleria glauca</t>
  </si>
  <si>
    <t>strzęplica sina</t>
  </si>
  <si>
    <t>Leymus</t>
  </si>
  <si>
    <t>wydmuchrzyca</t>
  </si>
  <si>
    <t>arenarius</t>
  </si>
  <si>
    <t>piaskowa</t>
  </si>
  <si>
    <t>Leymus arenarius</t>
  </si>
  <si>
    <t>wydmuchrzyca piaskowa</t>
  </si>
  <si>
    <t>racemosus</t>
  </si>
  <si>
    <t>groniasta</t>
  </si>
  <si>
    <t>Leymus racemosus</t>
  </si>
  <si>
    <t>wydmuchrzyca groniasta</t>
  </si>
  <si>
    <t>Luzula</t>
  </si>
  <si>
    <t>kosmatka</t>
  </si>
  <si>
    <t>nivea</t>
  </si>
  <si>
    <t>śnieżna</t>
  </si>
  <si>
    <t>Luzula nivea</t>
  </si>
  <si>
    <t>kosmatka śnieżna</t>
  </si>
  <si>
    <t>owłosiona</t>
  </si>
  <si>
    <t>Luzula pilosa</t>
  </si>
  <si>
    <t>kosmatka owłosiona</t>
  </si>
  <si>
    <t>Luzula sylvatica</t>
  </si>
  <si>
    <t>kosmatka olbrzymia</t>
  </si>
  <si>
    <t>Marginata</t>
  </si>
  <si>
    <t>Luzula sylvatica Marginata</t>
  </si>
  <si>
    <t>kosmatka olbrzymia Marginata</t>
  </si>
  <si>
    <t>Miscanthus</t>
  </si>
  <si>
    <t>miskant</t>
  </si>
  <si>
    <t>Miscanthus sinensis</t>
  </si>
  <si>
    <t>miskant chiński</t>
  </si>
  <si>
    <t>Zebrinus</t>
  </si>
  <si>
    <t>Miscanthus sinensis Zebrinus</t>
  </si>
  <si>
    <t>miskant chiński Zebrinus</t>
  </si>
  <si>
    <t>Gracillimus</t>
  </si>
  <si>
    <t>Miscanthus sinensis Gracillimus</t>
  </si>
  <si>
    <t>miskant chiński Gracillimus</t>
  </si>
  <si>
    <t>Silberfeder</t>
  </si>
  <si>
    <t>Miscanthus sinensis Silberfeder</t>
  </si>
  <si>
    <t>miskant chiński Silberfeder</t>
  </si>
  <si>
    <t>Morning light</t>
  </si>
  <si>
    <t>Miscanthus sinensis Morning light</t>
  </si>
  <si>
    <t>miskant chiński Morning light</t>
  </si>
  <si>
    <t>Miscanthus sinensis Variegatus</t>
  </si>
  <si>
    <t>miskant chiński Variegatus</t>
  </si>
  <si>
    <t>Goliath</t>
  </si>
  <si>
    <t>Miscanthus sinensis Goliath</t>
  </si>
  <si>
    <t>miskant chiński Goliath</t>
  </si>
  <si>
    <t>Sirene</t>
  </si>
  <si>
    <t>Miscanthus sinensis Sirene</t>
  </si>
  <si>
    <t>miskant chiński Sirene</t>
  </si>
  <si>
    <t>Ferner Osten</t>
  </si>
  <si>
    <t>Miscanthus sinensis Ferner Osten</t>
  </si>
  <si>
    <t>miskant chiński Ferner Osten</t>
  </si>
  <si>
    <t>Miscanthus sinensis Flamingo</t>
  </si>
  <si>
    <t>miskant chiński Flamingo</t>
  </si>
  <si>
    <t>Yankee Gold</t>
  </si>
  <si>
    <t>Miscanthus sinensis Yankee Gold</t>
  </si>
  <si>
    <t>miskant chiński Yankee Gold</t>
  </si>
  <si>
    <t>Strictus</t>
  </si>
  <si>
    <t>Miscanthus sinensis Strictus</t>
  </si>
  <si>
    <t>miskant chiński Strictus</t>
  </si>
  <si>
    <t>Rotsilber</t>
  </si>
  <si>
    <t>Miscanthus sinensis Rotsilber</t>
  </si>
  <si>
    <t>miskant chiński Rotsilber</t>
  </si>
  <si>
    <t>Rigoletto</t>
  </si>
  <si>
    <t>Miscanthus sinensis Rigoletto</t>
  </si>
  <si>
    <t>miskant chiński Rigoletto</t>
  </si>
  <si>
    <t>Malepartus</t>
  </si>
  <si>
    <t>Miscanthus sinensis Malepartus</t>
  </si>
  <si>
    <t>miskant chiński Malepartus</t>
  </si>
  <si>
    <t>Yakushima Dwarf</t>
  </si>
  <si>
    <t>Miscanthus sinensis Yakushima Dwarf</t>
  </si>
  <si>
    <t>miskant chiński Yakushima Dwarf</t>
  </si>
  <si>
    <t>sacchariflorus</t>
  </si>
  <si>
    <t>Miscanthus sacchariflorus</t>
  </si>
  <si>
    <t>miskant cukrowy</t>
  </si>
  <si>
    <t>Sommerfeder</t>
  </si>
  <si>
    <t>Miscanthus sacchariflorus Sommerfeder</t>
  </si>
  <si>
    <t>miskant cukrowy Sommerfeder</t>
  </si>
  <si>
    <t>x giganteus</t>
  </si>
  <si>
    <t>Miscanthus x giganteus</t>
  </si>
  <si>
    <t>miskant olbrzymi</t>
  </si>
  <si>
    <t>Meidl</t>
  </si>
  <si>
    <t>Miscanthus x giganteus Meidl</t>
  </si>
  <si>
    <t>miskant olbrzymi Meidl</t>
  </si>
  <si>
    <t>floridulus</t>
  </si>
  <si>
    <t>Miscanthus floridulus</t>
  </si>
  <si>
    <t>miskant kwiecisty</t>
  </si>
  <si>
    <t>Molinia</t>
  </si>
  <si>
    <t>trzęślica</t>
  </si>
  <si>
    <t>arundinacea</t>
  </si>
  <si>
    <t>trzcinowata</t>
  </si>
  <si>
    <t>Molinia arundinacea</t>
  </si>
  <si>
    <t>trzęślica trzcinowata</t>
  </si>
  <si>
    <t>Karl Foerster</t>
  </si>
  <si>
    <t>Molinia arundinacea Karl Foerster</t>
  </si>
  <si>
    <t>trzęślica trzcinowata Karl Foerster</t>
  </si>
  <si>
    <t>modra</t>
  </si>
  <si>
    <t>Windspiel</t>
  </si>
  <si>
    <t>Molinia caerulea Windspiel</t>
  </si>
  <si>
    <t>trzęślica modra Windspiel</t>
  </si>
  <si>
    <t>Molinia caerulea Variegata</t>
  </si>
  <si>
    <t>trzęślica modra Variegata</t>
  </si>
  <si>
    <t>Heidebraut</t>
  </si>
  <si>
    <t>Molinia caerulea Heidebraut</t>
  </si>
  <si>
    <t>trzęślica modra Heidebraut</t>
  </si>
  <si>
    <t>Pennisetum</t>
  </si>
  <si>
    <t>rozplenica</t>
  </si>
  <si>
    <t>Pennisetum japonicum</t>
  </si>
  <si>
    <t>rozplenica japońska</t>
  </si>
  <si>
    <t>Hameln</t>
  </si>
  <si>
    <t>Pennisetum japonicum Hameln</t>
  </si>
  <si>
    <t>rozplenica japońska Hameln</t>
  </si>
  <si>
    <t>Rubrum</t>
  </si>
  <si>
    <t>Pennisetum japonicum Rubrum</t>
  </si>
  <si>
    <t>rozplenica japońska Rubrum</t>
  </si>
  <si>
    <t>Black beauty</t>
  </si>
  <si>
    <t>Pennisetum japonicum Black beauty</t>
  </si>
  <si>
    <t>rozplenica japońska Black beauty</t>
  </si>
  <si>
    <t>Red head</t>
  </si>
  <si>
    <t>Pennisetum japonicum Red head</t>
  </si>
  <si>
    <t>rozplenica japońska Red head</t>
  </si>
  <si>
    <t>Herbstzauber</t>
  </si>
  <si>
    <t>Pennisetum japonicum Herbstzauber</t>
  </si>
  <si>
    <t>rozplenica japońska Herbstzauber</t>
  </si>
  <si>
    <t>orientale</t>
  </si>
  <si>
    <t>Pennisetum orientale</t>
  </si>
  <si>
    <t>rozplenica wschodnia</t>
  </si>
  <si>
    <t>Karley Rose</t>
  </si>
  <si>
    <t>Pennisetum orientale Karley Rose</t>
  </si>
  <si>
    <t>rozplenica wschodnia Karley Rose</t>
  </si>
  <si>
    <t>setaceum</t>
  </si>
  <si>
    <t>szczecinkowata</t>
  </si>
  <si>
    <t>Pennisetum setaceum</t>
  </si>
  <si>
    <t>rozplenica szczecinkowata</t>
  </si>
  <si>
    <t>Pennisetum setaceum Rubrum</t>
  </si>
  <si>
    <t>rozplenica szczecinkowata Rubrum</t>
  </si>
  <si>
    <t>villosum</t>
  </si>
  <si>
    <t>Pennisetum villosum</t>
  </si>
  <si>
    <t>rozplenica kosmata</t>
  </si>
  <si>
    <t>glaucum</t>
  </si>
  <si>
    <t>perłowa</t>
  </si>
  <si>
    <t>Pennisetum glaucum</t>
  </si>
  <si>
    <t>rozplenica perłowa</t>
  </si>
  <si>
    <t>Purple Majesty</t>
  </si>
  <si>
    <t>Pennisetum glaucum Purple Majesty</t>
  </si>
  <si>
    <t>rozplenica perłowa Purple Majesty</t>
  </si>
  <si>
    <t>purpureum</t>
  </si>
  <si>
    <t>słoniowa</t>
  </si>
  <si>
    <t>Pennisetum purpureum</t>
  </si>
  <si>
    <t>rozplenica słoniowa</t>
  </si>
  <si>
    <t>Vertigo</t>
  </si>
  <si>
    <t>Pennisetum purpureum Vertigo</t>
  </si>
  <si>
    <t>rozplenica słoniowa Vertigo</t>
  </si>
  <si>
    <t>Panicum</t>
  </si>
  <si>
    <t>proso</t>
  </si>
  <si>
    <t>virgatum</t>
  </si>
  <si>
    <t>rózgowe</t>
  </si>
  <si>
    <t>Panicum virgatum</t>
  </si>
  <si>
    <t>proso rózgowe</t>
  </si>
  <si>
    <t>Strictum</t>
  </si>
  <si>
    <t>Panicum virgatum Strictum</t>
  </si>
  <si>
    <t>proso rózgowe Strictum</t>
  </si>
  <si>
    <t>Rotstrahlbusch</t>
  </si>
  <si>
    <t>Panicum virgatum Rotstrahlbusch</t>
  </si>
  <si>
    <t>proso rózgowe Rotstrahlbusch</t>
  </si>
  <si>
    <t>Phalaris</t>
  </si>
  <si>
    <t>mozga</t>
  </si>
  <si>
    <t>Phalaris arundinacea</t>
  </si>
  <si>
    <t>mozga trzcinowata</t>
  </si>
  <si>
    <t>Phalaris arundinacea Picta</t>
  </si>
  <si>
    <t>mozga trzcinowata Picta</t>
  </si>
  <si>
    <t>Luteopicta</t>
  </si>
  <si>
    <t>Phalaris arundinacea Luteopicta</t>
  </si>
  <si>
    <t>mozga trzcinowata Luteopicta</t>
  </si>
  <si>
    <t>Phragmites</t>
  </si>
  <si>
    <t>trzcina</t>
  </si>
  <si>
    <t>australis</t>
  </si>
  <si>
    <t>wodna</t>
  </si>
  <si>
    <t>Phragmites australis</t>
  </si>
  <si>
    <t>trzcina wodna</t>
  </si>
  <si>
    <t>Phyllostachys</t>
  </si>
  <si>
    <t>fylostachys</t>
  </si>
  <si>
    <t>aurea</t>
  </si>
  <si>
    <t>złocisty</t>
  </si>
  <si>
    <t>Phyllostachys aurea</t>
  </si>
  <si>
    <t>fylostachys złocisty</t>
  </si>
  <si>
    <t>Phyllostachys nigra</t>
  </si>
  <si>
    <t>fylostachys czarny</t>
  </si>
  <si>
    <t>Phyllostachys parvifolia</t>
  </si>
  <si>
    <t>fylostachys drobnolistny</t>
  </si>
  <si>
    <t>nuda</t>
  </si>
  <si>
    <t>nagi</t>
  </si>
  <si>
    <t>Phyllostachys nuda</t>
  </si>
  <si>
    <t>fylostachys nagi</t>
  </si>
  <si>
    <t>Sesleria</t>
  </si>
  <si>
    <t>sesleria</t>
  </si>
  <si>
    <t>Sesleria caerulea</t>
  </si>
  <si>
    <t>sesleria błotna</t>
  </si>
  <si>
    <t>Spartina</t>
  </si>
  <si>
    <t>spartyna</t>
  </si>
  <si>
    <t>pectinata</t>
  </si>
  <si>
    <t>grzebieniasta</t>
  </si>
  <si>
    <t>Spartina pectinata</t>
  </si>
  <si>
    <t>spartyna grzebieniasta</t>
  </si>
  <si>
    <t>Aureomarginata</t>
  </si>
  <si>
    <t>Spartina pectinata Aureomarginata</t>
  </si>
  <si>
    <t>spartyna grzebieniasta Aureomarginata</t>
  </si>
  <si>
    <t>Acaena</t>
  </si>
  <si>
    <t>acaena</t>
  </si>
  <si>
    <t>Acaena buchananii</t>
  </si>
  <si>
    <t>acaena Buchanana</t>
  </si>
  <si>
    <t>microphylla</t>
  </si>
  <si>
    <t>Acaena microphylla</t>
  </si>
  <si>
    <t>acaena drobnolistna</t>
  </si>
  <si>
    <t>Kupferteppich</t>
  </si>
  <si>
    <t>Acaena microphylla Kupferteppich</t>
  </si>
  <si>
    <t>acaena drobnolistna Kupferteppich</t>
  </si>
  <si>
    <t>Achillea</t>
  </si>
  <si>
    <t>krwawnik</t>
  </si>
  <si>
    <t>ageratifolia</t>
  </si>
  <si>
    <t>żeniszkolistny</t>
  </si>
  <si>
    <t>Achillea ageratifolia</t>
  </si>
  <si>
    <t>krwawnik żeniszkolistny</t>
  </si>
  <si>
    <t>philipendula</t>
  </si>
  <si>
    <t>wiązówkowaty</t>
  </si>
  <si>
    <t>Achillea philipendula</t>
  </si>
  <si>
    <t>krwawnik wiązówkowaty</t>
  </si>
  <si>
    <t>Parker's Variety</t>
  </si>
  <si>
    <t>Achillea philipendula Parker's Variety</t>
  </si>
  <si>
    <t>krwawnik wiązówkowaty Parker's Variety</t>
  </si>
  <si>
    <t>millefolium</t>
  </si>
  <si>
    <t>Achillea millefolium</t>
  </si>
  <si>
    <t>krwawnik pospolity</t>
  </si>
  <si>
    <t>Cerise Queen</t>
  </si>
  <si>
    <t>Achillea millefolium Cerise Queen</t>
  </si>
  <si>
    <t>krwawnik pospolity Cerise Queen</t>
  </si>
  <si>
    <t>ptarmica</t>
  </si>
  <si>
    <t>kichawiec</t>
  </si>
  <si>
    <t>Achillea ptarmica</t>
  </si>
  <si>
    <t>krwawnik kichawiec</t>
  </si>
  <si>
    <t>Perry's White</t>
  </si>
  <si>
    <t>Achillea ptarmica Perry's White</t>
  </si>
  <si>
    <t>krwawnik kichawiec Perry's White</t>
  </si>
  <si>
    <t>wełnisty</t>
  </si>
  <si>
    <t>Achillea tomentosa</t>
  </si>
  <si>
    <t>krwawnik wełnisty</t>
  </si>
  <si>
    <t>Achillea tomentosa Aurea</t>
  </si>
  <si>
    <t>krwawnik wełnisty Aurea</t>
  </si>
  <si>
    <t>Achillea umbellata</t>
  </si>
  <si>
    <t>krwawnik baldaszkowy</t>
  </si>
  <si>
    <t>Aconitum</t>
  </si>
  <si>
    <t>tojad</t>
  </si>
  <si>
    <t>x cammarum</t>
  </si>
  <si>
    <t>ogrodowy</t>
  </si>
  <si>
    <t>Aconitum x cammarum</t>
  </si>
  <si>
    <t>tojad ogrodowy</t>
  </si>
  <si>
    <t>Bicolor</t>
  </si>
  <si>
    <t>Aconitum x cammarum Bicolor</t>
  </si>
  <si>
    <t>tojad ogrodowy Bicolor</t>
  </si>
  <si>
    <t>carmichaelii</t>
  </si>
  <si>
    <t>Carmichaela</t>
  </si>
  <si>
    <t>Aconitum carmichaelii</t>
  </si>
  <si>
    <t>tojad Carmichaela</t>
  </si>
  <si>
    <t>Arendsii</t>
  </si>
  <si>
    <t>Aconitum carmichaelii Arendsii</t>
  </si>
  <si>
    <t>tojad Carmichaela Arendsii</t>
  </si>
  <si>
    <t>Aconitum lamarckii</t>
  </si>
  <si>
    <t>tojad Lamarcka</t>
  </si>
  <si>
    <t>Yellow Monkshood</t>
  </si>
  <si>
    <t>Aconitum lamarckii Yellow Monkshood</t>
  </si>
  <si>
    <t>tojad Lamarcka Yellow Monkshood</t>
  </si>
  <si>
    <t>napellus</t>
  </si>
  <si>
    <t>mocny</t>
  </si>
  <si>
    <t>Aconitum napellus</t>
  </si>
  <si>
    <t>tojad mocny</t>
  </si>
  <si>
    <t>Rubellum</t>
  </si>
  <si>
    <t>Aconitum napellus Rubellum</t>
  </si>
  <si>
    <t>tojad mocny Rubellum</t>
  </si>
  <si>
    <t>septentrionale</t>
  </si>
  <si>
    <t>Aconitum septentrionale</t>
  </si>
  <si>
    <t>tojad północny</t>
  </si>
  <si>
    <t>Ivorine</t>
  </si>
  <si>
    <t>Aconitum septentrionale Ivorine</t>
  </si>
  <si>
    <t>tojad północny Ivorine</t>
  </si>
  <si>
    <t>Aegopodium</t>
  </si>
  <si>
    <t>podagrycznik</t>
  </si>
  <si>
    <t>podagraria</t>
  </si>
  <si>
    <t>Aegopodium podagraria</t>
  </si>
  <si>
    <t>podagrycznik pospolity</t>
  </si>
  <si>
    <t>Aegopodium podagraria Variegatum</t>
  </si>
  <si>
    <t>podagrycznik pospolity Variegatum</t>
  </si>
  <si>
    <t>Aethionema</t>
  </si>
  <si>
    <t>skrzydlinka</t>
  </si>
  <si>
    <t>armenum</t>
  </si>
  <si>
    <t>armeńska</t>
  </si>
  <si>
    <t>Aethionema armenum</t>
  </si>
  <si>
    <t>skrzydlinka armeńska</t>
  </si>
  <si>
    <t>Warley Rose</t>
  </si>
  <si>
    <t>Aethionema armenum Warley Rose</t>
  </si>
  <si>
    <t>skrzydlinka armeńska Warley Rose</t>
  </si>
  <si>
    <t>oppositifolium</t>
  </si>
  <si>
    <t>naprzeciwlistna</t>
  </si>
  <si>
    <t>Aethionema oppositifolium</t>
  </si>
  <si>
    <t>skrzydlinka naprzeciwlistna</t>
  </si>
  <si>
    <t>Alba</t>
  </si>
  <si>
    <t>Aethionema oppositifolium Alba</t>
  </si>
  <si>
    <t>skrzydlinka naprzeciwlistna Alba</t>
  </si>
  <si>
    <t>Ajuga</t>
  </si>
  <si>
    <t>dąbrówka</t>
  </si>
  <si>
    <t>reptans</t>
  </si>
  <si>
    <t>rozłogowa</t>
  </si>
  <si>
    <t>Ajuga reptans</t>
  </si>
  <si>
    <t>dąbrówka rozłogowa</t>
  </si>
  <si>
    <t>Ajuga reptans Alba</t>
  </si>
  <si>
    <t>dąbrówka rozłogowa Alba</t>
  </si>
  <si>
    <t>tenorii</t>
  </si>
  <si>
    <t>Tenora</t>
  </si>
  <si>
    <t>Ajuga tenorii</t>
  </si>
  <si>
    <t>dąbrówka Tenora</t>
  </si>
  <si>
    <t>Valfredda</t>
  </si>
  <si>
    <t>Ajuga tenorii Valfredda</t>
  </si>
  <si>
    <t>dąbrówka Tenora Valfredda</t>
  </si>
  <si>
    <t>Alchemilla</t>
  </si>
  <si>
    <t>przywrotnik</t>
  </si>
  <si>
    <t>alpina</t>
  </si>
  <si>
    <t>Alchemilla alpina</t>
  </si>
  <si>
    <t>przywrotnik alpejski</t>
  </si>
  <si>
    <t>erythropoda</t>
  </si>
  <si>
    <t>czerwonołodygowy</t>
  </si>
  <si>
    <t>Alchemilla erythropoda</t>
  </si>
  <si>
    <t>przywrotnik czerwonołodygowy</t>
  </si>
  <si>
    <t>miękki</t>
  </si>
  <si>
    <t>Alchemilla mollis</t>
  </si>
  <si>
    <t>przywrotnik miękki</t>
  </si>
  <si>
    <t>Auslese</t>
  </si>
  <si>
    <t>Alchemilla mollis Auslese</t>
  </si>
  <si>
    <t>przywrotnik miękki Auslese</t>
  </si>
  <si>
    <t>Alyssum</t>
  </si>
  <si>
    <t>smagliczka</t>
  </si>
  <si>
    <t>montanum</t>
  </si>
  <si>
    <t>pagórkowa</t>
  </si>
  <si>
    <t>Alyssum montanum</t>
  </si>
  <si>
    <t>smagliczka pagórkowa</t>
  </si>
  <si>
    <t>Berggold</t>
  </si>
  <si>
    <t>Alyssum montanum Berggold</t>
  </si>
  <si>
    <t>smagliczka pagórkowa Berggold</t>
  </si>
  <si>
    <t>Anaphalis</t>
  </si>
  <si>
    <t>anafalis</t>
  </si>
  <si>
    <t>margaritacea</t>
  </si>
  <si>
    <t>perłowy</t>
  </si>
  <si>
    <t>Anaphalis margaritacea</t>
  </si>
  <si>
    <t>anafalis perłowy</t>
  </si>
  <si>
    <t>Neuschnee</t>
  </si>
  <si>
    <t>Anaphalis margaritacea Neuschnee</t>
  </si>
  <si>
    <t>anafalis perłowy Neuschnee</t>
  </si>
  <si>
    <t>triplinervis</t>
  </si>
  <si>
    <t>trójnerwowy</t>
  </si>
  <si>
    <t>Anaphalis triplinervis</t>
  </si>
  <si>
    <t>anafalis trójnerwowy</t>
  </si>
  <si>
    <t>Somerschnee</t>
  </si>
  <si>
    <t>Anaphalis triplinervis Somerschnee</t>
  </si>
  <si>
    <t>anafalis trójnerwowy Somerschnee</t>
  </si>
  <si>
    <t>Androsace</t>
  </si>
  <si>
    <t>naradka</t>
  </si>
  <si>
    <t>sarmentosa</t>
  </si>
  <si>
    <t>Androsace sarmentosa</t>
  </si>
  <si>
    <t>naradka kosmata</t>
  </si>
  <si>
    <t>Sherriffii</t>
  </si>
  <si>
    <t>Androsace sarmentosa Sherriffii</t>
  </si>
  <si>
    <t>naradka kosmata Sherriffii</t>
  </si>
  <si>
    <t>sempervivoides</t>
  </si>
  <si>
    <t>rojnikowata</t>
  </si>
  <si>
    <t>Androsace sempervivoides</t>
  </si>
  <si>
    <t>naradka rojnikowata</t>
  </si>
  <si>
    <t>Anemone</t>
  </si>
  <si>
    <t>zawilec</t>
  </si>
  <si>
    <t>hupehensis</t>
  </si>
  <si>
    <t>hupeheński</t>
  </si>
  <si>
    <t>Anemone hupehensis</t>
  </si>
  <si>
    <t>zawilec hupeheński</t>
  </si>
  <si>
    <t>Pink Saucer</t>
  </si>
  <si>
    <t>Anemone hupehensis Pink Saucer</t>
  </si>
  <si>
    <t>zawilec hupeheński Pink Saucer</t>
  </si>
  <si>
    <t>mieszańcowy</t>
  </si>
  <si>
    <t>Anemone x hybrida</t>
  </si>
  <si>
    <t>zawilec mieszańcowy</t>
  </si>
  <si>
    <t>nemorosa</t>
  </si>
  <si>
    <t>gajowy</t>
  </si>
  <si>
    <t>Anemone nemorosa</t>
  </si>
  <si>
    <t>zawilec gajowy</t>
  </si>
  <si>
    <t>Vestal</t>
  </si>
  <si>
    <t>Anemone nemorosa Vestal</t>
  </si>
  <si>
    <t>zawilec gajowy Vestal</t>
  </si>
  <si>
    <t>wielkokwiatowy</t>
  </si>
  <si>
    <t>Anemone sylvestris</t>
  </si>
  <si>
    <t>zawilec wielkokwiatowy</t>
  </si>
  <si>
    <t>pajęczynowaty</t>
  </si>
  <si>
    <t>Anemone tomentosa</t>
  </si>
  <si>
    <t>zawilec pajęczynowaty</t>
  </si>
  <si>
    <t>Albadura</t>
  </si>
  <si>
    <t>Anemone tomentosa Albadura</t>
  </si>
  <si>
    <t>zawilec pajęczynowaty Albadura</t>
  </si>
  <si>
    <t>Antennaria</t>
  </si>
  <si>
    <t>ukwap</t>
  </si>
  <si>
    <t>dwupienny</t>
  </si>
  <si>
    <t>Antennaria dioica</t>
  </si>
  <si>
    <t>ukwap dwupienny</t>
  </si>
  <si>
    <t>Rubra</t>
  </si>
  <si>
    <t>Antennaria dioica Rubra</t>
  </si>
  <si>
    <t>ukwap dwupienny Rubra</t>
  </si>
  <si>
    <t>Aquilegia</t>
  </si>
  <si>
    <t>orlik</t>
  </si>
  <si>
    <t>Aquilegia alpina</t>
  </si>
  <si>
    <t>orlik alpejski</t>
  </si>
  <si>
    <t>błękitny</t>
  </si>
  <si>
    <t>Aquilegia caerulea</t>
  </si>
  <si>
    <t>orlik błękitny</t>
  </si>
  <si>
    <t>chrysantha</t>
  </si>
  <si>
    <t>Aquilegia chrysantha</t>
  </si>
  <si>
    <t>orlik złocisty</t>
  </si>
  <si>
    <t>Aquilegia flabellata</t>
  </si>
  <si>
    <t>orlik wachlarzowaty</t>
  </si>
  <si>
    <t>Cameo Blush and White</t>
  </si>
  <si>
    <t>Aquilegia flabellata Cameo Blush and White</t>
  </si>
  <si>
    <t>orlik wachlarzowaty Cameo Blush and White</t>
  </si>
  <si>
    <t>Aquilegia vulgaris</t>
  </si>
  <si>
    <t>orlik pospolity</t>
  </si>
  <si>
    <t>Black Barlow</t>
  </si>
  <si>
    <t>Aquilegia vulgaris Black Barlow</t>
  </si>
  <si>
    <t>orlik pospolity Black Barlow</t>
  </si>
  <si>
    <t>Arabis</t>
  </si>
  <si>
    <t>gęsiówka</t>
  </si>
  <si>
    <t>blepharophylla</t>
  </si>
  <si>
    <t>Arabis blepharophylla</t>
  </si>
  <si>
    <t>gęsiówka szczecinkowata</t>
  </si>
  <si>
    <t>ROSE DELIGHT</t>
  </si>
  <si>
    <t>Arabis blepharophylla ROSE DELIGHT</t>
  </si>
  <si>
    <t>gęsiówka szczecinkowata ROSE DELIGHT</t>
  </si>
  <si>
    <t>caucasica</t>
  </si>
  <si>
    <t>Arabis caucasica</t>
  </si>
  <si>
    <t>gęsiówka kaukaska</t>
  </si>
  <si>
    <t>ferdinandi-coburgii</t>
  </si>
  <si>
    <t>macedońska</t>
  </si>
  <si>
    <t>Arabis ferdinandi-coburgii</t>
  </si>
  <si>
    <t>gęsiówka macedońska</t>
  </si>
  <si>
    <t>Arabis ferdinandi-coburgii Old Gold</t>
  </si>
  <si>
    <t>gęsiówka macedońska Old Gold</t>
  </si>
  <si>
    <t>procurrens</t>
  </si>
  <si>
    <t>Arabis procurrens</t>
  </si>
  <si>
    <t>gęsiówka wczesna</t>
  </si>
  <si>
    <t>x suendermannii</t>
  </si>
  <si>
    <t>Suendermanna</t>
  </si>
  <si>
    <t>Arabis x suendermannii</t>
  </si>
  <si>
    <t>gęsiówka Suendermanna</t>
  </si>
  <si>
    <t>Armeria</t>
  </si>
  <si>
    <t>zawciąg</t>
  </si>
  <si>
    <t>maritima</t>
  </si>
  <si>
    <t>nadmorski</t>
  </si>
  <si>
    <t>Armeria maritima</t>
  </si>
  <si>
    <t>zawciąg nadmorski</t>
  </si>
  <si>
    <t>Armeria maritima Alba</t>
  </si>
  <si>
    <t>zawciąg nadmorski Alba</t>
  </si>
  <si>
    <t>juniperifolia</t>
  </si>
  <si>
    <t>jałowcolistny</t>
  </si>
  <si>
    <t>Armeria juniperifolia</t>
  </si>
  <si>
    <t>zawciąg jałowcolistny</t>
  </si>
  <si>
    <t>Bevan's Variety</t>
  </si>
  <si>
    <t>Armeria juniperifolia Bevan's Variety</t>
  </si>
  <si>
    <t>zawciąg jałowcolistny Bevan's Variety</t>
  </si>
  <si>
    <t>Artemisia</t>
  </si>
  <si>
    <t>bylica</t>
  </si>
  <si>
    <t>stelleriana</t>
  </si>
  <si>
    <t>Stellera</t>
  </si>
  <si>
    <t>Artemisia stelleriana</t>
  </si>
  <si>
    <t>bylica Stellera</t>
  </si>
  <si>
    <t>Artemisia vulgaris</t>
  </si>
  <si>
    <t>bylica pospolita</t>
  </si>
  <si>
    <t>abrotanum</t>
  </si>
  <si>
    <t>boże drzewko</t>
  </si>
  <si>
    <t>Artemisia abrotanum</t>
  </si>
  <si>
    <t>bylica boże drzewko</t>
  </si>
  <si>
    <t>dracunculus</t>
  </si>
  <si>
    <t>draganek</t>
  </si>
  <si>
    <t>Artemisia dracunculus</t>
  </si>
  <si>
    <t>bylica draganek</t>
  </si>
  <si>
    <t>ludoviciana</t>
  </si>
  <si>
    <t>Ludovica</t>
  </si>
  <si>
    <t>Artemisia ludoviciana</t>
  </si>
  <si>
    <t>bylica Ludovica</t>
  </si>
  <si>
    <t>Silver Queen</t>
  </si>
  <si>
    <t>Artemisia ludoviciana Silver Queen</t>
  </si>
  <si>
    <t>bylica Ludovica Silver Queen</t>
  </si>
  <si>
    <t>schmidtiana</t>
  </si>
  <si>
    <t>Schmidta</t>
  </si>
  <si>
    <t>Artemisia schmidtiana</t>
  </si>
  <si>
    <t>bylica Schmidta</t>
  </si>
  <si>
    <t>Artemisia schmidtiana Nana</t>
  </si>
  <si>
    <t>bylica Schmidta Nana</t>
  </si>
  <si>
    <t>Aruncus</t>
  </si>
  <si>
    <t>parzydło</t>
  </si>
  <si>
    <t>aethusifolius</t>
  </si>
  <si>
    <t>blekotolistne</t>
  </si>
  <si>
    <t>Aruncus aethusifolius</t>
  </si>
  <si>
    <t>parzydło blekotolistne</t>
  </si>
  <si>
    <t>dioicus</t>
  </si>
  <si>
    <t>leśne</t>
  </si>
  <si>
    <t>Aruncus dioicus</t>
  </si>
  <si>
    <t>parzydło leśne</t>
  </si>
  <si>
    <t>Asarum</t>
  </si>
  <si>
    <t>kopytnik</t>
  </si>
  <si>
    <t>europaeum</t>
  </si>
  <si>
    <t>Asarum europaeum</t>
  </si>
  <si>
    <t>kopytnik pospolity</t>
  </si>
  <si>
    <t>Aster</t>
  </si>
  <si>
    <t>aster</t>
  </si>
  <si>
    <t>ageratoides</t>
  </si>
  <si>
    <t>żeniszkowaty</t>
  </si>
  <si>
    <t>Aster ageratoides</t>
  </si>
  <si>
    <t>aster żeniszkowaty</t>
  </si>
  <si>
    <t>Tiny Theo</t>
  </si>
  <si>
    <t>Aster ageratoides Tiny Theo</t>
  </si>
  <si>
    <t>aster żeniszkowaty Tiny Theo</t>
  </si>
  <si>
    <t>Ashvi</t>
  </si>
  <si>
    <t>Aster ageratoides Ashvi</t>
  </si>
  <si>
    <t>aster żeniszkowaty Ashvi</t>
  </si>
  <si>
    <t>Asran</t>
  </si>
  <si>
    <t>Aster ageratoides Asran</t>
  </si>
  <si>
    <t>aster żeniszkowaty Asran</t>
  </si>
  <si>
    <t>Aster ageratoides Stardust</t>
  </si>
  <si>
    <t>aster żeniszkowaty Stardust</t>
  </si>
  <si>
    <t>alpinus</t>
  </si>
  <si>
    <t>Aster alpinus</t>
  </si>
  <si>
    <t>aster alpejski</t>
  </si>
  <si>
    <t>Albus</t>
  </si>
  <si>
    <t>Aster alpinus Albus</t>
  </si>
  <si>
    <t>aster alpejski Albus</t>
  </si>
  <si>
    <t>amellus</t>
  </si>
  <si>
    <t>gawędka</t>
  </si>
  <si>
    <t>Aster amellus</t>
  </si>
  <si>
    <t>aster gawędka</t>
  </si>
  <si>
    <t>Blue King</t>
  </si>
  <si>
    <t>Aster amellus Blue King</t>
  </si>
  <si>
    <t>aster gawędka Blue King</t>
  </si>
  <si>
    <t>ericoides</t>
  </si>
  <si>
    <t>wrzosolistny</t>
  </si>
  <si>
    <t>Aster ericoides</t>
  </si>
  <si>
    <t>aster wrzosolistny</t>
  </si>
  <si>
    <t>Alaska</t>
  </si>
  <si>
    <t>Aster ericoides Alaska</t>
  </si>
  <si>
    <t>aster wrzosolistny Alaska</t>
  </si>
  <si>
    <t>novi-belgii</t>
  </si>
  <si>
    <t>nowobelgijski</t>
  </si>
  <si>
    <t>Aster novi-belgii</t>
  </si>
  <si>
    <t>aster nowobelgijski</t>
  </si>
  <si>
    <t>Crimson Brocade</t>
  </si>
  <si>
    <t>Aster novi-belgii Crimson Brocade</t>
  </si>
  <si>
    <t>aster nowobelgijski Crimson Brocade</t>
  </si>
  <si>
    <t>Marie Ballard</t>
  </si>
  <si>
    <t>Aster novi-belgii Marie Ballard</t>
  </si>
  <si>
    <t>aster nowobelgijski Marie Ballard</t>
  </si>
  <si>
    <t>Patricia Ballard</t>
  </si>
  <si>
    <t>Aster novi-belgii Patricia Ballard</t>
  </si>
  <si>
    <t>aster nowobelgijski Patricia Ballard</t>
  </si>
  <si>
    <t>Schöne von Dietlikon</t>
  </si>
  <si>
    <t>Aster novi-belgii Schöne von Dietlikon</t>
  </si>
  <si>
    <t>aster nowobelgijski Schöne von Dietlikon</t>
  </si>
  <si>
    <t>White Ladies</t>
  </si>
  <si>
    <t>Aster novi-belgii White Ladies</t>
  </si>
  <si>
    <t>aster nowobelgijski White Ladies</t>
  </si>
  <si>
    <t>Winston Churchill</t>
  </si>
  <si>
    <t>Aster novi-belgii Winston Churchill</t>
  </si>
  <si>
    <t>aster nowobelgijski Winston Churchill</t>
  </si>
  <si>
    <t>sedifolius</t>
  </si>
  <si>
    <t>Aster sedifolius</t>
  </si>
  <si>
    <t>aster wąskolistny</t>
  </si>
  <si>
    <t>Nanus</t>
  </si>
  <si>
    <t>Aster sedifolius Nanus</t>
  </si>
  <si>
    <t>aster wąskolistny Nanus</t>
  </si>
  <si>
    <t>Astilbe</t>
  </si>
  <si>
    <t>tawułka</t>
  </si>
  <si>
    <t>Astilbe chinensis</t>
  </si>
  <si>
    <t>tawułka chińska</t>
  </si>
  <si>
    <t>Christian</t>
  </si>
  <si>
    <t>Astilbe chinensis Christian</t>
  </si>
  <si>
    <t>tawułka chińska Christian</t>
  </si>
  <si>
    <t>Astilbe japonica</t>
  </si>
  <si>
    <t>tawułka japońska</t>
  </si>
  <si>
    <t>Aubrieta</t>
  </si>
  <si>
    <t>żagwin</t>
  </si>
  <si>
    <t>deltoidea</t>
  </si>
  <si>
    <t>Aubrieta deltoidea</t>
  </si>
  <si>
    <t>żagwin zwyczajny</t>
  </si>
  <si>
    <t>x cultorum</t>
  </si>
  <si>
    <t>Aubrieta x cultorum</t>
  </si>
  <si>
    <t>żagwin ogrodowy</t>
  </si>
  <si>
    <t>gracilis</t>
  </si>
  <si>
    <t>drobny</t>
  </si>
  <si>
    <t>Aubrieta gracilis</t>
  </si>
  <si>
    <t>żagwin drobny</t>
  </si>
  <si>
    <t>Kitte</t>
  </si>
  <si>
    <t>Aubrieta gracilis Kitte</t>
  </si>
  <si>
    <t>żagwin drobny Kitte</t>
  </si>
  <si>
    <t>Aurinia</t>
  </si>
  <si>
    <t>saxatilis</t>
  </si>
  <si>
    <t>Aurinia saxatilis</t>
  </si>
  <si>
    <t>smagliczka skalna</t>
  </si>
  <si>
    <t>Summit</t>
  </si>
  <si>
    <t>Aurinia saxatilis Summit</t>
  </si>
  <si>
    <t>smagliczka skalna Summit</t>
  </si>
  <si>
    <t>Bergenia</t>
  </si>
  <si>
    <t>bergenia</t>
  </si>
  <si>
    <t>cordifolia</t>
  </si>
  <si>
    <t>sercowata</t>
  </si>
  <si>
    <t>Bergenia cordifolia</t>
  </si>
  <si>
    <t>bergenia sercowata</t>
  </si>
  <si>
    <t>Robusta</t>
  </si>
  <si>
    <t>Bergenia cordifolia Robusta</t>
  </si>
  <si>
    <t>bergenia sercowata Robusta</t>
  </si>
  <si>
    <t>Bergenia media</t>
  </si>
  <si>
    <t>bergenia średnia</t>
  </si>
  <si>
    <t>Convallaria</t>
  </si>
  <si>
    <t>konwalia</t>
  </si>
  <si>
    <t>majalis</t>
  </si>
  <si>
    <t>majowa</t>
  </si>
  <si>
    <t>Convallaria majalis</t>
  </si>
  <si>
    <t>konwalia majowa</t>
  </si>
  <si>
    <t>Convallaria majalis Rosea</t>
  </si>
  <si>
    <t>konwalia majowa Rosea</t>
  </si>
  <si>
    <t>Clematis armandii</t>
  </si>
  <si>
    <t>powojnik Armanda</t>
  </si>
  <si>
    <t>heracleifolia</t>
  </si>
  <si>
    <t>barszczolistny</t>
  </si>
  <si>
    <t>Clematis heracleifolia</t>
  </si>
  <si>
    <t>powojnik barszczolistny</t>
  </si>
  <si>
    <t>integrifolia</t>
  </si>
  <si>
    <t>całolistny</t>
  </si>
  <si>
    <t>Clematis integrifolia</t>
  </si>
  <si>
    <t>powojnik całolistny</t>
  </si>
  <si>
    <t>Clematis integrifolia Rosea</t>
  </si>
  <si>
    <t>powojnik całolistny Rosea</t>
  </si>
  <si>
    <t>Clematis integrifolia Alba</t>
  </si>
  <si>
    <t>powojnik całolistny Alba</t>
  </si>
  <si>
    <t>Delphinium</t>
  </si>
  <si>
    <t>ostróżka</t>
  </si>
  <si>
    <t>Delphinium x cultorum</t>
  </si>
  <si>
    <t>ostróżka ogrodowa</t>
  </si>
  <si>
    <t>elatum</t>
  </si>
  <si>
    <t>wyniosła</t>
  </si>
  <si>
    <t>Delphinium elatum</t>
  </si>
  <si>
    <t>ostróżka wyniosła</t>
  </si>
  <si>
    <t>grandiflorum</t>
  </si>
  <si>
    <t>Delphinium grandiflorum</t>
  </si>
  <si>
    <t>ostróżka wielkokwiatowa</t>
  </si>
  <si>
    <t>Blauer Spiegel</t>
  </si>
  <si>
    <t>Delphinium grandiflorum Blauer Spiegel</t>
  </si>
  <si>
    <t>ostróżka wielkokwiatowa Blauer Spiegel</t>
  </si>
  <si>
    <t>nudicaule</t>
  </si>
  <si>
    <t>nagokwiatowa</t>
  </si>
  <si>
    <t>Delphinium nudicaule</t>
  </si>
  <si>
    <t>ostróżka nagokwiatowa</t>
  </si>
  <si>
    <t>Dianthus</t>
  </si>
  <si>
    <t>goździk</t>
  </si>
  <si>
    <t>x allwoodii</t>
  </si>
  <si>
    <t>Alwooda</t>
  </si>
  <si>
    <t>Dianthus x allwoodii</t>
  </si>
  <si>
    <t>goździk Alwooda</t>
  </si>
  <si>
    <t>Dianthus alpinus</t>
  </si>
  <si>
    <t>goździk alpejski</t>
  </si>
  <si>
    <t>barbatus</t>
  </si>
  <si>
    <t>brodaty</t>
  </si>
  <si>
    <t>Dianthus barbatus</t>
  </si>
  <si>
    <t>goździk brodaty</t>
  </si>
  <si>
    <t>deltoides</t>
  </si>
  <si>
    <t>kropkowany</t>
  </si>
  <si>
    <t>Dianthus deltoides</t>
  </si>
  <si>
    <t>goździk kropkowany</t>
  </si>
  <si>
    <t>gratianopolitanus</t>
  </si>
  <si>
    <t>Dianthus gratianopolitanus</t>
  </si>
  <si>
    <t>goździk siny</t>
  </si>
  <si>
    <t>Dicentra</t>
  </si>
  <si>
    <t>serduszka</t>
  </si>
  <si>
    <t>eximia</t>
  </si>
  <si>
    <t>wspaniałe</t>
  </si>
  <si>
    <t>Dicentra eximia</t>
  </si>
  <si>
    <t>serduszka wspaniałe</t>
  </si>
  <si>
    <t>Dicentra eximia Alba</t>
  </si>
  <si>
    <t>serduszka wspaniałe Alba</t>
  </si>
  <si>
    <t>formosa</t>
  </si>
  <si>
    <t>piękne</t>
  </si>
  <si>
    <t>Dicentra formosa</t>
  </si>
  <si>
    <t>serduszka piękne</t>
  </si>
  <si>
    <t>Aurora</t>
  </si>
  <si>
    <t>Dicentra formosa Aurora</t>
  </si>
  <si>
    <t>serduszka piękne Aurora</t>
  </si>
  <si>
    <t>spectabilis</t>
  </si>
  <si>
    <t>okazałe</t>
  </si>
  <si>
    <t>Dicentra spectabilis</t>
  </si>
  <si>
    <t>serduszka okazałe</t>
  </si>
  <si>
    <t>Digitalis</t>
  </si>
  <si>
    <t>naparstnica</t>
  </si>
  <si>
    <t>ferruginea</t>
  </si>
  <si>
    <t>Digitalis ferruginea</t>
  </si>
  <si>
    <t>naparstnica rdzawa</t>
  </si>
  <si>
    <t>Gigantea</t>
  </si>
  <si>
    <t>Digitalis ferruginea Gigantea</t>
  </si>
  <si>
    <t>naparstnica rdzawa Gigantea</t>
  </si>
  <si>
    <t>zwyczajna</t>
  </si>
  <si>
    <t>Digitalis grandiflora</t>
  </si>
  <si>
    <t>naparstnica zwyczajna</t>
  </si>
  <si>
    <t>Digitalis purpurea</t>
  </si>
  <si>
    <t>naparstnica purpurowa</t>
  </si>
  <si>
    <t>Echinacea</t>
  </si>
  <si>
    <t>jeżówka</t>
  </si>
  <si>
    <t>Echinacea purpurea</t>
  </si>
  <si>
    <t>jeżówka purpurowa</t>
  </si>
  <si>
    <t>Echinacea purpurea Alba</t>
  </si>
  <si>
    <t>jeżówka purpurowa Alba</t>
  </si>
  <si>
    <t>Euphorbia</t>
  </si>
  <si>
    <t>wilczomlecz</t>
  </si>
  <si>
    <t>amygdaloides</t>
  </si>
  <si>
    <t>migdałolistny</t>
  </si>
  <si>
    <t>Euphorbia amygdaloides</t>
  </si>
  <si>
    <t>wilczomlecz migdałolistny</t>
  </si>
  <si>
    <t>Euphorbia amygdaloides Purpurea</t>
  </si>
  <si>
    <t>wilczomlecz migdałolistny Purpurea</t>
  </si>
  <si>
    <t>cyparissias</t>
  </si>
  <si>
    <t>sosnka</t>
  </si>
  <si>
    <t>Euphorbia cyparissias</t>
  </si>
  <si>
    <t>wilczomlecz sosnka</t>
  </si>
  <si>
    <t>słodki</t>
  </si>
  <si>
    <t>Euphorbia dulcis</t>
  </si>
  <si>
    <t>wilczomlecz słodki</t>
  </si>
  <si>
    <t>Chameleon</t>
  </si>
  <si>
    <t>Euphorbia dulcis Chameleon</t>
  </si>
  <si>
    <t>wilczomlecz słodki Chameleon</t>
  </si>
  <si>
    <t>myrsinites</t>
  </si>
  <si>
    <t>mirtowaty</t>
  </si>
  <si>
    <t>Euphorbia myrsinites</t>
  </si>
  <si>
    <t>wilczomlecz mirtowaty</t>
  </si>
  <si>
    <t>polychroma</t>
  </si>
  <si>
    <t>pstry</t>
  </si>
  <si>
    <t>Euphorbia polychroma</t>
  </si>
  <si>
    <t>wilczomlecz pstry</t>
  </si>
  <si>
    <t>Euphorbia polychroma Variegata</t>
  </si>
  <si>
    <t>wilczomlecz pstry Variegata</t>
  </si>
  <si>
    <t>Geranium</t>
  </si>
  <si>
    <t>bodziszek</t>
  </si>
  <si>
    <t>x cantabrigiense</t>
  </si>
  <si>
    <t>kantabryjski</t>
  </si>
  <si>
    <t>Geranium x cantabrigiense</t>
  </si>
  <si>
    <t>bodziszek kantabryjski</t>
  </si>
  <si>
    <t>Biokovo</t>
  </si>
  <si>
    <t>Geranium x cantabrigiense Biokovo</t>
  </si>
  <si>
    <t>bodziszek kantabryjski Biokovo</t>
  </si>
  <si>
    <t>cinereum</t>
  </si>
  <si>
    <t>popielaty</t>
  </si>
  <si>
    <t>Geranium cinereum</t>
  </si>
  <si>
    <t>bodziszek popielaty</t>
  </si>
  <si>
    <t>Ballerina</t>
  </si>
  <si>
    <t>Geranium cinereum Ballerina</t>
  </si>
  <si>
    <t>bodziszek popielaty Ballerina</t>
  </si>
  <si>
    <t>clarkei</t>
  </si>
  <si>
    <t>Clarka</t>
  </si>
  <si>
    <t>Geranium clarkei</t>
  </si>
  <si>
    <t>bodziszek Clarka</t>
  </si>
  <si>
    <t>Kashmir Blue</t>
  </si>
  <si>
    <t>Geranium clarkei Kashmir Blue</t>
  </si>
  <si>
    <t>bodziszek Clarka Kashmir Blue</t>
  </si>
  <si>
    <t>dalmaticum</t>
  </si>
  <si>
    <t>dalmacki</t>
  </si>
  <si>
    <t>Geranium dalmaticum</t>
  </si>
  <si>
    <t>bodziszek dalmacki</t>
  </si>
  <si>
    <t>endressii</t>
  </si>
  <si>
    <t>Endressa</t>
  </si>
  <si>
    <t>Geranium endressii</t>
  </si>
  <si>
    <t>bodziszek Endressa</t>
  </si>
  <si>
    <t>himalayense</t>
  </si>
  <si>
    <t>Geranium himalayense</t>
  </si>
  <si>
    <t>bodziszek himalajski</t>
  </si>
  <si>
    <t>ibericum</t>
  </si>
  <si>
    <t>iberyjski</t>
  </si>
  <si>
    <t>Geranium ibericum</t>
  </si>
  <si>
    <t>bodziszek iberyjski</t>
  </si>
  <si>
    <t>macrorrhizum</t>
  </si>
  <si>
    <t>korzeniasty</t>
  </si>
  <si>
    <t>Geranium macrorrhizum</t>
  </si>
  <si>
    <t>bodziszek korzeniasty</t>
  </si>
  <si>
    <t>nodosum</t>
  </si>
  <si>
    <t>kolankowy</t>
  </si>
  <si>
    <t>Geranium nodosum</t>
  </si>
  <si>
    <t>bodziszek kolankowy</t>
  </si>
  <si>
    <t>x magnificum</t>
  </si>
  <si>
    <t>wspaniały</t>
  </si>
  <si>
    <t>Geranium x magnificum</t>
  </si>
  <si>
    <t>bodziszek wspaniały</t>
  </si>
  <si>
    <t>maculatum</t>
  </si>
  <si>
    <t>plamisty</t>
  </si>
  <si>
    <t>Geranium maculatum</t>
  </si>
  <si>
    <t>bodziszek plamisty</t>
  </si>
  <si>
    <t>Elizabeth Ann</t>
  </si>
  <si>
    <t>Geranium maculatum Elizabeth Ann</t>
  </si>
  <si>
    <t>bodziszek plamisty Elizabeth Ann</t>
  </si>
  <si>
    <t>Geranium palustre</t>
  </si>
  <si>
    <t>bodziszek błotny</t>
  </si>
  <si>
    <t>phaeum</t>
  </si>
  <si>
    <t>żałobny</t>
  </si>
  <si>
    <t>Geranium phaeum</t>
  </si>
  <si>
    <t>bodziszek żałobny</t>
  </si>
  <si>
    <t>pratense</t>
  </si>
  <si>
    <t>Geranium pratense</t>
  </si>
  <si>
    <t>bodziszek łąkowy</t>
  </si>
  <si>
    <t>platypetalum</t>
  </si>
  <si>
    <t>wielkopłatkowy</t>
  </si>
  <si>
    <t>Geranium platypetalum</t>
  </si>
  <si>
    <t>bodziszek wielkopłatkowy</t>
  </si>
  <si>
    <t>renardii</t>
  </si>
  <si>
    <t>Renarda</t>
  </si>
  <si>
    <t>Geranium renardii</t>
  </si>
  <si>
    <t>bodziszek Renarda</t>
  </si>
  <si>
    <t>Geranium sanguineum</t>
  </si>
  <si>
    <t>bodziszek czerwony</t>
  </si>
  <si>
    <t>Album</t>
  </si>
  <si>
    <t>Geranium sanguineum Album</t>
  </si>
  <si>
    <t>bodziszek czerwony Album</t>
  </si>
  <si>
    <t>Max Frei</t>
  </si>
  <si>
    <t>Geranium sanguineum Max Frei</t>
  </si>
  <si>
    <t>bodziszek czerwony Max Frei</t>
  </si>
  <si>
    <t>sylvaticum</t>
  </si>
  <si>
    <t>leśny</t>
  </si>
  <si>
    <t>Geranium sylvaticum</t>
  </si>
  <si>
    <t>bodziszek leśny</t>
  </si>
  <si>
    <t>Mayflower</t>
  </si>
  <si>
    <t>Geranium sylvaticum Mayflower</t>
  </si>
  <si>
    <t>bodziszek leśny Mayflower</t>
  </si>
  <si>
    <t>Glechoma</t>
  </si>
  <si>
    <t>bluszczyk</t>
  </si>
  <si>
    <t>hederacea</t>
  </si>
  <si>
    <t>kurdybanek</t>
  </si>
  <si>
    <t>Glechoma hederacea</t>
  </si>
  <si>
    <t>bluszczyk kurdybanek</t>
  </si>
  <si>
    <t>Glechoma hederacea Variegata</t>
  </si>
  <si>
    <t>bluszczyk kurdybanek Variegata</t>
  </si>
  <si>
    <t>Helenium</t>
  </si>
  <si>
    <t>dzielżan</t>
  </si>
  <si>
    <t>autumnale</t>
  </si>
  <si>
    <t>jesienny</t>
  </si>
  <si>
    <t>Helenium autumnale</t>
  </si>
  <si>
    <t>dzielżan jesienny</t>
  </si>
  <si>
    <t>Siesta</t>
  </si>
  <si>
    <t>Helenium autumnale Siesta</t>
  </si>
  <si>
    <t>dzielżan jesienny Siesta</t>
  </si>
  <si>
    <t>hoopesii</t>
  </si>
  <si>
    <t>Hoopesa</t>
  </si>
  <si>
    <t>Helenium hoopesii</t>
  </si>
  <si>
    <t>dzielżan Hoopesa</t>
  </si>
  <si>
    <t>Heliopsis</t>
  </si>
  <si>
    <t>słoneczniczek</t>
  </si>
  <si>
    <t>helianthoides</t>
  </si>
  <si>
    <t>Heliopsis helianthoides</t>
  </si>
  <si>
    <t>słoneczniczek zwyczajny</t>
  </si>
  <si>
    <t>Goldgrünherz</t>
  </si>
  <si>
    <t>Heliopsis helianthoides Goldgrünherz</t>
  </si>
  <si>
    <t>słoneczniczek zwyczajny Goldgrünherz</t>
  </si>
  <si>
    <t>Helleborus</t>
  </si>
  <si>
    <t>ciemiernik</t>
  </si>
  <si>
    <t>argutifolius</t>
  </si>
  <si>
    <t>korsykański</t>
  </si>
  <si>
    <t>Helleborus argutifolius</t>
  </si>
  <si>
    <t>ciemiernik korsykański</t>
  </si>
  <si>
    <t>foetidus</t>
  </si>
  <si>
    <t>cuchnący</t>
  </si>
  <si>
    <t>Helleborus foetidus</t>
  </si>
  <si>
    <t>ciemiernik cuchnący</t>
  </si>
  <si>
    <t>Helleborus niger</t>
  </si>
  <si>
    <t>ciemiernik biały</t>
  </si>
  <si>
    <t>Helleborus orientalis</t>
  </si>
  <si>
    <t>ciemiernik wschodni</t>
  </si>
  <si>
    <t>Blue Lady</t>
  </si>
  <si>
    <t>Helleborus orientalis Blue Lady</t>
  </si>
  <si>
    <t>ciemiernik wschodni Blue Lady</t>
  </si>
  <si>
    <t>Double Ellen Pink</t>
  </si>
  <si>
    <t>Helleborus orientalis Double Ellen Pink</t>
  </si>
  <si>
    <t>ciemiernik wschodni Double Ellen Pink</t>
  </si>
  <si>
    <t>Double Ellen White</t>
  </si>
  <si>
    <t>Helleborus orientalis Double Ellen White</t>
  </si>
  <si>
    <t>ciemiernik wschodni Double Ellen White</t>
  </si>
  <si>
    <t>Heuchera</t>
  </si>
  <si>
    <t>żurawka</t>
  </si>
  <si>
    <t>Heuchera americana</t>
  </si>
  <si>
    <t>żurawka amerykańska</t>
  </si>
  <si>
    <t>Marvelous Marble</t>
  </si>
  <si>
    <t>Heuchera americana Marvelous Marble</t>
  </si>
  <si>
    <t>żurawka amerykańska Marvelous Marble</t>
  </si>
  <si>
    <t>Ring of Fire</t>
  </si>
  <si>
    <t>Heuchera americana Ring of Fire</t>
  </si>
  <si>
    <t>żurawka amerykańska Ring of Fire</t>
  </si>
  <si>
    <t>x brizoides</t>
  </si>
  <si>
    <t>drżączkowata</t>
  </si>
  <si>
    <t>Heuchera x brizoides</t>
  </si>
  <si>
    <t>żurawka drżączkowata</t>
  </si>
  <si>
    <t>Chocolate Ruffles</t>
  </si>
  <si>
    <t>Heuchera x brizoides Chocolate Ruffles</t>
  </si>
  <si>
    <t>żurawka drżączkowata Chocolate Ruffles</t>
  </si>
  <si>
    <t>Pluie de Feu</t>
  </si>
  <si>
    <t>Heuchera x brizoides Pluie de Feu</t>
  </si>
  <si>
    <t>żurawka drżączkowata Pluie de Feu</t>
  </si>
  <si>
    <t>micrantha</t>
  </si>
  <si>
    <t>drobna</t>
  </si>
  <si>
    <t>Heuchera micrantha</t>
  </si>
  <si>
    <t>żurawka drobna</t>
  </si>
  <si>
    <t>Palace Purple</t>
  </si>
  <si>
    <t>Heuchera micrantha Palace Purple</t>
  </si>
  <si>
    <t>żurawka drobna Palace Purple</t>
  </si>
  <si>
    <t>Heuchera sanguinea</t>
  </si>
  <si>
    <t>żurawka krwista</t>
  </si>
  <si>
    <t>Leuchtkäfer</t>
  </si>
  <si>
    <t>Heuchera sanguinea Leuchtkäfer</t>
  </si>
  <si>
    <t>żurawka krwista Leuchtkäfer</t>
  </si>
  <si>
    <t>Hemerocallis</t>
  </si>
  <si>
    <t>liliowiec</t>
  </si>
  <si>
    <t>citrina</t>
  </si>
  <si>
    <t>cytrynowy</t>
  </si>
  <si>
    <t>Hemerocallis citrina</t>
  </si>
  <si>
    <t>liliowiec cytrynowy</t>
  </si>
  <si>
    <t>Frans Hals</t>
  </si>
  <si>
    <t>Hemerocallis citrina Frans Hals</t>
  </si>
  <si>
    <t>liliowiec cytrynowy Frans Hals</t>
  </si>
  <si>
    <t>Happy Returns</t>
  </si>
  <si>
    <t>Hemerocallis citrina Happy Returns</t>
  </si>
  <si>
    <t>liliowiec cytrynowy Happy Returns</t>
  </si>
  <si>
    <t>Hyperion</t>
  </si>
  <si>
    <t>Hemerocallis citrina Hyperion</t>
  </si>
  <si>
    <t>liliowiec cytrynowy Hyperion</t>
  </si>
  <si>
    <t>fulva</t>
  </si>
  <si>
    <t>rdzawy</t>
  </si>
  <si>
    <t>Hemerocallis fulva</t>
  </si>
  <si>
    <t>liliowiec rdzawy</t>
  </si>
  <si>
    <t>Hemerocallis x hybrida</t>
  </si>
  <si>
    <t>liliowiec ogrodowy</t>
  </si>
  <si>
    <t>lilioasphodelus</t>
  </si>
  <si>
    <t>zółty</t>
  </si>
  <si>
    <t>Hemerocallis lilioasphodelus</t>
  </si>
  <si>
    <t>liliowiec zółty</t>
  </si>
  <si>
    <t>Lemon Lily</t>
  </si>
  <si>
    <t>Hemerocallis lilioasphodelus Lemon Lily</t>
  </si>
  <si>
    <t>liliowiec zółty Lemon Lily</t>
  </si>
  <si>
    <t>middendorffii</t>
  </si>
  <si>
    <t>Middendorffa</t>
  </si>
  <si>
    <t>Hemerocallis middendorffii</t>
  </si>
  <si>
    <t>liliowiec Middendorffa</t>
  </si>
  <si>
    <t>Pink Damask</t>
  </si>
  <si>
    <t>Hemerocallis middendorffii Pink Damask</t>
  </si>
  <si>
    <t>liliowiec Middendorffa Pink Damask</t>
  </si>
  <si>
    <t>Sammy Russell</t>
  </si>
  <si>
    <t>Hemerocallis middendorffii Sammy Russell</t>
  </si>
  <si>
    <t>liliowiec Middendorffa Sammy Russell</t>
  </si>
  <si>
    <t>Summer Wine</t>
  </si>
  <si>
    <t>Hemerocallis middendorffii Summer Wine</t>
  </si>
  <si>
    <t>liliowiec Middendorffa Summer Wine</t>
  </si>
  <si>
    <t>Stella de'Oro</t>
  </si>
  <si>
    <t>Hemerocallis middendorffii Stella de'Oro</t>
  </si>
  <si>
    <t>liliowiec Middendorffa Stella de'Oro</t>
  </si>
  <si>
    <t>dumortieri</t>
  </si>
  <si>
    <t>Dumortiera</t>
  </si>
  <si>
    <t>Hemerocallis dumortieri</t>
  </si>
  <si>
    <t>liliowiec Dumortiera</t>
  </si>
  <si>
    <t>Daylily</t>
  </si>
  <si>
    <t>Hemerocallis dumortieri Daylily</t>
  </si>
  <si>
    <t>liliowiec Dumortiera Daylily</t>
  </si>
  <si>
    <t>Hemerocallis thunbergii</t>
  </si>
  <si>
    <t>liliowiec Thunberga</t>
  </si>
  <si>
    <t>AutumnRed</t>
  </si>
  <si>
    <t>Hemerocallis Autumn Red</t>
  </si>
  <si>
    <t>liliowiec Autumn Red</t>
  </si>
  <si>
    <t>CatherineWoodbury</t>
  </si>
  <si>
    <t>Hemerocallis Catherine Woodbury</t>
  </si>
  <si>
    <t>liliowiec Catherine Woodbury</t>
  </si>
  <si>
    <t>Bonanza</t>
  </si>
  <si>
    <t>Hemerocallis Bonanza</t>
  </si>
  <si>
    <t>liliowiec Bonanza</t>
  </si>
  <si>
    <t>ThreeTiers</t>
  </si>
  <si>
    <t>Hemerocallis Three Tiers</t>
  </si>
  <si>
    <t>liliowiec Three Tiers</t>
  </si>
  <si>
    <t>DoubleFirecracker</t>
  </si>
  <si>
    <t>Hemerocallis Double Firecracker</t>
  </si>
  <si>
    <t>liliowiec Double Firecracker</t>
  </si>
  <si>
    <t>DoubleDream</t>
  </si>
  <si>
    <t>Hemerocallis Double Dream</t>
  </si>
  <si>
    <t>liliowiec Double Dream</t>
  </si>
  <si>
    <t>JoanSenior</t>
  </si>
  <si>
    <t>Hemerocallis Joan Senior</t>
  </si>
  <si>
    <t>liliowiec Joan Senior</t>
  </si>
  <si>
    <t>Krystyna</t>
  </si>
  <si>
    <t>Hemerocallis Krystyna</t>
  </si>
  <si>
    <t>liliowiec Krystyna</t>
  </si>
  <si>
    <t>Bitsy</t>
  </si>
  <si>
    <t>Hemerocallis Bitsy</t>
  </si>
  <si>
    <t>liliowiec Bitsy</t>
  </si>
  <si>
    <t>Magdalena</t>
  </si>
  <si>
    <t>Hemerocallis Magdalena</t>
  </si>
  <si>
    <t>liliowiec Magdalena</t>
  </si>
  <si>
    <t>BelaLugosi</t>
  </si>
  <si>
    <t>Hemerocallis Bela Lugosi</t>
  </si>
  <si>
    <t>liliowiec Bela Lugosi</t>
  </si>
  <si>
    <t>KrasnajaZwiezda</t>
  </si>
  <si>
    <t>Hemerocallis Krasnaja Zwiezda</t>
  </si>
  <si>
    <t>liliowiec Krasnaja Zwiezda</t>
  </si>
  <si>
    <t>ChicagoBlack Out</t>
  </si>
  <si>
    <t>Hemerocallis Chicago Black Out</t>
  </si>
  <si>
    <t>liliowiec Chicago Black Out</t>
  </si>
  <si>
    <t>LouiseManelis</t>
  </si>
  <si>
    <t>Hemerocallis Louise Manelis</t>
  </si>
  <si>
    <t>liliowiec Louise Manelis</t>
  </si>
  <si>
    <t>Mallard</t>
  </si>
  <si>
    <t>Hemerocallis Mallard</t>
  </si>
  <si>
    <t>liliowiec Mallard</t>
  </si>
  <si>
    <t>GoldenChimes</t>
  </si>
  <si>
    <t>Hemerocallis Golden Chimes</t>
  </si>
  <si>
    <t>liliowiec Golden Chimes</t>
  </si>
  <si>
    <t>LuxuryLace</t>
  </si>
  <si>
    <t>Hemerocallis Luxury Lace</t>
  </si>
  <si>
    <t>liliowiec Luxury Lace</t>
  </si>
  <si>
    <t>DoubleRiver Wye</t>
  </si>
  <si>
    <t>Hemerocallis Double River Wye</t>
  </si>
  <si>
    <t>liliowiec Double River Wye</t>
  </si>
  <si>
    <t>CherryCheeks</t>
  </si>
  <si>
    <t>Hemerocallis Cherry Cheeks</t>
  </si>
  <si>
    <t>liliowiec Cherry Cheeks</t>
  </si>
  <si>
    <t>NightBeacon</t>
  </si>
  <si>
    <t>Hemerocallis Night Beacon</t>
  </si>
  <si>
    <t>liliowiec Night Beacon</t>
  </si>
  <si>
    <t>BlueberryCandy</t>
  </si>
  <si>
    <t>Hemerocallis Blueberry Candy</t>
  </si>
  <si>
    <t>liliowiec Blueberry Candy</t>
  </si>
  <si>
    <t>PixieParasol</t>
  </si>
  <si>
    <t>Hemerocallis Pixie Parasol</t>
  </si>
  <si>
    <t>liliowiec Pixie Parasol</t>
  </si>
  <si>
    <t>SammyRussel</t>
  </si>
  <si>
    <t>Hemerocallis Sammy Russel</t>
  </si>
  <si>
    <t>liliowiec Sammy Russel</t>
  </si>
  <si>
    <t>WhiteEdge Madonna</t>
  </si>
  <si>
    <t>Hemerocallis White Edge Madonna</t>
  </si>
  <si>
    <t>liliowiec White Edge Madonna</t>
  </si>
  <si>
    <t>BlackEyed Susan</t>
  </si>
  <si>
    <t>Hemerocallis Black Eyed Susan</t>
  </si>
  <si>
    <t>liliowiec Black Eyed Susan</t>
  </si>
  <si>
    <t>ChicagoFire</t>
  </si>
  <si>
    <t>Hemerocallis Chicago Fire</t>
  </si>
  <si>
    <t>liliowiec Chicago Fire</t>
  </si>
  <si>
    <t>SweetLord</t>
  </si>
  <si>
    <t>Hemerocallis Sweet Lord</t>
  </si>
  <si>
    <t>liliowiec Sweet Lord</t>
  </si>
  <si>
    <t>Bogumił</t>
  </si>
  <si>
    <t>Hemerocallis Bogumił</t>
  </si>
  <si>
    <t>liliowiec Bogumił</t>
  </si>
  <si>
    <t>HighlandLord</t>
  </si>
  <si>
    <t>Hemerocallis Highland Lord</t>
  </si>
  <si>
    <t>liliowiec Highland Lord</t>
  </si>
  <si>
    <t>Peterburg</t>
  </si>
  <si>
    <t>Hemerocallis Peterburg</t>
  </si>
  <si>
    <t>liliowiec Peterburg</t>
  </si>
  <si>
    <t>Carthweels</t>
  </si>
  <si>
    <t>Hemerocallis Carthweels</t>
  </si>
  <si>
    <t>liliowiec Carthweels</t>
  </si>
  <si>
    <t>Dorota</t>
  </si>
  <si>
    <t>Hemerocallis Dorota</t>
  </si>
  <si>
    <t>liliowiec Dorota</t>
  </si>
  <si>
    <t>IrishIce</t>
  </si>
  <si>
    <t>Hemerocallis Irish Ice</t>
  </si>
  <si>
    <t>liliowiec Irish Ice</t>
  </si>
  <si>
    <t>Longfield'sAnwar</t>
  </si>
  <si>
    <t>Hemerocallis Longfield's Anwar</t>
  </si>
  <si>
    <t>liliowiec Longfield's Anwar</t>
  </si>
  <si>
    <t>EenieAllegro</t>
  </si>
  <si>
    <t>Hemerocallis Eenie Allegro</t>
  </si>
  <si>
    <t>liliowiec Eenie Allegro</t>
  </si>
  <si>
    <t>YellowLollipop</t>
  </si>
  <si>
    <t>Hemerocallis Yellow Lollipop</t>
  </si>
  <si>
    <t>liliowiec Yellow Lollipop</t>
  </si>
  <si>
    <t>OrchidCandy</t>
  </si>
  <si>
    <t>Hemerocallis Orchid Candy</t>
  </si>
  <si>
    <t>liliowiec Orchid Candy</t>
  </si>
  <si>
    <t>FransHals</t>
  </si>
  <si>
    <t>Hemerocallis Frans Hals</t>
  </si>
  <si>
    <t>liliowiec Frans Hals</t>
  </si>
  <si>
    <t>Hosta</t>
  </si>
  <si>
    <t>funkia</t>
  </si>
  <si>
    <t>crispula</t>
  </si>
  <si>
    <t>kędzierzawa</t>
  </si>
  <si>
    <t>Hosta crispula</t>
  </si>
  <si>
    <t>funkia kędzierzawa</t>
  </si>
  <si>
    <t>x fortunei</t>
  </si>
  <si>
    <t>Fortune'a</t>
  </si>
  <si>
    <t>Hosta x fortunei</t>
  </si>
  <si>
    <t>funkia Fortune'a</t>
  </si>
  <si>
    <t>Francee</t>
  </si>
  <si>
    <t>Hosta x fortunei Francee</t>
  </si>
  <si>
    <t>funkia Fortune'a Francee</t>
  </si>
  <si>
    <t>Gold Standard</t>
  </si>
  <si>
    <t>Hosta x fortunei Gold Standard</t>
  </si>
  <si>
    <t>funkia Fortune'a Gold Standard</t>
  </si>
  <si>
    <t>Marginata alba</t>
  </si>
  <si>
    <t>Hosta x fortunei Marginata alba</t>
  </si>
  <si>
    <t>funkia Fortune'a Marginata alba</t>
  </si>
  <si>
    <t>lancifolia</t>
  </si>
  <si>
    <t>lancetolistna</t>
  </si>
  <si>
    <t>Hosta lancifolia</t>
  </si>
  <si>
    <t>funkia lancetolistna</t>
  </si>
  <si>
    <t>montana</t>
  </si>
  <si>
    <t>Hosta montana</t>
  </si>
  <si>
    <t>funkia górska</t>
  </si>
  <si>
    <t>Hosta montana Aureomarginata</t>
  </si>
  <si>
    <t>funkia górska Aureomarginata</t>
  </si>
  <si>
    <t>plantaginea</t>
  </si>
  <si>
    <t>babkolistna</t>
  </si>
  <si>
    <t>Hosta plantaginea</t>
  </si>
  <si>
    <t>funkia babkolistna</t>
  </si>
  <si>
    <t>Hosta plantaginea Grandiflora</t>
  </si>
  <si>
    <t>funkia babkolistna Grandiflora</t>
  </si>
  <si>
    <t>Aphrodite</t>
  </si>
  <si>
    <t>Hosta plantaginea Aphrodite</t>
  </si>
  <si>
    <t>funkia babkolistna Aphrodite</t>
  </si>
  <si>
    <t>sieboldiana</t>
  </si>
  <si>
    <t>Hosta sieboldiana</t>
  </si>
  <si>
    <t>funkia sina</t>
  </si>
  <si>
    <t>Elegans</t>
  </si>
  <si>
    <t>Hosta sieboldiana Elegans</t>
  </si>
  <si>
    <t>funkia sina Elegans</t>
  </si>
  <si>
    <t>Snowflakes</t>
  </si>
  <si>
    <t>Hosta sieboldiana Snowflakes</t>
  </si>
  <si>
    <t>funkia sina Snowflakes</t>
  </si>
  <si>
    <t>Sum and Substance</t>
  </si>
  <si>
    <t>Hosta sieboldiana Sum and Substance</t>
  </si>
  <si>
    <t>funkia sina Sum and Substance</t>
  </si>
  <si>
    <t>Undulata Albomarginata</t>
  </si>
  <si>
    <t>Hosta sieboldiana Undulata Albomarginata</t>
  </si>
  <si>
    <t>funkia sina Undulata Albomarginata</t>
  </si>
  <si>
    <t>Undulata Erromena</t>
  </si>
  <si>
    <t>Hosta sieboldiana Undulata Erromena</t>
  </si>
  <si>
    <t>funkia sina Undulata Erromena</t>
  </si>
  <si>
    <t>Undulata Mediovariegata</t>
  </si>
  <si>
    <t>Hosta sieboldiana Undulata Mediovariegata</t>
  </si>
  <si>
    <t>funkia sina Undulata Mediovariegata</t>
  </si>
  <si>
    <t>Wilde Brim</t>
  </si>
  <si>
    <t>Hosta sieboldiana Wilde Brim</t>
  </si>
  <si>
    <t>funkia sina Wilde Brim</t>
  </si>
  <si>
    <t>Frances Williams</t>
  </si>
  <si>
    <t>Hosta sieboldiana Frances Williams</t>
  </si>
  <si>
    <t>funkia sina Frances Williams</t>
  </si>
  <si>
    <t>Hosta sieboldii</t>
  </si>
  <si>
    <t>funkia Siebolda</t>
  </si>
  <si>
    <t>ventricosa</t>
  </si>
  <si>
    <t>rozdęta</t>
  </si>
  <si>
    <t>Hosta ventricosa</t>
  </si>
  <si>
    <t>funkia rozdęta</t>
  </si>
  <si>
    <t>Summer Music</t>
  </si>
  <si>
    <t>Hosta ventricosa Summer Music</t>
  </si>
  <si>
    <t>funkia rozdęta Summer Music</t>
  </si>
  <si>
    <t>Hosta ventricosa Aureomarginata</t>
  </si>
  <si>
    <t>funkia rozdęta Aureomarginata</t>
  </si>
  <si>
    <t>nakaiana</t>
  </si>
  <si>
    <t>Nakai'ego</t>
  </si>
  <si>
    <t>Hosta nakaiana</t>
  </si>
  <si>
    <t>funkia Nakai'ego</t>
  </si>
  <si>
    <t>tardiflora</t>
  </si>
  <si>
    <t>późnokwiatowa</t>
  </si>
  <si>
    <t>Hosta tardiflora</t>
  </si>
  <si>
    <t>funkia późnokwiatowa</t>
  </si>
  <si>
    <t>BlueCadet</t>
  </si>
  <si>
    <t>Hosta Blue Cadet</t>
  </si>
  <si>
    <t>funkia Blue Cadet</t>
  </si>
  <si>
    <t>FortuneiAlbopicta</t>
  </si>
  <si>
    <t>Hosta Fortunei Albopicta</t>
  </si>
  <si>
    <t>funkia Fortunei Albopicta</t>
  </si>
  <si>
    <t>FortuneiHyacinthina</t>
  </si>
  <si>
    <t>Hosta Fortunei Hyacinthina</t>
  </si>
  <si>
    <t>funkia Fortunei Hyacinthina</t>
  </si>
  <si>
    <t>FortuneiObscura</t>
  </si>
  <si>
    <t>Hosta Fortunei Obscura</t>
  </si>
  <si>
    <t>funkia Fortunei Obscura</t>
  </si>
  <si>
    <t>GoldenTiara</t>
  </si>
  <si>
    <t>Hosta Golden Tiara</t>
  </si>
  <si>
    <t>funkia Golden Tiara</t>
  </si>
  <si>
    <t>Halcyon</t>
  </si>
  <si>
    <t>Hosta Halcyon</t>
  </si>
  <si>
    <t>funkia Halcyon</t>
  </si>
  <si>
    <t>Albopicta</t>
  </si>
  <si>
    <t>Hosta Albopicta</t>
  </si>
  <si>
    <t>funkia Albopicta</t>
  </si>
  <si>
    <t>White Feather</t>
  </si>
  <si>
    <t>Hosta White Feather</t>
  </si>
  <si>
    <t>funkia White Feather</t>
  </si>
  <si>
    <t>EmpressWu</t>
  </si>
  <si>
    <t>Hosta Empress Wu</t>
  </si>
  <si>
    <t>funkia Empress Wu</t>
  </si>
  <si>
    <t>CherryBerry</t>
  </si>
  <si>
    <t>Hosta Cherry Berry</t>
  </si>
  <si>
    <t>funkia Cherry Berry</t>
  </si>
  <si>
    <t>BlueAngel</t>
  </si>
  <si>
    <t>Hosta Blue Angel</t>
  </si>
  <si>
    <t>funkia Blue Angel</t>
  </si>
  <si>
    <t>Carol</t>
  </si>
  <si>
    <t>Hosta Carol</t>
  </si>
  <si>
    <t>funkia Carol</t>
  </si>
  <si>
    <t>GooseberrySundae</t>
  </si>
  <si>
    <t>Hosta Gooseberry Sundae</t>
  </si>
  <si>
    <t>funkia Gooseberry Sundae</t>
  </si>
  <si>
    <t>Satisfaction</t>
  </si>
  <si>
    <t>Hosta Satisfaction</t>
  </si>
  <si>
    <t>funkia Satisfaction</t>
  </si>
  <si>
    <t>BlueIvory</t>
  </si>
  <si>
    <t>Hosta Blue Ivory</t>
  </si>
  <si>
    <t>funkia Blue Ivory</t>
  </si>
  <si>
    <t>Guacamole</t>
  </si>
  <si>
    <t>Hosta Guacamole</t>
  </si>
  <si>
    <t>funkia Guacamole</t>
  </si>
  <si>
    <t>Stiletto</t>
  </si>
  <si>
    <t>Hosta Stiletto</t>
  </si>
  <si>
    <t>funkia Stiletto</t>
  </si>
  <si>
    <t>FirnLine</t>
  </si>
  <si>
    <t>Hosta Firn Line</t>
  </si>
  <si>
    <t>funkia Firn Line</t>
  </si>
  <si>
    <t>AugustMoon</t>
  </si>
  <si>
    <t>Hosta August Moon</t>
  </si>
  <si>
    <t>funkia August Moon</t>
  </si>
  <si>
    <t>Patriot</t>
  </si>
  <si>
    <t>Hosta Patriot</t>
  </si>
  <si>
    <t>funkia Patriot</t>
  </si>
  <si>
    <t>LakesidePaisley Print</t>
  </si>
  <si>
    <t>Hosta Lakeside Paisley Print</t>
  </si>
  <si>
    <t>funkia Lakeside Paisley Print</t>
  </si>
  <si>
    <t>FirstFrost</t>
  </si>
  <si>
    <t>Hosta First Frost</t>
  </si>
  <si>
    <t>funkia First Frost</t>
  </si>
  <si>
    <t>SunsetGrooves</t>
  </si>
  <si>
    <t>Hosta Sunset Grooves</t>
  </si>
  <si>
    <t>funkia Sunset Grooves</t>
  </si>
  <si>
    <t>Whirlwind</t>
  </si>
  <si>
    <t>Hosta Whirlwind</t>
  </si>
  <si>
    <t>funkia Whirlwind</t>
  </si>
  <si>
    <t>BlueUmbrellas</t>
  </si>
  <si>
    <t>Hosta Blue Umbrellas</t>
  </si>
  <si>
    <t>funkia Blue Umbrellas</t>
  </si>
  <si>
    <t>Mintueman</t>
  </si>
  <si>
    <t>Hosta Mintueman</t>
  </si>
  <si>
    <t>funkia Mintueman</t>
  </si>
  <si>
    <t>FragantBlue</t>
  </si>
  <si>
    <t>Hosta Fragant Blue</t>
  </si>
  <si>
    <t>funkia Fragant Blue</t>
  </si>
  <si>
    <t>BlueDiamond</t>
  </si>
  <si>
    <t>Hosta Blue Diamond</t>
  </si>
  <si>
    <t>funkia Blue Diamond</t>
  </si>
  <si>
    <t>AspenGold</t>
  </si>
  <si>
    <t>Hosta Aspen Gold</t>
  </si>
  <si>
    <t>funkia Aspen Gold</t>
  </si>
  <si>
    <t>Iris</t>
  </si>
  <si>
    <t>kosaciec</t>
  </si>
  <si>
    <t>ensata</t>
  </si>
  <si>
    <t>mieczolistny</t>
  </si>
  <si>
    <t>Iris ensata</t>
  </si>
  <si>
    <t>kosaciec mieczolistny</t>
  </si>
  <si>
    <t>Caprician Butterfly</t>
  </si>
  <si>
    <t>Iris ensata Caprician Butterfly</t>
  </si>
  <si>
    <t>kosaciec mieczolistny Caprician Butterfly</t>
  </si>
  <si>
    <t>Frilled Enchantment</t>
  </si>
  <si>
    <t>Iris ensata Frilled Enchantment</t>
  </si>
  <si>
    <t>kosaciec mieczolistny Frilled Enchantment</t>
  </si>
  <si>
    <t>Gusto</t>
  </si>
  <si>
    <t>Iris ensata Gusto</t>
  </si>
  <si>
    <t>kosaciec mieczolistny Gusto</t>
  </si>
  <si>
    <t>Kiri Shigure</t>
  </si>
  <si>
    <t>Iris ensata Kiri Shigure</t>
  </si>
  <si>
    <t>kosaciec mieczolistny Kiri Shigure</t>
  </si>
  <si>
    <t>Electric Rays</t>
  </si>
  <si>
    <t>Iris ensata Electric Rays</t>
  </si>
  <si>
    <t>kosaciec mieczolistny Electric Rays</t>
  </si>
  <si>
    <t>niemiecki/bródkowy</t>
  </si>
  <si>
    <t>Iris germanica</t>
  </si>
  <si>
    <t>kosaciec niemiecki/bródkowy</t>
  </si>
  <si>
    <t>Jane Phillips</t>
  </si>
  <si>
    <t>Iris germanica Jane Phillips</t>
  </si>
  <si>
    <t>kosaciec niemiecki/bródkowy Jane Phillips</t>
  </si>
  <si>
    <t>Glazed Orange</t>
  </si>
  <si>
    <t>Iris germanica Glazed Orange</t>
  </si>
  <si>
    <t>kosaciec niemiecki/bródkowy Glazed Orange</t>
  </si>
  <si>
    <t>Loop the loop</t>
  </si>
  <si>
    <t>Iris germanica Loop the loop</t>
  </si>
  <si>
    <t>kosaciec niemiecki/bródkowy Loop the loop</t>
  </si>
  <si>
    <t>Spreckles</t>
  </si>
  <si>
    <t>Iris germanica Spreckles</t>
  </si>
  <si>
    <t>kosaciec niemiecki/bródkowy Spreckles</t>
  </si>
  <si>
    <t>Battle Star</t>
  </si>
  <si>
    <t>Iris germanica Battle Star</t>
  </si>
  <si>
    <t>kosaciec niemiecki/bródkowy Battle Star</t>
  </si>
  <si>
    <t>Blue Bird Wine</t>
  </si>
  <si>
    <t>Iris germanica Blue Bird Wine</t>
  </si>
  <si>
    <t>kosaciec niemiecki/bródkowy Blue Bird Wine</t>
  </si>
  <si>
    <t>graminea</t>
  </si>
  <si>
    <t>trawolistny</t>
  </si>
  <si>
    <t>Iris graminea</t>
  </si>
  <si>
    <t>kosaciec trawolistny</t>
  </si>
  <si>
    <t>pseudacorus</t>
  </si>
  <si>
    <t>Iris pseudacorus</t>
  </si>
  <si>
    <t>kosaciec żółty</t>
  </si>
  <si>
    <t>Iris pseudacorus Variegata</t>
  </si>
  <si>
    <t>kosaciec żółty Variegata</t>
  </si>
  <si>
    <t>niski</t>
  </si>
  <si>
    <t>Iris pumila</t>
  </si>
  <si>
    <t>kosaciec niski</t>
  </si>
  <si>
    <t>Ritz</t>
  </si>
  <si>
    <t>Iris pumila Ritz</t>
  </si>
  <si>
    <t>kosaciec niski Ritz</t>
  </si>
  <si>
    <t>Truly</t>
  </si>
  <si>
    <t>Iris pumila Truly</t>
  </si>
  <si>
    <t>kosaciec niski Truly</t>
  </si>
  <si>
    <t>Little Saphire</t>
  </si>
  <si>
    <t>Iris pumila Little Saphire</t>
  </si>
  <si>
    <t>kosaciec niski Little Saphire</t>
  </si>
  <si>
    <t>Petit Polka</t>
  </si>
  <si>
    <t>Iris pumila Petit Polka</t>
  </si>
  <si>
    <t>kosaciec niski Petit Polka</t>
  </si>
  <si>
    <t>Cherry Garden</t>
  </si>
  <si>
    <t>Iris pumila Cherry Garden</t>
  </si>
  <si>
    <t>kosaciec niski Cherry Garden</t>
  </si>
  <si>
    <t>Red Heart</t>
  </si>
  <si>
    <t>Iris pumila Red Heart</t>
  </si>
  <si>
    <t>kosaciec niski Red Heart</t>
  </si>
  <si>
    <t>syberysjki</t>
  </si>
  <si>
    <t>Iris sibirica</t>
  </si>
  <si>
    <t>kosaciec syberysjki</t>
  </si>
  <si>
    <t>Butter and Sugar</t>
  </si>
  <si>
    <t>Iris sibirica Butter and Sugar</t>
  </si>
  <si>
    <t>kosaciec syberysjki Butter and Sugar</t>
  </si>
  <si>
    <t>Cambridge</t>
  </si>
  <si>
    <t>Iris sibirica Cambridge</t>
  </si>
  <si>
    <t>kosaciec syberysjki Cambridge</t>
  </si>
  <si>
    <t>Contrast in Styles</t>
  </si>
  <si>
    <t>Iris sibirica Contrast in Styles</t>
  </si>
  <si>
    <t>kosaciec syberysjki Contrast in Styles</t>
  </si>
  <si>
    <t>Lady Vanessa</t>
  </si>
  <si>
    <t>Iris sibirica Lady Vanessa</t>
  </si>
  <si>
    <t>kosaciec syberysjki Lady Vanessa</t>
  </si>
  <si>
    <t>Wine Wings</t>
  </si>
  <si>
    <t>Iris sibirica Wine Wings</t>
  </si>
  <si>
    <t>kosaciec syberysjki Wine Wings</t>
  </si>
  <si>
    <t>Teal Velvet</t>
  </si>
  <si>
    <t>Iris sibirica Teal Velvet</t>
  </si>
  <si>
    <t>kosaciec syberysjki Teal Velvet</t>
  </si>
  <si>
    <t>Shaker's Prayer</t>
  </si>
  <si>
    <t>Iris sibirica Shaker's Prayer</t>
  </si>
  <si>
    <t>kosaciec syberysjki Shaker's Prayer</t>
  </si>
  <si>
    <t>Iris sibirica Blue King</t>
  </si>
  <si>
    <t>kosaciec syberysjki Blue King</t>
  </si>
  <si>
    <t>Snow Queen</t>
  </si>
  <si>
    <t>Iris sibirica Snow Queen</t>
  </si>
  <si>
    <t>kosaciec syberysjki Snow Queen</t>
  </si>
  <si>
    <t>Susan Bliss</t>
  </si>
  <si>
    <t>Iris sibirica Susan Bliss</t>
  </si>
  <si>
    <t>kosaciec syberysjki Susan Bliss</t>
  </si>
  <si>
    <t>White Knight</t>
  </si>
  <si>
    <t>Iris sibirica White Knight</t>
  </si>
  <si>
    <t>kosaciec syberysjki White Knight</t>
  </si>
  <si>
    <t>versicolor</t>
  </si>
  <si>
    <t>różnobarwny</t>
  </si>
  <si>
    <t>Iris versicolor</t>
  </si>
  <si>
    <t>kosaciec różnobarwny</t>
  </si>
  <si>
    <t>Kermesina</t>
  </si>
  <si>
    <t>Iris versicolor Kermesina</t>
  </si>
  <si>
    <t>kosaciec różnobarwny Kermesina</t>
  </si>
  <si>
    <t>Ambassadeur</t>
  </si>
  <si>
    <t>Iris Ambassadeur</t>
  </si>
  <si>
    <t>kosaciec Ambassadeur</t>
  </si>
  <si>
    <t>Cyanea</t>
  </si>
  <si>
    <t>Iris Cyanea</t>
  </si>
  <si>
    <t>kosaciec Cyanea</t>
  </si>
  <si>
    <t>DieBraut</t>
  </si>
  <si>
    <t>Iris Die Braut</t>
  </si>
  <si>
    <t>kosaciec Die Braut</t>
  </si>
  <si>
    <t>Empressof India</t>
  </si>
  <si>
    <t>Iris Empress of India</t>
  </si>
  <si>
    <t>kosaciec Empress of India</t>
  </si>
  <si>
    <t>LentA. Williamson</t>
  </si>
  <si>
    <t>Iris Lent A. Williamson</t>
  </si>
  <si>
    <t>kosaciec Lent A. Williamson</t>
  </si>
  <si>
    <t>MrsHorace Darwin</t>
  </si>
  <si>
    <t>Iris Mrs Horace Darwin</t>
  </si>
  <si>
    <t>kosaciec Mrs Horace Darwin</t>
  </si>
  <si>
    <t>OlaKala</t>
  </si>
  <si>
    <t>Iris Ola Kala</t>
  </si>
  <si>
    <t>kosaciec Ola Kala</t>
  </si>
  <si>
    <t>Jasione</t>
  </si>
  <si>
    <t>jasieniec</t>
  </si>
  <si>
    <t>trwały</t>
  </si>
  <si>
    <t>Jasione laevis</t>
  </si>
  <si>
    <t>jasieniec trwały</t>
  </si>
  <si>
    <t>Blaulicht</t>
  </si>
  <si>
    <t>Jasione laevis Blaulicht</t>
  </si>
  <si>
    <t>jasieniec trwały Blaulicht</t>
  </si>
  <si>
    <t>Jovibarba</t>
  </si>
  <si>
    <t>rojniczek</t>
  </si>
  <si>
    <t>sobolifera</t>
  </si>
  <si>
    <t>Jovibarba sobolifera</t>
  </si>
  <si>
    <t>rojniczek pospolity</t>
  </si>
  <si>
    <t>Lamiastrum</t>
  </si>
  <si>
    <t>gajowiec</t>
  </si>
  <si>
    <t>galeobdolon</t>
  </si>
  <si>
    <t>Lamiastrum galeobdolon</t>
  </si>
  <si>
    <t>gajowiec żółty</t>
  </si>
  <si>
    <t>Florentinum</t>
  </si>
  <si>
    <t>Lamiastrum galeobdolon Florentinum</t>
  </si>
  <si>
    <t>gajowiec żółty Florentinum</t>
  </si>
  <si>
    <t>Herman`s Pride</t>
  </si>
  <si>
    <t>Lamiastrum galeobdolon Herman`s Pride</t>
  </si>
  <si>
    <t>gajowiec żółty Herman`s Pride</t>
  </si>
  <si>
    <t>Lamium</t>
  </si>
  <si>
    <t>jasnota</t>
  </si>
  <si>
    <t>plamista</t>
  </si>
  <si>
    <t>Lamium maculatum</t>
  </si>
  <si>
    <t>jasnota plamista</t>
  </si>
  <si>
    <t>Lamium maculatum Album</t>
  </si>
  <si>
    <t>jasnota plamista Album</t>
  </si>
  <si>
    <t>Anne Greenaway</t>
  </si>
  <si>
    <t>Lamium maculatum Anne Greenaway</t>
  </si>
  <si>
    <t>jasnota plamista Anne Greenaway</t>
  </si>
  <si>
    <t>Chequers</t>
  </si>
  <si>
    <t>Lamium maculatum Chequers</t>
  </si>
  <si>
    <t>jasnota plamista Chequers</t>
  </si>
  <si>
    <t>Purple Dragon</t>
  </si>
  <si>
    <t>Lamium maculatum Purple Dragon</t>
  </si>
  <si>
    <t>jasnota plamista Purple Dragon</t>
  </si>
  <si>
    <t>Shell Pink</t>
  </si>
  <si>
    <t>Lamium maculatum Shell Pink</t>
  </si>
  <si>
    <t>jasnota plamista Shell Pink</t>
  </si>
  <si>
    <t>White Nancy</t>
  </si>
  <si>
    <t>Lamium maculatum White Nancy</t>
  </si>
  <si>
    <t>jasnota plamista White Nancy</t>
  </si>
  <si>
    <t>Beacon Silver</t>
  </si>
  <si>
    <t>Lamium maculatum Beacon Silver</t>
  </si>
  <si>
    <t>jasnota plamista Beacon Silver</t>
  </si>
  <si>
    <t>Lamium maculatum Aureum</t>
  </si>
  <si>
    <t>jasnota plamista Aureum</t>
  </si>
  <si>
    <t>Lupinus</t>
  </si>
  <si>
    <t>łubin</t>
  </si>
  <si>
    <t>polyphyllus</t>
  </si>
  <si>
    <t>Lupinus polyphyllus</t>
  </si>
  <si>
    <t>łubin trwały</t>
  </si>
  <si>
    <t>Lysimachia</t>
  </si>
  <si>
    <t>tojeść</t>
  </si>
  <si>
    <t>ciliata</t>
  </si>
  <si>
    <t>orzęsiona</t>
  </si>
  <si>
    <t>Lysimachia ciliata</t>
  </si>
  <si>
    <t>tojeść orzęsiona</t>
  </si>
  <si>
    <t>Firecracker</t>
  </si>
  <si>
    <t>Lysimachia ciliata Firecracker</t>
  </si>
  <si>
    <t>tojeść orzęsiona Firecracker</t>
  </si>
  <si>
    <t>clethroides</t>
  </si>
  <si>
    <t>orszelinowa</t>
  </si>
  <si>
    <t>Lysimachia clethroides</t>
  </si>
  <si>
    <t>tojeść orszelinowa</t>
  </si>
  <si>
    <t>nummularia</t>
  </si>
  <si>
    <t>Lysimachia nummularia</t>
  </si>
  <si>
    <t>tojeść rozesłana</t>
  </si>
  <si>
    <t>Lysimachia nummularia Aurea</t>
  </si>
  <si>
    <t>tojeść rozesłana Aurea</t>
  </si>
  <si>
    <t>kropkowana</t>
  </si>
  <si>
    <t>Lysimachia punctata</t>
  </si>
  <si>
    <t>tojeść kropkowana</t>
  </si>
  <si>
    <t>Alexander</t>
  </si>
  <si>
    <t>Lysimachia punctata Alexander</t>
  </si>
  <si>
    <t>tojeść kropkowana Alexander</t>
  </si>
  <si>
    <t>Liatris</t>
  </si>
  <si>
    <t>liatra</t>
  </si>
  <si>
    <t>Liatris spicata</t>
  </si>
  <si>
    <t>liatra kłosowa</t>
  </si>
  <si>
    <t>Liatris spicata Alba</t>
  </si>
  <si>
    <t>liatra kłosowa Alba</t>
  </si>
  <si>
    <t>Liatris spicata Kobold</t>
  </si>
  <si>
    <t>liatra kłosowa Kobold</t>
  </si>
  <si>
    <t>Ligularia</t>
  </si>
  <si>
    <t>języczka</t>
  </si>
  <si>
    <t>Ligularia dentata</t>
  </si>
  <si>
    <t>języczka pomarańczowa</t>
  </si>
  <si>
    <t>Britt-Marie Crawford</t>
  </si>
  <si>
    <t>Ligularia dentata Britt-Marie Crawford</t>
  </si>
  <si>
    <t>języczka pomarańczowa Britt-Marie Crawford</t>
  </si>
  <si>
    <t>Desdemona</t>
  </si>
  <si>
    <t>Ligularia dentata Desdemona</t>
  </si>
  <si>
    <t>języczka pomarańczowa Desdemona</t>
  </si>
  <si>
    <t>x hessei</t>
  </si>
  <si>
    <t>Hessego</t>
  </si>
  <si>
    <t>Ligularia x hessei</t>
  </si>
  <si>
    <t>języczka Hessego</t>
  </si>
  <si>
    <t>przewalskii</t>
  </si>
  <si>
    <t>Przewalskiego</t>
  </si>
  <si>
    <t>Ligularia przewalskii</t>
  </si>
  <si>
    <t>języczka Przewalskiego</t>
  </si>
  <si>
    <t>stenocephala</t>
  </si>
  <si>
    <t>wąskogłówkowa</t>
  </si>
  <si>
    <t>Ligularia stenocephala</t>
  </si>
  <si>
    <t>języczka wąskogłówkowa</t>
  </si>
  <si>
    <t>The Rocket</t>
  </si>
  <si>
    <t>Ligularia stenocephala The Rocket</t>
  </si>
  <si>
    <t>języczka wąskogłówkowa The Rocket</t>
  </si>
  <si>
    <t>wilsoniana</t>
  </si>
  <si>
    <t>Wilsona</t>
  </si>
  <si>
    <t>Ligularia wilsoniana</t>
  </si>
  <si>
    <t>języczka Wilsona</t>
  </si>
  <si>
    <t>Linum</t>
  </si>
  <si>
    <t>perenne</t>
  </si>
  <si>
    <t>len</t>
  </si>
  <si>
    <t>Linum perenne</t>
  </si>
  <si>
    <t>len trwały</t>
  </si>
  <si>
    <t>Saphir</t>
  </si>
  <si>
    <t>Linum perenne Saphir</t>
  </si>
  <si>
    <t>len trwały Saphir</t>
  </si>
  <si>
    <t>Malva</t>
  </si>
  <si>
    <t>ślaz</t>
  </si>
  <si>
    <t>moschata</t>
  </si>
  <si>
    <t>piżmowy</t>
  </si>
  <si>
    <t>Malva moschata</t>
  </si>
  <si>
    <t>ślaz piżmowy</t>
  </si>
  <si>
    <t>Malva moschata Rosea</t>
  </si>
  <si>
    <t>ślaz piżmowy Rosea</t>
  </si>
  <si>
    <t>Nepeta</t>
  </si>
  <si>
    <t>kocimiętka</t>
  </si>
  <si>
    <t>x faassenii</t>
  </si>
  <si>
    <t>Fassena</t>
  </si>
  <si>
    <t>Nepeta x faassenii</t>
  </si>
  <si>
    <t>kocimiętka Fassena</t>
  </si>
  <si>
    <t>Purrsian Blue</t>
  </si>
  <si>
    <t>Nepeta x faassenii Purrsian Blue</t>
  </si>
  <si>
    <t>kocimiętka Fassena Purrsian Blue</t>
  </si>
  <si>
    <t>mussinii</t>
  </si>
  <si>
    <t>Mussina</t>
  </si>
  <si>
    <t>Nepeta mussinii</t>
  </si>
  <si>
    <t>kocimiętka Mussina</t>
  </si>
  <si>
    <t>subsessilis</t>
  </si>
  <si>
    <t>rozłożysta</t>
  </si>
  <si>
    <t>Nepeta subsessilis</t>
  </si>
  <si>
    <t>kocimiętka rozłożysta</t>
  </si>
  <si>
    <t>Nepeta grandiflora</t>
  </si>
  <si>
    <t>kocimiętka wielkokwiatowa</t>
  </si>
  <si>
    <t>Nepeta sibirica</t>
  </si>
  <si>
    <t>kocimiętka syberyjska</t>
  </si>
  <si>
    <t>Souvenir d'André Chaudron</t>
  </si>
  <si>
    <t>Nepeta sibirica Souvenir d'André Chaudron</t>
  </si>
  <si>
    <t>kocimiętka syberyjska Souvenir d'André Chaudron</t>
  </si>
  <si>
    <t>Six Hills Giant</t>
  </si>
  <si>
    <t>Nepeta sibirica Six Hills Giant</t>
  </si>
  <si>
    <t>kocimiętka syberyjska Six Hills Giant</t>
  </si>
  <si>
    <t>kocimiętka różowa</t>
  </si>
  <si>
    <t>Pink Dreams</t>
  </si>
  <si>
    <t>Nepeta subsessilis Pink Dreams</t>
  </si>
  <si>
    <t>kocimiętka różowa Pink Dreams</t>
  </si>
  <si>
    <t>Walker's Low</t>
  </si>
  <si>
    <t>Nepeta subsessilis Walker's Low</t>
  </si>
  <si>
    <t>kocimiętka różowa Walker's Low</t>
  </si>
  <si>
    <t>Oenothera</t>
  </si>
  <si>
    <t>wiesiołek</t>
  </si>
  <si>
    <t>acaulis</t>
  </si>
  <si>
    <t>bezłodygowy</t>
  </si>
  <si>
    <t>Oenothera acaulis</t>
  </si>
  <si>
    <t>wiesiołek bezłodygowy</t>
  </si>
  <si>
    <t>Oenothera acaulis Aurea</t>
  </si>
  <si>
    <t>wiesiołek bezłodygowy Aurea</t>
  </si>
  <si>
    <t>Oenothera fruticosa</t>
  </si>
  <si>
    <t>wiesiołek krzewiasty</t>
  </si>
  <si>
    <t>missouryjski</t>
  </si>
  <si>
    <t>Oenothera macrocarpa</t>
  </si>
  <si>
    <t>wiesiołek missouryjski</t>
  </si>
  <si>
    <t>Oenothera speciosa</t>
  </si>
  <si>
    <t>wiesiołek okazały</t>
  </si>
  <si>
    <t>Phlox</t>
  </si>
  <si>
    <t>floks</t>
  </si>
  <si>
    <t>divaricata</t>
  </si>
  <si>
    <t>Phlox divaricata</t>
  </si>
  <si>
    <t>floks kanadyjski</t>
  </si>
  <si>
    <t>Clouds of Perfume</t>
  </si>
  <si>
    <t>Phlox divaricata Clouds of Perfume</t>
  </si>
  <si>
    <t>floks kanadyjski Clouds of Perfume</t>
  </si>
  <si>
    <t>Juliglut</t>
  </si>
  <si>
    <t>Phlox divaricata Juliglut</t>
  </si>
  <si>
    <t>floks kanadyjski Juliglut</t>
  </si>
  <si>
    <t>Mies Copijn</t>
  </si>
  <si>
    <t>Phlox divaricata Mies Copijn</t>
  </si>
  <si>
    <t>floks kanadyjski Mies Copijn</t>
  </si>
  <si>
    <t>Orange Perfection</t>
  </si>
  <si>
    <t>Phlox divaricata Orange Perfection</t>
  </si>
  <si>
    <t>floks kanadyjski Orange Perfection</t>
  </si>
  <si>
    <t>Rembrandt</t>
  </si>
  <si>
    <t>Phlox divaricata Rembrandt</t>
  </si>
  <si>
    <t>floks kanadyjski Rembrandt</t>
  </si>
  <si>
    <t>Starfire</t>
  </si>
  <si>
    <t>Phlox divaricata Starfire</t>
  </si>
  <si>
    <t>floks kanadyjski Starfire</t>
  </si>
  <si>
    <t>Europa</t>
  </si>
  <si>
    <t>Phlox divaricata Europa</t>
  </si>
  <si>
    <t>floks kanadyjski Europa</t>
  </si>
  <si>
    <t>Moerheimii</t>
  </si>
  <si>
    <t>Phlox divaricata Moerheimii</t>
  </si>
  <si>
    <t>floks kanadyjski Moerheimii</t>
  </si>
  <si>
    <t>douglasii</t>
  </si>
  <si>
    <t>Douglasa</t>
  </si>
  <si>
    <t>Phlox douglasii</t>
  </si>
  <si>
    <t>floks Douglasa</t>
  </si>
  <si>
    <t>wiechowaty</t>
  </si>
  <si>
    <t>Phlox paniculata</t>
  </si>
  <si>
    <t>floks wiechowaty</t>
  </si>
  <si>
    <t>Tequlia Sunrise</t>
  </si>
  <si>
    <t>Phlox paniculata Tequlia Sunrise</t>
  </si>
  <si>
    <t>floks wiechowaty Tequlia Sunrise</t>
  </si>
  <si>
    <t>Younique White</t>
  </si>
  <si>
    <t>Phlox paniculata Younique White</t>
  </si>
  <si>
    <t>floks wiechowaty Younique White</t>
  </si>
  <si>
    <t>subulata</t>
  </si>
  <si>
    <t>szydlasty</t>
  </si>
  <si>
    <t>Phlox subulata</t>
  </si>
  <si>
    <t>floks szydlasty</t>
  </si>
  <si>
    <t>Phlox stolonifera</t>
  </si>
  <si>
    <t>floks rozłogowy</t>
  </si>
  <si>
    <t>Blue Ridge</t>
  </si>
  <si>
    <t>Phlox stolonifera Blue Ridge</t>
  </si>
  <si>
    <t>floks rozłogowy Blue Ridge</t>
  </si>
  <si>
    <t>Home Fires</t>
  </si>
  <si>
    <t>Phlox stolonifera Home Fires</t>
  </si>
  <si>
    <t>floks rozłogowy Home Fires</t>
  </si>
  <si>
    <t>Tenor</t>
  </si>
  <si>
    <t>Phlox stolonifera Tenor</t>
  </si>
  <si>
    <t>floks rozłogowy Tenor</t>
  </si>
  <si>
    <t>White Admiral</t>
  </si>
  <si>
    <t>Phlox stolonifera White Admiral</t>
  </si>
  <si>
    <t>floks rozłogowy White Admiral</t>
  </si>
  <si>
    <t>Windsor</t>
  </si>
  <si>
    <t>Phlox stolonifera Windsor</t>
  </si>
  <si>
    <t>floks rozłogowy Windsor</t>
  </si>
  <si>
    <t>Platycodon</t>
  </si>
  <si>
    <t>rozwar</t>
  </si>
  <si>
    <t>grandiflorus</t>
  </si>
  <si>
    <t>Platycodon grandiflorus</t>
  </si>
  <si>
    <t>rozwar wielkokwiatowy</t>
  </si>
  <si>
    <t>Platycodon grandiflorus Blue Star</t>
  </si>
  <si>
    <t>rozwar wielkokwiatowy Blue Star</t>
  </si>
  <si>
    <t>Astra White</t>
  </si>
  <si>
    <t>Platycodon grandiflorus Astra White</t>
  </si>
  <si>
    <t>rozwar wielkokwiatowy Astra White</t>
  </si>
  <si>
    <t>Fuji Pink</t>
  </si>
  <si>
    <t>Platycodon grandiflorus Fuji Pink</t>
  </si>
  <si>
    <t>rozwar wielkokwiatowy Fuji Pink</t>
  </si>
  <si>
    <t>Hakone Blue</t>
  </si>
  <si>
    <t>Platycodon grandiflorus Hakone Blue</t>
  </si>
  <si>
    <t>rozwar wielkokwiatowy Hakone Blue</t>
  </si>
  <si>
    <t>Mariesii</t>
  </si>
  <si>
    <t>Platycodon grandiflorus Mariesii</t>
  </si>
  <si>
    <t>rozwar wielkokwiatowy Mariesii</t>
  </si>
  <si>
    <t>srebrny</t>
  </si>
  <si>
    <t>Potentilla argentea</t>
  </si>
  <si>
    <t>pięciornik srebrny</t>
  </si>
  <si>
    <t>atrosanquinea</t>
  </si>
  <si>
    <t>Potentilla atrosanquinea</t>
  </si>
  <si>
    <t>pięciornik krwisty</t>
  </si>
  <si>
    <t>złoty</t>
  </si>
  <si>
    <t>Potentilla aurea</t>
  </si>
  <si>
    <t>pięciornik złoty</t>
  </si>
  <si>
    <t>Gibson's Scarlet</t>
  </si>
  <si>
    <t>Potentilla aurea Gibson's Scarlet</t>
  </si>
  <si>
    <t>pięciornik złoty Gibson's Scarlet</t>
  </si>
  <si>
    <t>Annette</t>
  </si>
  <si>
    <t>Potentilla fruticosa Annette</t>
  </si>
  <si>
    <t>pięciornik krzewiasty Annette</t>
  </si>
  <si>
    <t>Chilo</t>
  </si>
  <si>
    <t>Potentilla fruticosa Chilo</t>
  </si>
  <si>
    <t>pięciornik krzewiasty Chilo</t>
  </si>
  <si>
    <t>Dart's Sunnyboy</t>
  </si>
  <si>
    <t>Potentilla fruticosa Dart's Sunnyboy</t>
  </si>
  <si>
    <t>pięciornik krzewiasty Dart's Sunnyboy</t>
  </si>
  <si>
    <t>Fredhem</t>
  </si>
  <si>
    <t>Potentilla fruticosa Fredhem</t>
  </si>
  <si>
    <t>pięciornik krzewiasty Fredhem</t>
  </si>
  <si>
    <t>Dakota Sunspot</t>
  </si>
  <si>
    <t>Potentilla fruticosa Dakota Sunspot</t>
  </si>
  <si>
    <t>pięciornik krzewiasty Dakota Sunspot</t>
  </si>
  <si>
    <t>DANNY BOY 'Lissdan'</t>
  </si>
  <si>
    <t>Potentilla fruticosa DANNY BOY 'Lissdan'</t>
  </si>
  <si>
    <t>pięciornik krzewiasty DANNY BOY 'Lissdan'</t>
  </si>
  <si>
    <t>Dart's Golddigger</t>
  </si>
  <si>
    <t>Potentilla fruticosa Dart's Golddigger</t>
  </si>
  <si>
    <t>pięciornik krzewiasty Dart's Golddigger</t>
  </si>
  <si>
    <t>Daydawn</t>
  </si>
  <si>
    <t>Potentilla fruticosa Daydawn</t>
  </si>
  <si>
    <t>pięciornik krzewiasty Daydawn</t>
  </si>
  <si>
    <t>Eisprinzessin</t>
  </si>
  <si>
    <t>Potentilla fruticosa Eisprinzessin</t>
  </si>
  <si>
    <t>pięciornik krzewiasty Eisprinzessin</t>
  </si>
  <si>
    <t>Potentilla fruticosa Elizabeth</t>
  </si>
  <si>
    <t>pięciornik krzewiasty Elizabeth</t>
  </si>
  <si>
    <t>Floppy Disk</t>
  </si>
  <si>
    <t>Potentilla fruticosa Floppy Disk</t>
  </si>
  <si>
    <t>pięciornik krzewiasty Floppy Disk</t>
  </si>
  <si>
    <t>Goldkissen</t>
  </si>
  <si>
    <t>Potentilla fruticosa Goldkissen</t>
  </si>
  <si>
    <t>pięciornik krzewiasty Goldkissen</t>
  </si>
  <si>
    <t>Hachmann's Gigant</t>
  </si>
  <si>
    <t>Potentilla fruticosa Hachmann's Gigant</t>
  </si>
  <si>
    <t>pięciornik krzewiasty Hachmann's Gigant</t>
  </si>
  <si>
    <t>Jackman's Variety</t>
  </si>
  <si>
    <t>Potentilla fruticosa Jackman's Variety</t>
  </si>
  <si>
    <t>pięciornik krzewiasty Jackman's Variety</t>
  </si>
  <si>
    <t>LOVELY PINK 'Pink Beauty'</t>
  </si>
  <si>
    <t>Potentilla fruticosa LOVELY PINK 'Pink Beauty'</t>
  </si>
  <si>
    <t>pięciornik krzewiasty LOVELY PINK 'Pink Beauty'</t>
  </si>
  <si>
    <t>MARIAN RED ROBIN 'Marrob'</t>
  </si>
  <si>
    <t>Potentilla fruticosa MARIAN RED ROBIN 'Marrob'</t>
  </si>
  <si>
    <t>pięciornik krzewiasty MARIAN RED ROBIN 'Marrob'</t>
  </si>
  <si>
    <t>New Dawn</t>
  </si>
  <si>
    <t>Potentilla fruticosa New Dawn</t>
  </si>
  <si>
    <t>pięciornik krzewiasty New Dawn</t>
  </si>
  <si>
    <t>Red Joker</t>
  </si>
  <si>
    <t>Potentilla fruticosa Red Joker</t>
  </si>
  <si>
    <t>pięciornik krzewiasty Red Joker</t>
  </si>
  <si>
    <t>Pretty Polly</t>
  </si>
  <si>
    <t>Potentilla fruticosa Pretty Polly</t>
  </si>
  <si>
    <t>pięciornik krzewiasty Pretty Polly</t>
  </si>
  <si>
    <t>Primrose Beauty</t>
  </si>
  <si>
    <t>Potentilla fruticosa Primrose Beauty</t>
  </si>
  <si>
    <t>pięciornik krzewiasty Primrose Beauty</t>
  </si>
  <si>
    <t>Sunset</t>
  </si>
  <si>
    <t>Potentilla fruticosa Sunset</t>
  </si>
  <si>
    <t>pięciornik krzewiasty Sunset</t>
  </si>
  <si>
    <t>Summerflor</t>
  </si>
  <si>
    <t>Potentilla fruticosa Summerflor</t>
  </si>
  <si>
    <t>pięciornik krzewiasty Summerflor</t>
  </si>
  <si>
    <t>Potentilla fruticosa Yellow Bird</t>
  </si>
  <si>
    <t>pięciornik krzewiasty Yellow Bird</t>
  </si>
  <si>
    <t>neumanniana</t>
  </si>
  <si>
    <t>wiosenny</t>
  </si>
  <si>
    <t>Potentilla neumanniana</t>
  </si>
  <si>
    <t>pięciornik wiosenny</t>
  </si>
  <si>
    <t>Potentilla neumanniana Nana</t>
  </si>
  <si>
    <t>pięciornik wiosenny Nana</t>
  </si>
  <si>
    <t>nepalensis</t>
  </si>
  <si>
    <t>nepalski</t>
  </si>
  <si>
    <t>Potentilla nepalensis</t>
  </si>
  <si>
    <t>pięciornik nepalski</t>
  </si>
  <si>
    <t>Miss Willmott</t>
  </si>
  <si>
    <t>Potentilla nepalensis Miss Willmott</t>
  </si>
  <si>
    <t>pięciornik nepalski Miss Willmott</t>
  </si>
  <si>
    <t>recta</t>
  </si>
  <si>
    <t>wyprostowany</t>
  </si>
  <si>
    <t>Potentilla recta</t>
  </si>
  <si>
    <t>pięciornik wyprostowany</t>
  </si>
  <si>
    <t>Warrenii</t>
  </si>
  <si>
    <t>Potentilla recta Warrenii</t>
  </si>
  <si>
    <t>pięciornik wyprostowany Warrenii</t>
  </si>
  <si>
    <t>tridentata</t>
  </si>
  <si>
    <t>trójząbkowy</t>
  </si>
  <si>
    <t>Potentilla tridentata</t>
  </si>
  <si>
    <t>pięciornik trójząbkowy</t>
  </si>
  <si>
    <t>Nuuk</t>
  </si>
  <si>
    <t>Potentilla tridentata Nuuk</t>
  </si>
  <si>
    <t>pięciornik trójząbkowy Nuuk</t>
  </si>
  <si>
    <t>Primula</t>
  </si>
  <si>
    <t>pierwiosnek</t>
  </si>
  <si>
    <t>denticulata</t>
  </si>
  <si>
    <t>ząbkowany</t>
  </si>
  <si>
    <t>Primula denticulata</t>
  </si>
  <si>
    <t>pierwiosnek ząbkowany</t>
  </si>
  <si>
    <t>Primula denticulata Alba</t>
  </si>
  <si>
    <t>pierwiosnek ząbkowany Alba</t>
  </si>
  <si>
    <t>Lilac</t>
  </si>
  <si>
    <t>Primula denticulata Lilac</t>
  </si>
  <si>
    <t>pierwiosnek ząbkowany Lilac</t>
  </si>
  <si>
    <t>Rubin</t>
  </si>
  <si>
    <t>Primula denticulata Rubin</t>
  </si>
  <si>
    <t>pierwiosnek ząbkowany Rubin</t>
  </si>
  <si>
    <t>elatior</t>
  </si>
  <si>
    <t>Primula elatior</t>
  </si>
  <si>
    <t>pierwiosnek wyniosły</t>
  </si>
  <si>
    <t>florindae</t>
  </si>
  <si>
    <t>Primula florindae</t>
  </si>
  <si>
    <t>pierwiosnek kwiecisty</t>
  </si>
  <si>
    <t>Primula japonica</t>
  </si>
  <si>
    <t>pierwiosnek japoński</t>
  </si>
  <si>
    <t>Miller`s Crimson</t>
  </si>
  <si>
    <t>Primula japonica Miller`s Crimson</t>
  </si>
  <si>
    <t>pierwiosnek japoński Miller`s Crimson</t>
  </si>
  <si>
    <t>juliae</t>
  </si>
  <si>
    <t>gruziński</t>
  </si>
  <si>
    <t>Primula juliae</t>
  </si>
  <si>
    <t>pierwiosnek gruziński</t>
  </si>
  <si>
    <t>capitata</t>
  </si>
  <si>
    <t>główkowaty</t>
  </si>
  <si>
    <t>Primula capitata</t>
  </si>
  <si>
    <t>pierwiosnek główkowaty</t>
  </si>
  <si>
    <t>Salvana</t>
  </si>
  <si>
    <t>Primula capitata Salvana</t>
  </si>
  <si>
    <t>pierwiosnek główkowaty Salvana</t>
  </si>
  <si>
    <t>x pubescens</t>
  </si>
  <si>
    <t>Primula x pubescens</t>
  </si>
  <si>
    <t>pierwiosnek omszony</t>
  </si>
  <si>
    <t>Exhibition Blue</t>
  </si>
  <si>
    <t>Primula x pubescens Exhibition Blue</t>
  </si>
  <si>
    <t>pierwiosnek omszony Exhibition Blue</t>
  </si>
  <si>
    <t>Exhibition Yellow</t>
  </si>
  <si>
    <t>Primula x pubescens Exhibition Yellow</t>
  </si>
  <si>
    <t>pierwiosnek omszony Exhibition Yellow</t>
  </si>
  <si>
    <t>pulverulenta</t>
  </si>
  <si>
    <t>przyprószony</t>
  </si>
  <si>
    <t>Primula pulverulenta</t>
  </si>
  <si>
    <t>pierwiosnek przyprószony</t>
  </si>
  <si>
    <t>rosea</t>
  </si>
  <si>
    <t>różowy</t>
  </si>
  <si>
    <t>Primula rosea</t>
  </si>
  <si>
    <t>pierwiosnek różowy</t>
  </si>
  <si>
    <t>Gigas</t>
  </si>
  <si>
    <t>Primula rosea Gigas</t>
  </si>
  <si>
    <t>pierwiosnek różowy Gigas</t>
  </si>
  <si>
    <t>Primula rosea Grandiflora</t>
  </si>
  <si>
    <t>pierwiosnek różowy Grandiflora</t>
  </si>
  <si>
    <t>veris</t>
  </si>
  <si>
    <t>lekarski</t>
  </si>
  <si>
    <t>Primula veris</t>
  </si>
  <si>
    <t>pierwiosnek lekarski</t>
  </si>
  <si>
    <t>Cabrillo</t>
  </si>
  <si>
    <t>Primula veris Cabrillo</t>
  </si>
  <si>
    <t>pierwiosnek lekarski Cabrillo</t>
  </si>
  <si>
    <t>vialii</t>
  </si>
  <si>
    <t>Viala</t>
  </si>
  <si>
    <t>Primula vialii</t>
  </si>
  <si>
    <t>pierwiosnek Viala</t>
  </si>
  <si>
    <t>Red Hot Poker</t>
  </si>
  <si>
    <t>Primula vialii Red Hot Poker</t>
  </si>
  <si>
    <t>pierwiosnek Viala Red Hot Poker</t>
  </si>
  <si>
    <t>pruhoniciana</t>
  </si>
  <si>
    <t>pruhonicki</t>
  </si>
  <si>
    <t>Primula pruhoniciana</t>
  </si>
  <si>
    <t>pierwiosnek pruhonicki</t>
  </si>
  <si>
    <t>Wnada</t>
  </si>
  <si>
    <t>Primula pruhoniciana Wnada</t>
  </si>
  <si>
    <t>pierwiosnek pruhonicki Wnada</t>
  </si>
  <si>
    <t>Prunella</t>
  </si>
  <si>
    <t>głowienka</t>
  </si>
  <si>
    <t>Prunella grandiflora</t>
  </si>
  <si>
    <t>głowienka wielkokwiatowa</t>
  </si>
  <si>
    <t>Prunella grandiflora Alba</t>
  </si>
  <si>
    <t>głowienka wielkokwiatowa Alba</t>
  </si>
  <si>
    <t>Carminea</t>
  </si>
  <si>
    <t>Prunella grandiflora Carminea</t>
  </si>
  <si>
    <t>głowienka wielkokwiatowa Carminea</t>
  </si>
  <si>
    <t>Loveliness</t>
  </si>
  <si>
    <t>Prunella grandiflora Loveliness</t>
  </si>
  <si>
    <t>głowienka wielkokwiatowa Loveliness</t>
  </si>
  <si>
    <t>webbiana</t>
  </si>
  <si>
    <t>Webba</t>
  </si>
  <si>
    <t>Prunella webbiana</t>
  </si>
  <si>
    <t>głowienka Webba</t>
  </si>
  <si>
    <t>Prunella webbiana Rosea</t>
  </si>
  <si>
    <t>głowienka Webba Rosea</t>
  </si>
  <si>
    <t>Pulsatilla</t>
  </si>
  <si>
    <t>sasanka</t>
  </si>
  <si>
    <t>Pulsatilla vulgaris</t>
  </si>
  <si>
    <t>sasanka zwyczajna</t>
  </si>
  <si>
    <t>Pulsatilla vulgaris Alba</t>
  </si>
  <si>
    <t>sasanka zwyczajna Alba</t>
  </si>
  <si>
    <t>Pink Shades</t>
  </si>
  <si>
    <t>Pulsatilla vulgaris Pink Shades</t>
  </si>
  <si>
    <t>sasanka zwyczajna Pink Shades</t>
  </si>
  <si>
    <t>Röde Klokke</t>
  </si>
  <si>
    <t>Pulsatilla vulgaris Röde Klokke</t>
  </si>
  <si>
    <t>sasanka zwyczajna Röde Klokke</t>
  </si>
  <si>
    <t>Pulsatilla vulgaris Rubra</t>
  </si>
  <si>
    <t>sasanka zwyczajna Rubra</t>
  </si>
  <si>
    <t>Ranunculus</t>
  </si>
  <si>
    <t>jaskier</t>
  </si>
  <si>
    <t>acris</t>
  </si>
  <si>
    <t>ostry</t>
  </si>
  <si>
    <t>Ranunculus acris</t>
  </si>
  <si>
    <t>jaskier ostry</t>
  </si>
  <si>
    <t>Multiplex</t>
  </si>
  <si>
    <t>Ranunculus acris Multiplex</t>
  </si>
  <si>
    <t>jaskier ostry Multiplex</t>
  </si>
  <si>
    <t>alpestris</t>
  </si>
  <si>
    <t>Ranunculus alpestris</t>
  </si>
  <si>
    <t>jaskier alpejski</t>
  </si>
  <si>
    <t>Rodgersia</t>
  </si>
  <si>
    <t>rodgersja</t>
  </si>
  <si>
    <t>aesculifolia</t>
  </si>
  <si>
    <t>kasztanowcolistna</t>
  </si>
  <si>
    <t>Rodgersia aesculifolia</t>
  </si>
  <si>
    <t>rodgersja kasztanowcolistna</t>
  </si>
  <si>
    <t>Irish Bronze</t>
  </si>
  <si>
    <t>Rodgersia aesculifolia Irish Bronze</t>
  </si>
  <si>
    <t>rodgersja kasztanowcolistna Irish Bronze</t>
  </si>
  <si>
    <t>Roger's Flower</t>
  </si>
  <si>
    <t>Rodgersia aesculifolia Roger's Flower</t>
  </si>
  <si>
    <t>rodgersja kasztanowcolistna Roger's Flower</t>
  </si>
  <si>
    <t>henrici</t>
  </si>
  <si>
    <t>Henriciego</t>
  </si>
  <si>
    <t>Rodgersia henrici</t>
  </si>
  <si>
    <t>rodgersja Henriciego</t>
  </si>
  <si>
    <t>Cherry Blush</t>
  </si>
  <si>
    <t>Rodgersia henrici Cherry Blush</t>
  </si>
  <si>
    <t>rodgersja Henriciego Cherry Blush</t>
  </si>
  <si>
    <t>pierzasta</t>
  </si>
  <si>
    <t>Rodgersia pinnata</t>
  </si>
  <si>
    <t>rodgersja pierzasta</t>
  </si>
  <si>
    <t>Rodgersia pinnata Elegans</t>
  </si>
  <si>
    <t>rodgersja pierzasta Elegans</t>
  </si>
  <si>
    <t>Bronze Peacock</t>
  </si>
  <si>
    <t>Rodgersia pinnata Bronze Peacock</t>
  </si>
  <si>
    <t>rodgersja pierzasta Bronze Peacock</t>
  </si>
  <si>
    <t>Rodgersia pinnata Superba</t>
  </si>
  <si>
    <t>rodgersja pierzasta Superba</t>
  </si>
  <si>
    <t>CHOCOLATE WINGS</t>
  </si>
  <si>
    <t>Rodgersia pinnata CHOCOLATE WINGS</t>
  </si>
  <si>
    <t>rodgersja pierzasta CHOCOLATE WINGS</t>
  </si>
  <si>
    <t>fruticosus</t>
  </si>
  <si>
    <t>bezkolcowa</t>
  </si>
  <si>
    <t>Rubus fruticosus</t>
  </si>
  <si>
    <t>jeżyna bezkolcowa</t>
  </si>
  <si>
    <t>Black Satin</t>
  </si>
  <si>
    <t>Rubus fruticosus Black Satin</t>
  </si>
  <si>
    <t>jeżyna bezkolcowa Black Satin</t>
  </si>
  <si>
    <t>Black Butte</t>
  </si>
  <si>
    <t>Rubus fruticosus Black Butte</t>
  </si>
  <si>
    <t>jeżyna bezkolcowa Black Butte</t>
  </si>
  <si>
    <t>Cacanska Bestrna</t>
  </si>
  <si>
    <t>Rubus fruticosus Cacanska Bestrna</t>
  </si>
  <si>
    <t>jeżyna bezkolcowa Cacanska Bestrna</t>
  </si>
  <si>
    <t>Chester</t>
  </si>
  <si>
    <t>Rubus fruticosus Chester</t>
  </si>
  <si>
    <t>jeżyna bezkolcowa Chester</t>
  </si>
  <si>
    <t>Chief Joseph</t>
  </si>
  <si>
    <t>Rubus fruticosus Chief Joseph</t>
  </si>
  <si>
    <t>jeżyna bezkolcowa Chief Joseph</t>
  </si>
  <si>
    <t>Rubus fruticosus Jumbo</t>
  </si>
  <si>
    <t>jeżyna bezkolcowa Jumbo</t>
  </si>
  <si>
    <t>Loch Ness</t>
  </si>
  <si>
    <t>Rubus fruticosus Loch Ness</t>
  </si>
  <si>
    <t>jeżyna bezkolcowa Loch Ness</t>
  </si>
  <si>
    <t>Navaho</t>
  </si>
  <si>
    <t>Rubus fruticosus Navaho</t>
  </si>
  <si>
    <t>jeżyna bezkolcowa Navaho</t>
  </si>
  <si>
    <t>Triple Crown</t>
  </si>
  <si>
    <t>Rubus fruticosus Triple Crown</t>
  </si>
  <si>
    <t>jeżyna bezkolcowa Triple Crown</t>
  </si>
  <si>
    <t>Bristol</t>
  </si>
  <si>
    <t>Rubus idaeus Bristol</t>
  </si>
  <si>
    <t>malina właściwa Bristol</t>
  </si>
  <si>
    <t>Canby</t>
  </si>
  <si>
    <t>Rubus idaeus Canby</t>
  </si>
  <si>
    <t>malina właściwa Canby</t>
  </si>
  <si>
    <t>Golden Queen</t>
  </si>
  <si>
    <t>Rubus idaeus Golden Queen</t>
  </si>
  <si>
    <t>malina właściwa Golden Queen</t>
  </si>
  <si>
    <t>Malling Jewel</t>
  </si>
  <si>
    <t>Rubus idaeus Malling Jewel</t>
  </si>
  <si>
    <t>malina właściwa Malling Jewel</t>
  </si>
  <si>
    <t>Malling Promise</t>
  </si>
  <si>
    <t>Rubus idaeus Malling Promise</t>
  </si>
  <si>
    <t>malina właściwa Malling Promise</t>
  </si>
  <si>
    <t>Norna</t>
  </si>
  <si>
    <t>Rubus idaeus Norna</t>
  </si>
  <si>
    <t>malina właściwa Norna</t>
  </si>
  <si>
    <t>Polana</t>
  </si>
  <si>
    <t>Rubus idaeus Polana</t>
  </si>
  <si>
    <t>malina właściwa Polana</t>
  </si>
  <si>
    <t>illecebrosus</t>
  </si>
  <si>
    <t>ponętna</t>
  </si>
  <si>
    <t>Rubus illecebrosus</t>
  </si>
  <si>
    <t>malina ponętna</t>
  </si>
  <si>
    <t>arcticus</t>
  </si>
  <si>
    <t>arktyczna</t>
  </si>
  <si>
    <t>Rubus arcticus</t>
  </si>
  <si>
    <t>malina arktyczna</t>
  </si>
  <si>
    <t>okazała</t>
  </si>
  <si>
    <t>Rubus spectabilis</t>
  </si>
  <si>
    <t>jeżyna okazała</t>
  </si>
  <si>
    <t>Olympic Double</t>
  </si>
  <si>
    <t>Rubus spectabilis Olympic Double</t>
  </si>
  <si>
    <t>jeżyna okazała Olympic Double</t>
  </si>
  <si>
    <t>Rudbeckia</t>
  </si>
  <si>
    <t>rudbekia</t>
  </si>
  <si>
    <t>fulgida</t>
  </si>
  <si>
    <t>błyskotliwa</t>
  </si>
  <si>
    <t>Rudbeckia fulgida</t>
  </si>
  <si>
    <t>rudbekia błyskotliwa</t>
  </si>
  <si>
    <t>Goldsturm</t>
  </si>
  <si>
    <t>Rudbeckia fulgida Goldsturm</t>
  </si>
  <si>
    <t>rudbekia błyskotliwa Goldsturm</t>
  </si>
  <si>
    <t>fulgida var. sullivantii</t>
  </si>
  <si>
    <t>błyskotliwa odm. Sullivanta</t>
  </si>
  <si>
    <t>Rudbeckia fulgida var. sullivantii</t>
  </si>
  <si>
    <t>rudbekia błyskotliwa odm. Sullivanta</t>
  </si>
  <si>
    <t>hirta</t>
  </si>
  <si>
    <t>Rudbeckia hirta</t>
  </si>
  <si>
    <t>rudbekia owłosiona</t>
  </si>
  <si>
    <t>Cappuccino</t>
  </si>
  <si>
    <t>Rudbeckia hirta Cappuccino</t>
  </si>
  <si>
    <t>rudbekia owłosiona Cappuccino</t>
  </si>
  <si>
    <t>Toto Gold</t>
  </si>
  <si>
    <t>Rudbeckia hirta Toto Gold</t>
  </si>
  <si>
    <t>rudbekia owłosiona Toto Gold</t>
  </si>
  <si>
    <t>Cherry Brandy</t>
  </si>
  <si>
    <t>Rudbeckia hirta Cherry Brandy</t>
  </si>
  <si>
    <t>rudbekia owłosiona Cherry Brandy</t>
  </si>
  <si>
    <t>Cherokee Sunset</t>
  </si>
  <si>
    <t>Rudbeckia hirta Cherokee Sunset</t>
  </si>
  <si>
    <t>rudbekia owłosiona Cherokee Sunset</t>
  </si>
  <si>
    <t>Indian Summer</t>
  </si>
  <si>
    <t>Rudbeckia hirta Indian Summer</t>
  </si>
  <si>
    <t>rudbekia owłosiona Indian Summer</t>
  </si>
  <si>
    <t>laciniata</t>
  </si>
  <si>
    <t>sieczna</t>
  </si>
  <si>
    <t>Rudbeckia laciniata</t>
  </si>
  <si>
    <t>rudbekia sieczna</t>
  </si>
  <si>
    <t>Goldquelle</t>
  </si>
  <si>
    <t>Rudbeckia laciniata Goldquelle</t>
  </si>
  <si>
    <t>rudbekia sieczna Goldquelle</t>
  </si>
  <si>
    <t>wielka</t>
  </si>
  <si>
    <t>Rudbeckia maxima</t>
  </si>
  <si>
    <t>rudbekia wielka</t>
  </si>
  <si>
    <t>Rudbeckia nitida</t>
  </si>
  <si>
    <t>rudbekia lśniąca</t>
  </si>
  <si>
    <t>Juligold</t>
  </si>
  <si>
    <t>Rudbeckia nitida Juligold</t>
  </si>
  <si>
    <t>rudbekia lśniąca Juligold</t>
  </si>
  <si>
    <t>Herbstsonne</t>
  </si>
  <si>
    <t>Rudbeckia nitida Herbstsonne</t>
  </si>
  <si>
    <t>rudbekia lśniąca Herbstsonne</t>
  </si>
  <si>
    <t>zachodnia</t>
  </si>
  <si>
    <t>Rudbeckia occidentalis</t>
  </si>
  <si>
    <t>rudbekia zachodnia</t>
  </si>
  <si>
    <t>Western Coneflower</t>
  </si>
  <si>
    <t>Rudbeckia occidentalis Western Coneflower</t>
  </si>
  <si>
    <t>rudbekia zachodnia Western Coneflower</t>
  </si>
  <si>
    <t>Rudbeckia occidentalis Black Beauty</t>
  </si>
  <si>
    <t>rudbekia zachodnia Black Beauty</t>
  </si>
  <si>
    <t>Green Wizard</t>
  </si>
  <si>
    <t>Rudbeckia occidentalis Green Wizard</t>
  </si>
  <si>
    <t>rudbekia zachodnia Green Wizard</t>
  </si>
  <si>
    <t>subtomentosa</t>
  </si>
  <si>
    <t>nibykutnerowata</t>
  </si>
  <si>
    <t>Rudbeckia subtomentosa</t>
  </si>
  <si>
    <t>rudbekia nibykutnerowata</t>
  </si>
  <si>
    <t>Henry Eilers</t>
  </si>
  <si>
    <t>Rudbeckia subtomentosa Henry Eilers</t>
  </si>
  <si>
    <t>rudbekia nibykutnerowata Henry Eilers</t>
  </si>
  <si>
    <t>Little Henry</t>
  </si>
  <si>
    <t>Rudbeckia subtomentosa Little Henry</t>
  </si>
  <si>
    <t>rudbekia nibykutnerowata Little Henry</t>
  </si>
  <si>
    <t>trójklapowa</t>
  </si>
  <si>
    <t>Rudbeckia triloba</t>
  </si>
  <si>
    <t>rudbekia trójklapowa</t>
  </si>
  <si>
    <t>Browneyed Susan</t>
  </si>
  <si>
    <t>Rudbeckia triloba Browneyed Susan</t>
  </si>
  <si>
    <t>rudbekia trójklapowa Browneyed Susan</t>
  </si>
  <si>
    <t>Prairie Glow</t>
  </si>
  <si>
    <t>Rudbeckia triloba Prairie Glow</t>
  </si>
  <si>
    <t>rudbekia trójklapowa Prairie Glow</t>
  </si>
  <si>
    <t>Salvia</t>
  </si>
  <si>
    <t>szałwia</t>
  </si>
  <si>
    <t>Salvia argentea</t>
  </si>
  <si>
    <t>szałwia srebrzysta</t>
  </si>
  <si>
    <t>lyrata</t>
  </si>
  <si>
    <t>lirowata</t>
  </si>
  <si>
    <t>Salvia lyrata</t>
  </si>
  <si>
    <t>szałwia lirowata</t>
  </si>
  <si>
    <t>Purple Knockout</t>
  </si>
  <si>
    <t>Salvia lyrata Purple Knockout</t>
  </si>
  <si>
    <t>szałwia lirowata Purple Knockout</t>
  </si>
  <si>
    <t>Salvia nemorosa</t>
  </si>
  <si>
    <t>szałwia omszona</t>
  </si>
  <si>
    <t>Adrian</t>
  </si>
  <si>
    <t>Salvia nemorosa Adrian</t>
  </si>
  <si>
    <t>szałwia omszona Adrian</t>
  </si>
  <si>
    <t>Amethyst</t>
  </si>
  <si>
    <t>Salvia nemorosa Amethyst</t>
  </si>
  <si>
    <t>szałwia omszona Amethyst</t>
  </si>
  <si>
    <t>Negrito</t>
  </si>
  <si>
    <t>Salvia nemorosa Negrito</t>
  </si>
  <si>
    <t>szałwia omszona Negrito</t>
  </si>
  <si>
    <t>Night Field</t>
  </si>
  <si>
    <t>Salvia nemorosa Night Field</t>
  </si>
  <si>
    <t>szałwia omszona Night Field</t>
  </si>
  <si>
    <t>Ostfriesland</t>
  </si>
  <si>
    <t>Salvia nemorosa Ostfriesland</t>
  </si>
  <si>
    <t>szałwia omszona Ostfriesland</t>
  </si>
  <si>
    <t>Tänzerin</t>
  </si>
  <si>
    <t>Salvia nemorosa Tänzerin</t>
  </si>
  <si>
    <t>szałwia omszona Tänzerin</t>
  </si>
  <si>
    <t>Viola Klose</t>
  </si>
  <si>
    <t>Salvia nemorosa Viola Klose</t>
  </si>
  <si>
    <t>szałwia omszona Viola Klose</t>
  </si>
  <si>
    <t>Merleau Rose</t>
  </si>
  <si>
    <t>Salvia nemorosa Merleau Rose</t>
  </si>
  <si>
    <t>szałwia omszona Merleau Rose</t>
  </si>
  <si>
    <t>Wesuwe</t>
  </si>
  <si>
    <t>Salvia nemorosa Wesuwe</t>
  </si>
  <si>
    <t>szałwia omszona Wesuwe</t>
  </si>
  <si>
    <t>officinalis</t>
  </si>
  <si>
    <t>Salvia officinalis</t>
  </si>
  <si>
    <t>szałwia lekarska</t>
  </si>
  <si>
    <t>Salvia officinalis Aurea</t>
  </si>
  <si>
    <t>szałwia lekarska Aurea</t>
  </si>
  <si>
    <t>Icterina</t>
  </si>
  <si>
    <t>Salvia officinalis Icterina</t>
  </si>
  <si>
    <t>szałwia lekarska Icterina</t>
  </si>
  <si>
    <t>Purpurascens</t>
  </si>
  <si>
    <t>Salvia officinalis Purpurascens</t>
  </si>
  <si>
    <t>szałwia lekarska Purpurascens</t>
  </si>
  <si>
    <t>Tricolor</t>
  </si>
  <si>
    <t>Salvia officinalis Tricolor</t>
  </si>
  <si>
    <t>szałwia lekarska Tricolor</t>
  </si>
  <si>
    <t>okręgowa</t>
  </si>
  <si>
    <t>Salvia verticillata</t>
  </si>
  <si>
    <t>szałwia okręgowa</t>
  </si>
  <si>
    <t>Purple Rain</t>
  </si>
  <si>
    <t>Salvia verticillata Purple Rain</t>
  </si>
  <si>
    <t>szałwia okręgowa Purple Rain</t>
  </si>
  <si>
    <t>Thymus</t>
  </si>
  <si>
    <t>macierzanka</t>
  </si>
  <si>
    <t>x citriodorus</t>
  </si>
  <si>
    <t>cytrynowa</t>
  </si>
  <si>
    <t>Thymus x citriodorus</t>
  </si>
  <si>
    <t>macierzanka cytrynowa</t>
  </si>
  <si>
    <t>Thymus x citriodorus Aureus</t>
  </si>
  <si>
    <t>macierzanka cytrynowa Aureus</t>
  </si>
  <si>
    <t>Golden Dwarf</t>
  </si>
  <si>
    <t>Thymus x citriodorus Golden Dwarf</t>
  </si>
  <si>
    <t>macierzanka cytrynowa Golden Dwarf</t>
  </si>
  <si>
    <t>Silver King</t>
  </si>
  <si>
    <t>Thymus x citriodorus Silver King</t>
  </si>
  <si>
    <t>macierzanka cytrynowa Silver King</t>
  </si>
  <si>
    <t>Thymus praecox</t>
  </si>
  <si>
    <t>macierzanka wczesna</t>
  </si>
  <si>
    <t>Thymus praecox Albus</t>
  </si>
  <si>
    <t>macierzanka wczesna Albus</t>
  </si>
  <si>
    <t>Coccineus</t>
  </si>
  <si>
    <t>Thymus praecox Coccineus</t>
  </si>
  <si>
    <t>macierzanka wczesna Coccineus</t>
  </si>
  <si>
    <t>Minor</t>
  </si>
  <si>
    <t>Thymus praecox Minor</t>
  </si>
  <si>
    <t>macierzanka wczesna Minor</t>
  </si>
  <si>
    <t>Pseudolanuginosus</t>
  </si>
  <si>
    <t>Thymus praecox Pseudolanuginosus</t>
  </si>
  <si>
    <t>macierzanka wczesna Pseudolanuginosus</t>
  </si>
  <si>
    <t>Purpurteppich</t>
  </si>
  <si>
    <t>Thymus praecox Purpurteppich</t>
  </si>
  <si>
    <t>macierzanka wczesna Purpurteppich</t>
  </si>
  <si>
    <t>serpyllum</t>
  </si>
  <si>
    <t>Thymus serpyllum</t>
  </si>
  <si>
    <t>macierzanka piaskowa</t>
  </si>
  <si>
    <t>Thymus vulgaris</t>
  </si>
  <si>
    <t>macierzanka pospolita</t>
  </si>
  <si>
    <t>Thymus vulgaris Compactus</t>
  </si>
  <si>
    <t>macierzanka pospolita Compactus</t>
  </si>
  <si>
    <t>Tanacetum</t>
  </si>
  <si>
    <t>wrotycz</t>
  </si>
  <si>
    <t>coccineum</t>
  </si>
  <si>
    <t>Tanacetum coccineum</t>
  </si>
  <si>
    <t>wrotycz szkarłatny</t>
  </si>
  <si>
    <t>Robinson's Red</t>
  </si>
  <si>
    <t>Tanacetum coccineum Robinson's Red</t>
  </si>
  <si>
    <t>wrotycz szkarłatny Robinson's Red</t>
  </si>
  <si>
    <t>Painted Daisy</t>
  </si>
  <si>
    <t>Tanacetum coccineum Painted Daisy</t>
  </si>
  <si>
    <t>wrotycz szkarłatny Painted Daisy</t>
  </si>
  <si>
    <t>Veronica</t>
  </si>
  <si>
    <t>przetacznik</t>
  </si>
  <si>
    <t>armena</t>
  </si>
  <si>
    <t>armeński</t>
  </si>
  <si>
    <t>Veronica armena</t>
  </si>
  <si>
    <t>przetacznik armeński</t>
  </si>
  <si>
    <t>austriaca</t>
  </si>
  <si>
    <t>Veronica austriaca</t>
  </si>
  <si>
    <t>przetacznik ząbkowany</t>
  </si>
  <si>
    <t>Knallblau</t>
  </si>
  <si>
    <t>Veronica austriaca Knallblau</t>
  </si>
  <si>
    <t>przetacznik ząbkowany Knallblau</t>
  </si>
  <si>
    <t>gentianoides</t>
  </si>
  <si>
    <t>goryczkowaty</t>
  </si>
  <si>
    <t>Veronica gentianoides</t>
  </si>
  <si>
    <t>przetacznik goryczkowaty</t>
  </si>
  <si>
    <t>longifolia</t>
  </si>
  <si>
    <t>długolistny</t>
  </si>
  <si>
    <t>Veronica longifolia</t>
  </si>
  <si>
    <t>przetacznik długolistny</t>
  </si>
  <si>
    <t>First Glory</t>
  </si>
  <si>
    <t>Veronica longifolia First Glory</t>
  </si>
  <si>
    <t>przetacznik długolistny First Glory</t>
  </si>
  <si>
    <t>First Lady</t>
  </si>
  <si>
    <t>Veronica longifolia First Lady</t>
  </si>
  <si>
    <t>przetacznik długolistny First Lady</t>
  </si>
  <si>
    <t>First Love</t>
  </si>
  <si>
    <t>Veronica longifolia First Love</t>
  </si>
  <si>
    <t>przetacznik długolistny First Love</t>
  </si>
  <si>
    <t>Schneeriesin</t>
  </si>
  <si>
    <t>Veronica longifolia Schneeriesin</t>
  </si>
  <si>
    <t>przetacznik długolistny Schneeriesin</t>
  </si>
  <si>
    <t>prostrata</t>
  </si>
  <si>
    <t>Veronica prostrata</t>
  </si>
  <si>
    <t>przetacznik rozesłany</t>
  </si>
  <si>
    <t>Veronica repens</t>
  </si>
  <si>
    <t>przetacznik płożący</t>
  </si>
  <si>
    <t>kłosowy</t>
  </si>
  <si>
    <t>Veronica spicata</t>
  </si>
  <si>
    <t>przetacznik kłosowy</t>
  </si>
  <si>
    <t>Veronica spicata Alba</t>
  </si>
  <si>
    <t>przetacznik kłosowy Alba</t>
  </si>
  <si>
    <t>Viola</t>
  </si>
  <si>
    <t>fiołek</t>
  </si>
  <si>
    <t>labradorica</t>
  </si>
  <si>
    <t>labradorski</t>
  </si>
  <si>
    <t>Viola labradorica</t>
  </si>
  <si>
    <t>fiołek labradorski</t>
  </si>
  <si>
    <t>odorata</t>
  </si>
  <si>
    <t>Viola odorata</t>
  </si>
  <si>
    <t>fiołek wonny</t>
  </si>
  <si>
    <t>palmata</t>
  </si>
  <si>
    <t>dłoniasty</t>
  </si>
  <si>
    <t>Viola palmata</t>
  </si>
  <si>
    <t>fiołek dłoniasty</t>
  </si>
  <si>
    <t>septentrionalis</t>
  </si>
  <si>
    <t>Viola septentrionalis</t>
  </si>
  <si>
    <t>fiołek północny</t>
  </si>
  <si>
    <t>Viola septentrionalis Alba</t>
  </si>
  <si>
    <t>fiołek północny Alba</t>
  </si>
  <si>
    <t>sororia</t>
  </si>
  <si>
    <t>motylkowaty</t>
  </si>
  <si>
    <t>Viola sororia</t>
  </si>
  <si>
    <t>fiołek motylkowaty</t>
  </si>
  <si>
    <t>Viola sororia Albiflora</t>
  </si>
  <si>
    <t>fiołek motylkowaty Albiflora</t>
  </si>
  <si>
    <t>Priceana</t>
  </si>
  <si>
    <t>Viola sororia Priceana</t>
  </si>
  <si>
    <t>fiołek motylkowaty Priceana</t>
  </si>
  <si>
    <t>tricolor</t>
  </si>
  <si>
    <t>trójbarwny</t>
  </si>
  <si>
    <t>Viola tricolor</t>
  </si>
  <si>
    <t>fiołek trójbarwny</t>
  </si>
  <si>
    <t>Calamagrostis</t>
  </si>
  <si>
    <t>trzcinnik</t>
  </si>
  <si>
    <t>x acutiflora</t>
  </si>
  <si>
    <t>ostrokwiatowy</t>
  </si>
  <si>
    <t>Calamagrostis x acutiflora</t>
  </si>
  <si>
    <t>trzcinnik ostrokwiatowy</t>
  </si>
  <si>
    <t>Avalanche</t>
  </si>
  <si>
    <t>Calamagrostis x acutiflora Avalanche</t>
  </si>
  <si>
    <t>trzcinnik ostrokwiatowy Avalanche</t>
  </si>
  <si>
    <t>Calamagrostis x acutiflora Karl Foerster</t>
  </si>
  <si>
    <t>trzcinnik ostrokwiatowy Karl Foerster</t>
  </si>
  <si>
    <t>Overdam</t>
  </si>
  <si>
    <t>Calamagrostis x acutiflora Overdam</t>
  </si>
  <si>
    <t>trzcinnik ostrokwiatowy Overdam</t>
  </si>
  <si>
    <t>Waldenbuch</t>
  </si>
  <si>
    <t>Calamagrostis x acutiflora Waldenbuch</t>
  </si>
  <si>
    <t>trzcinnik ostrokwiatowy Waldenbuch</t>
  </si>
  <si>
    <t>brachytricha</t>
  </si>
  <si>
    <t>krótkowłosowy</t>
  </si>
  <si>
    <t>Calamagrostis brachytricha</t>
  </si>
  <si>
    <t>trzcinnik krótkowłosowy</t>
  </si>
  <si>
    <t>Korea</t>
  </si>
  <si>
    <t>Calamagrostis brachytricha Korea</t>
  </si>
  <si>
    <t>trzcinnik krótkowłosowy Korea</t>
  </si>
  <si>
    <t>Stipa</t>
  </si>
  <si>
    <t>ostnica</t>
  </si>
  <si>
    <t>calamagrostis</t>
  </si>
  <si>
    <t>trzcinnikowata</t>
  </si>
  <si>
    <t>Stipa calamagrostis</t>
  </si>
  <si>
    <t>ostnica trzcinnikowata</t>
  </si>
  <si>
    <t>Lemperg</t>
  </si>
  <si>
    <t>Stipa calamagrostis Lemperg</t>
  </si>
  <si>
    <t>ostnica trzcinnikowata Lemperg</t>
  </si>
  <si>
    <t>Allgäu</t>
  </si>
  <si>
    <t>Stipa calamagrostis Allgäu</t>
  </si>
  <si>
    <t>ostnica trzcinnikowata Allgäu</t>
  </si>
  <si>
    <t>Zukunftsmusic</t>
  </si>
  <si>
    <t>Stipa calamagrostis Zukunftsmusic</t>
  </si>
  <si>
    <t>ostnica trzcinnikowata Zukunftsmusic</t>
  </si>
  <si>
    <t>Órjen</t>
  </si>
  <si>
    <t>Stipa calamagrostis Órjen</t>
  </si>
  <si>
    <t>ostnica trzcinnikowata Órjen</t>
  </si>
  <si>
    <t>Spear Grass</t>
  </si>
  <si>
    <t>Stipa calamagrostis Spear Grass</t>
  </si>
  <si>
    <t>ostnica trzcinnikowata Spear Grass</t>
  </si>
  <si>
    <t>capillata</t>
  </si>
  <si>
    <t>włosowata</t>
  </si>
  <si>
    <t>Stipa capillata</t>
  </si>
  <si>
    <t>ostnica włosowata</t>
  </si>
  <si>
    <t>Brautschleier</t>
  </si>
  <si>
    <t>Stipa capillata Brautschleier</t>
  </si>
  <si>
    <t>ostnica włosowata Brautschleier</t>
  </si>
  <si>
    <t>Lace Veil</t>
  </si>
  <si>
    <t>Stipa capillata Lace Veil</t>
  </si>
  <si>
    <t>ostnica włosowata Lace Veil</t>
  </si>
  <si>
    <t>ichu</t>
  </si>
  <si>
    <t>peruwiańska</t>
  </si>
  <si>
    <t>Stipa ichu</t>
  </si>
  <si>
    <t>ostnica peruwiańska</t>
  </si>
  <si>
    <t>pennata</t>
  </si>
  <si>
    <t>piórkowata</t>
  </si>
  <si>
    <t>Stipa pennata</t>
  </si>
  <si>
    <t>ostnica piórkowata</t>
  </si>
  <si>
    <t>tenuissima</t>
  </si>
  <si>
    <t>cieniutka</t>
  </si>
  <si>
    <t>Stipa tenuissima</t>
  </si>
  <si>
    <t>ostnica cieniutka</t>
  </si>
  <si>
    <t>Ponytails</t>
  </si>
  <si>
    <t>Stipa tenuissima Ponytails</t>
  </si>
  <si>
    <t>ostnica cieniutka Ponytails</t>
  </si>
  <si>
    <t>gigantea</t>
  </si>
  <si>
    <t>Stipa gigantea</t>
  </si>
  <si>
    <t>ostnica olbrzymia</t>
  </si>
  <si>
    <t>Golden Oats</t>
  </si>
  <si>
    <t>Stipa gigantea Golden Oats</t>
  </si>
  <si>
    <t>ostnica olbrzymia Golden Oats</t>
  </si>
  <si>
    <t>Gold Fontaene</t>
  </si>
  <si>
    <t>Stipa gigantea Gold Fontaene</t>
  </si>
  <si>
    <t>ostnica olbrzymia Gold Fontaene</t>
  </si>
  <si>
    <t>Pixie</t>
  </si>
  <si>
    <t>Stipa gigantea Pixie</t>
  </si>
  <si>
    <t>ostnica olbrzymia Pixie</t>
  </si>
  <si>
    <t>pulcherrima</t>
  </si>
  <si>
    <t>powabna</t>
  </si>
  <si>
    <t>Stipa pulcherrima</t>
  </si>
  <si>
    <t>ostnica powabna</t>
  </si>
  <si>
    <t>Windfeder</t>
  </si>
  <si>
    <t>Stipa pulcherrima Windfeder</t>
  </si>
  <si>
    <t>ostnica powabna Windfeder</t>
  </si>
  <si>
    <t>joannis</t>
  </si>
  <si>
    <t>Jana</t>
  </si>
  <si>
    <t>Stipa joannis</t>
  </si>
  <si>
    <t>ostnica Jana</t>
  </si>
  <si>
    <t>barbata</t>
  </si>
  <si>
    <t>bródkowata</t>
  </si>
  <si>
    <t>Stipa barbata</t>
  </si>
  <si>
    <t>ostnica bródkowata</t>
  </si>
  <si>
    <t>Silver Feather Grass</t>
  </si>
  <si>
    <t>Stipa barbata Silver Feather Grass</t>
  </si>
  <si>
    <t>ostnica bródkowata Silver Feather Grass</t>
  </si>
  <si>
    <t>Federspiel</t>
  </si>
  <si>
    <t>Stipa barbata Federspiel</t>
  </si>
  <si>
    <t>ostnica bródkowata Federspiel</t>
  </si>
  <si>
    <t>oligostachyus</t>
  </si>
  <si>
    <t>małokłosowy</t>
  </si>
  <si>
    <t>Miscanthus oligostachyus</t>
  </si>
  <si>
    <t>miskant małokłosowy</t>
  </si>
  <si>
    <t>Nanus Variegatus</t>
  </si>
  <si>
    <t>Miscanthus oligostachyus Nanus Variegatus</t>
  </si>
  <si>
    <t>miskant małokłosowy Nanus Variegatus</t>
  </si>
  <si>
    <t>Eileen Queen</t>
  </si>
  <si>
    <t>Miscanthus oligostachyus Eileen Queen</t>
  </si>
  <si>
    <t>miskant małokłosowy Eileen Queen</t>
  </si>
  <si>
    <t>Cortaderia</t>
  </si>
  <si>
    <t>trawa</t>
  </si>
  <si>
    <t>selloana</t>
  </si>
  <si>
    <t>pampasowa</t>
  </si>
  <si>
    <t>Cortaderia selloana</t>
  </si>
  <si>
    <t>trawa pampasowa</t>
  </si>
  <si>
    <t>Cortaderia selloana Pumila</t>
  </si>
  <si>
    <t>trawa pampasowa Pumila</t>
  </si>
  <si>
    <t>Cortaderia selloana Rosea</t>
  </si>
  <si>
    <t>trawa pampasowa Rosea</t>
  </si>
  <si>
    <t>Bertini</t>
  </si>
  <si>
    <t>Cortaderia selloana Bertini</t>
  </si>
  <si>
    <t>trawa pampasowa Bertini</t>
  </si>
  <si>
    <t>Andes Silver</t>
  </si>
  <si>
    <t>Cortaderia selloana Andes Silver</t>
  </si>
  <si>
    <t>trawa pampasowa Andes Silver</t>
  </si>
  <si>
    <t>Cortaderia selloana Elegans</t>
  </si>
  <si>
    <t>trawa pampasowa Elegans</t>
  </si>
  <si>
    <t>Carminea Rendatleri</t>
  </si>
  <si>
    <t>Cortaderia selloana Carminea Rendatleri</t>
  </si>
  <si>
    <t>trawa pampasowa Carminea Rendatleri</t>
  </si>
  <si>
    <t>Icalma</t>
  </si>
  <si>
    <t>Cortaderia selloana Icalma</t>
  </si>
  <si>
    <t>trawa pampasowa Icalma</t>
  </si>
  <si>
    <t>Marabout</t>
  </si>
  <si>
    <t>Cortaderia selloana Marabout</t>
  </si>
  <si>
    <t>trawa pampasowa Marabout</t>
  </si>
  <si>
    <t>Albolineata</t>
  </si>
  <si>
    <t>Cortaderia selloana Albolineata</t>
  </si>
  <si>
    <t>trawa pampasowa Albolineata</t>
  </si>
  <si>
    <t>Carnea</t>
  </si>
  <si>
    <t>Cortaderia selloana Carnea</t>
  </si>
  <si>
    <t>trawa pampasowa Carnea</t>
  </si>
  <si>
    <t>Cool Ice</t>
  </si>
  <si>
    <t>Cortaderia selloana Cool Ice</t>
  </si>
  <si>
    <t>trawa pampasowa Cool Ice</t>
  </si>
  <si>
    <t>Monstrosa</t>
  </si>
  <si>
    <t>Cortaderia selloana Monstrosa</t>
  </si>
  <si>
    <t>trawa pampasowa Monstrosa</t>
  </si>
  <si>
    <t>Remorino</t>
  </si>
  <si>
    <t>Cortaderia selloana Remorino</t>
  </si>
  <si>
    <t>trawa pampasowa Remorino</t>
  </si>
  <si>
    <t>Roi de Roses</t>
  </si>
  <si>
    <t>Cortaderia selloana Roi de Roses</t>
  </si>
  <si>
    <t>trawa pampasowa Roi de Roses</t>
  </si>
  <si>
    <t>Silver Comet</t>
  </si>
  <si>
    <t>Cortaderia selloana Silver Comet</t>
  </si>
  <si>
    <t>trawa pampasowa Silver Comet</t>
  </si>
  <si>
    <t>Silver Feather</t>
  </si>
  <si>
    <t>Cortaderia selloana Silver Feather</t>
  </si>
  <si>
    <t>trawa pampasowa Silver Feather</t>
  </si>
  <si>
    <t>Sunnigdale Silver</t>
  </si>
  <si>
    <t>Cortaderia selloana Sunnigdale Silver</t>
  </si>
  <si>
    <t>trawa pampasowa Sunnigdale Silver</t>
  </si>
  <si>
    <t>Cortaderia selloana White Feather</t>
  </si>
  <si>
    <t>trawa pampasowa White Feather</t>
  </si>
  <si>
    <t>Cortaderia selloana Violacea</t>
  </si>
  <si>
    <t>trawa pampasowa Violacea</t>
  </si>
  <si>
    <t>Cortaderia selloana Variegata</t>
  </si>
  <si>
    <t>trawa pampasowa Variegata</t>
  </si>
  <si>
    <t>Evita</t>
  </si>
  <si>
    <t>Cortaderia selloana Evita</t>
  </si>
  <si>
    <t>trawa pampasowa Evita</t>
  </si>
  <si>
    <t>Vilmorin</t>
  </si>
  <si>
    <t>Cortaderia selloana Vilmorin</t>
  </si>
  <si>
    <t>trawa pampasowa Vilmorin</t>
  </si>
  <si>
    <t>Sunningdale Silver</t>
  </si>
  <si>
    <t>Cortaderia selloana Sunningdale Silver</t>
  </si>
  <si>
    <t>trawa pampasowa Sunningdale Silver</t>
  </si>
  <si>
    <t>Patagonia</t>
  </si>
  <si>
    <t>Cortaderia selloana Patagonia</t>
  </si>
  <si>
    <t>trawa pampasowa Patagonia</t>
  </si>
  <si>
    <t>Uspallata</t>
  </si>
  <si>
    <t>Cortaderia selloana Uspallata</t>
  </si>
  <si>
    <t>trawa pampasowa Uspallata</t>
  </si>
  <si>
    <t>Senior</t>
  </si>
  <si>
    <t>Cortaderia selloana Senior</t>
  </si>
  <si>
    <t>trawa pampasowa Senior</t>
  </si>
  <si>
    <t>Liliput</t>
  </si>
  <si>
    <t>Cortaderia selloana Liliput</t>
  </si>
  <si>
    <t>trawa pampasowa Liliput</t>
  </si>
  <si>
    <t>Highfield Pink</t>
  </si>
  <si>
    <t>Cortaderia selloana Highfield Pink</t>
  </si>
  <si>
    <t>trawa pampasowa Highfield Pink</t>
  </si>
  <si>
    <t>Rendatleri</t>
  </si>
  <si>
    <t>Cortaderia selloana Rendatleri</t>
  </si>
  <si>
    <t>trawa pampasowa Rendatleri</t>
  </si>
  <si>
    <t>Point du Raz</t>
  </si>
  <si>
    <t>Cortaderia selloana Point du Raz</t>
  </si>
  <si>
    <t>trawa pampasowa Point du Raz</t>
  </si>
  <si>
    <t>Golden Goblin</t>
  </si>
  <si>
    <t>Cortaderia selloana Golden Goblin</t>
  </si>
  <si>
    <t>trawa pampasowa Golden Goblin</t>
  </si>
  <si>
    <t>Movin</t>
  </si>
  <si>
    <t>Cortaderia selloana Movin</t>
  </si>
  <si>
    <t>trawa pampasowa Movin</t>
  </si>
  <si>
    <t>Vercor</t>
  </si>
  <si>
    <t>Cortaderia selloana Vercor</t>
  </si>
  <si>
    <t>trawa pampasowa Vercor</t>
  </si>
  <si>
    <t>richardii</t>
  </si>
  <si>
    <t>Richarda</t>
  </si>
  <si>
    <t>Cortaderia richardii</t>
  </si>
  <si>
    <t>trawa Richarda</t>
  </si>
  <si>
    <t>fulvida</t>
  </si>
  <si>
    <t>kakaho</t>
  </si>
  <si>
    <t>Cortaderia fulvida</t>
  </si>
  <si>
    <t>trawa kakaho</t>
  </si>
  <si>
    <t>Sedum</t>
  </si>
  <si>
    <t>rozchodnik</t>
  </si>
  <si>
    <t>acre</t>
  </si>
  <si>
    <t>Sedum acre</t>
  </si>
  <si>
    <t>rozchodnik ostry</t>
  </si>
  <si>
    <t>Sedum acre Aureum</t>
  </si>
  <si>
    <t>rozchodnik ostry Aureum</t>
  </si>
  <si>
    <t>Cristatum</t>
  </si>
  <si>
    <t>Sedum acre Cristatum</t>
  </si>
  <si>
    <t>rozchodnik ostry Cristatum</t>
  </si>
  <si>
    <t>Sedum acre Elegans</t>
  </si>
  <si>
    <t>rozchodnik ostry Elegans</t>
  </si>
  <si>
    <t>Yellow Queen</t>
  </si>
  <si>
    <t>Sedum acre Yellow Queen</t>
  </si>
  <si>
    <t>rozchodnik ostry Yellow Queen</t>
  </si>
  <si>
    <t>aizoon</t>
  </si>
  <si>
    <t>Sedum aizoon</t>
  </si>
  <si>
    <t>rozchodnik Maksymowicza</t>
  </si>
  <si>
    <t>alboroseum</t>
  </si>
  <si>
    <t>białoróżowy</t>
  </si>
  <si>
    <t>Sedum alboroseum</t>
  </si>
  <si>
    <t>rozchodnik białoróżowy</t>
  </si>
  <si>
    <t>Mediovariegatum</t>
  </si>
  <si>
    <t>Sedum alboroseum Mediovariegatum</t>
  </si>
  <si>
    <t>rozchodnik białoróżowy Mediovariegatum</t>
  </si>
  <si>
    <t>album</t>
  </si>
  <si>
    <t>Sedum album</t>
  </si>
  <si>
    <t>rozchodnik biały</t>
  </si>
  <si>
    <t>Chloroticum</t>
  </si>
  <si>
    <t>Sedum album Chloroticum</t>
  </si>
  <si>
    <t>rozchodnik biały Chloroticum</t>
  </si>
  <si>
    <t>Coral Carpet</t>
  </si>
  <si>
    <t>Sedum album Coral Carpet</t>
  </si>
  <si>
    <t>rozchodnik biały Coral Carpet</t>
  </si>
  <si>
    <t>Murale</t>
  </si>
  <si>
    <t>Sedum album Murale</t>
  </si>
  <si>
    <t>rozchodnik biały Murale</t>
  </si>
  <si>
    <t>anacampseros</t>
  </si>
  <si>
    <t>lubczykowy</t>
  </si>
  <si>
    <t>Sedum anacampseros</t>
  </si>
  <si>
    <t>rozchodnik lubczykowy</t>
  </si>
  <si>
    <t>cauticola</t>
  </si>
  <si>
    <t>naskalny</t>
  </si>
  <si>
    <t>Sedum cauticola</t>
  </si>
  <si>
    <t>rozchodnik naskalny</t>
  </si>
  <si>
    <t>Lidakense</t>
  </si>
  <si>
    <t>Sedum cauticola Lidakense</t>
  </si>
  <si>
    <t>rozchodnik naskalny Lidakense</t>
  </si>
  <si>
    <t>cyaneum</t>
  </si>
  <si>
    <t>niebieski</t>
  </si>
  <si>
    <t>Sedum cyaneum</t>
  </si>
  <si>
    <t>rozchodnik niebieski</t>
  </si>
  <si>
    <t>Rosenteppich</t>
  </si>
  <si>
    <t>Sedum cyaneum Rosenteppich</t>
  </si>
  <si>
    <t>rozchodnik niebieski Rosenteppich</t>
  </si>
  <si>
    <t>dasyphyllum</t>
  </si>
  <si>
    <t>brodawkowaty</t>
  </si>
  <si>
    <t>Sedum dasyphyllum</t>
  </si>
  <si>
    <t>rozchodnik brodawkowaty</t>
  </si>
  <si>
    <t>divergens</t>
  </si>
  <si>
    <t>dwułodygowy</t>
  </si>
  <si>
    <t>Sedum divergens</t>
  </si>
  <si>
    <t>rozchodnik dwułodygowy</t>
  </si>
  <si>
    <t>Old-Man-Bones</t>
  </si>
  <si>
    <t>Sedum divergens Old-Man-Bones</t>
  </si>
  <si>
    <t>rozchodnik dwułodygowy Old-Man-Bones</t>
  </si>
  <si>
    <t>ewersii</t>
  </si>
  <si>
    <t>Ewersa</t>
  </si>
  <si>
    <t>Sedum ewersii</t>
  </si>
  <si>
    <t>rozchodnik Ewersa</t>
  </si>
  <si>
    <t>Herbstfreude</t>
  </si>
  <si>
    <t>Sedum ewersii Herbstfreude</t>
  </si>
  <si>
    <t>rozchodnik Ewersa Herbstfreude</t>
  </si>
  <si>
    <t>Pink Mongolian</t>
  </si>
  <si>
    <t>Sedum ewersii Pink Mongolian</t>
  </si>
  <si>
    <t>rozchodnik Ewersa Pink Mongolian</t>
  </si>
  <si>
    <t>ewersii var. homophyllum</t>
  </si>
  <si>
    <t>Ewersa odm. niska</t>
  </si>
  <si>
    <t>Sedum ewersii var. homophyllum</t>
  </si>
  <si>
    <t>rozchodnik Ewersa odm. niska</t>
  </si>
  <si>
    <t>floriferum</t>
  </si>
  <si>
    <t>Sedum floriferum</t>
  </si>
  <si>
    <t>rozchodnik kwiecisty</t>
  </si>
  <si>
    <t>Weihenstephaner Gold</t>
  </si>
  <si>
    <t>Sedum floriferum Weihenstephaner Gold</t>
  </si>
  <si>
    <t>rozchodnik kwiecisty Weihenstephaner Gold</t>
  </si>
  <si>
    <t>hispanicum</t>
  </si>
  <si>
    <t>Sedum hispanicum</t>
  </si>
  <si>
    <t>rozchodnik siny</t>
  </si>
  <si>
    <t>hispanicum var.minus</t>
  </si>
  <si>
    <t>siny odm. drobna</t>
  </si>
  <si>
    <t>Sedum hispanicum var.minus</t>
  </si>
  <si>
    <t>rozchodnik siny odm. drobna</t>
  </si>
  <si>
    <t>kamtschaticum</t>
  </si>
  <si>
    <t>kamczacki</t>
  </si>
  <si>
    <t>Sedum kamtschaticum</t>
  </si>
  <si>
    <t>rozchodnik kamczacki</t>
  </si>
  <si>
    <t>Sedum kamtschaticum Variegatum</t>
  </si>
  <si>
    <t>rozchodnik kamczacki Variegatum</t>
  </si>
  <si>
    <t>Matrona</t>
  </si>
  <si>
    <t>Sedum kamtschaticum Matrona</t>
  </si>
  <si>
    <t>rozchodnik kamczacki Matrona</t>
  </si>
  <si>
    <t>kamtschaticum var. Ellacombeanum</t>
  </si>
  <si>
    <t>kamczacki odm. Ellacomba</t>
  </si>
  <si>
    <t>Sedum kamtschaticum var. Ellacombeanum</t>
  </si>
  <si>
    <t>rozchodnik kamczacki odm. Ellacomba</t>
  </si>
  <si>
    <t>lydium</t>
  </si>
  <si>
    <t>lydyjski</t>
  </si>
  <si>
    <t>Sedum lydium</t>
  </si>
  <si>
    <t>rozchodnik lydyjski</t>
  </si>
  <si>
    <t>oreganum</t>
  </si>
  <si>
    <t>oregoński</t>
  </si>
  <si>
    <t>Sedum oreganum</t>
  </si>
  <si>
    <t>rozchodnik oregoński</t>
  </si>
  <si>
    <t>pachyclados</t>
  </si>
  <si>
    <t>grubopędowy</t>
  </si>
  <si>
    <t>Sedum pachyclados</t>
  </si>
  <si>
    <t>rozchodnik grubopędowy</t>
  </si>
  <si>
    <t>Robustum</t>
  </si>
  <si>
    <t>Sedum pachyclados Robustum</t>
  </si>
  <si>
    <t>rozchodnik grubopędowy Robustum</t>
  </si>
  <si>
    <t>pluricaule</t>
  </si>
  <si>
    <t>Sachaliński</t>
  </si>
  <si>
    <t>Island of Sakhalin</t>
  </si>
  <si>
    <t>Sedum pluricaule Island of Sakhalin</t>
  </si>
  <si>
    <t>rozchodnik Sachaliński Island of Sakhalin</t>
  </si>
  <si>
    <t>Sedum sieboldii</t>
  </si>
  <si>
    <t>rozchodnik Siebolda</t>
  </si>
  <si>
    <t>Sedum sieboldii Mediovariegatum</t>
  </si>
  <si>
    <t>rozchodnik Siebolda Mediovariegatum</t>
  </si>
  <si>
    <t>spathulifolium</t>
  </si>
  <si>
    <t>łopatkowaty</t>
  </si>
  <si>
    <t>Sedum spathulifolium</t>
  </si>
  <si>
    <t>rozchodnik łopatkowaty</t>
  </si>
  <si>
    <t>Cape Blanco</t>
  </si>
  <si>
    <t>Sedum spathulifolium Cape Blanco</t>
  </si>
  <si>
    <t>rozchodnik łopatkowaty Cape Blanco</t>
  </si>
  <si>
    <t>Purpureum</t>
  </si>
  <si>
    <t>Sedum spathulifolium Purpureum</t>
  </si>
  <si>
    <t>rozchodnik łopatkowaty Purpureum</t>
  </si>
  <si>
    <t>reflexum</t>
  </si>
  <si>
    <t>ościsty</t>
  </si>
  <si>
    <t>Sedum reflexum</t>
  </si>
  <si>
    <t>rozchodnik ościsty</t>
  </si>
  <si>
    <t>Angelina</t>
  </si>
  <si>
    <t>Sedum reflexum Angelina</t>
  </si>
  <si>
    <t>rozchodnik ościsty Angelina</t>
  </si>
  <si>
    <t>Crooked Yellow</t>
  </si>
  <si>
    <t>Sedum reflexum Crooked Yellow</t>
  </si>
  <si>
    <t>rozchodnik ościsty Crooked Yellow</t>
  </si>
  <si>
    <t>sarmentosum</t>
  </si>
  <si>
    <t>Sedum sarmentosum</t>
  </si>
  <si>
    <t>rozchodnik rozłogowy</t>
  </si>
  <si>
    <t>sexangulare</t>
  </si>
  <si>
    <t>sześciorzędowy</t>
  </si>
  <si>
    <t>Sedum sexangulare</t>
  </si>
  <si>
    <t>rozchodnik sześciorzędowy</t>
  </si>
  <si>
    <t>spectabile</t>
  </si>
  <si>
    <t>okazaly</t>
  </si>
  <si>
    <t>Sedum spectabile</t>
  </si>
  <si>
    <t>rozchodnik okazaly</t>
  </si>
  <si>
    <t>Sedum spectabile Brillant</t>
  </si>
  <si>
    <t>rozchodnik okazaly Brillant</t>
  </si>
  <si>
    <t>Carmen</t>
  </si>
  <si>
    <t>Sedum spectabile Carmen</t>
  </si>
  <si>
    <t>rozchodnik okazaly Carmen</t>
  </si>
  <si>
    <t>Meteor</t>
  </si>
  <si>
    <t>Sedum spectabile Meteor</t>
  </si>
  <si>
    <t>rozchodnik okazaly Meteor</t>
  </si>
  <si>
    <t>Rosenteller</t>
  </si>
  <si>
    <t>Sedum spectabile Rosenteller</t>
  </si>
  <si>
    <t>rozchodnik okazaly Rosenteller</t>
  </si>
  <si>
    <t>Septemberglut</t>
  </si>
  <si>
    <t>Sedum spectabile Septemberglut</t>
  </si>
  <si>
    <t>rozchodnik okazaly Septemberglut</t>
  </si>
  <si>
    <t>Sedum spectabile Stardust</t>
  </si>
  <si>
    <t>rozchodnik okazaly Stardust</t>
  </si>
  <si>
    <t>spurium</t>
  </si>
  <si>
    <t>Sedum spurium</t>
  </si>
  <si>
    <t>rozchodnik kaukaski</t>
  </si>
  <si>
    <t>Sedum spurium Album</t>
  </si>
  <si>
    <t>rozchodnik kaukaski Album</t>
  </si>
  <si>
    <t>Fuldaglut</t>
  </si>
  <si>
    <t>Sedum spurium Fuldaglut</t>
  </si>
  <si>
    <t>rozchodnik kaukaski Fuldaglut</t>
  </si>
  <si>
    <t>Sedum spurium Purpurteppich</t>
  </si>
  <si>
    <t>rozchodnik kaukaski Purpurteppich</t>
  </si>
  <si>
    <t>Roseum Superbum</t>
  </si>
  <si>
    <t>Sedum spurium Roseum Superbum</t>
  </si>
  <si>
    <t>rozchodnik kaukaski Roseum Superbum</t>
  </si>
  <si>
    <t>Schorbuser Blut</t>
  </si>
  <si>
    <t>Sedum spurium Schorbuser Blut</t>
  </si>
  <si>
    <t>rozchodnik kaukaski Schorbuser Blut</t>
  </si>
  <si>
    <t>Splendens</t>
  </si>
  <si>
    <t>Sedum spurium Splendens</t>
  </si>
  <si>
    <t>rozchodnik kaukaski Splendens</t>
  </si>
  <si>
    <t>Sedum spurium Tricolor</t>
  </si>
  <si>
    <t>rozchodnik kaukaski Tricolor</t>
  </si>
  <si>
    <t>Sedum spurium Variegatum</t>
  </si>
  <si>
    <t>rozchodnik kaukaski Variegatum</t>
  </si>
  <si>
    <t>telephium</t>
  </si>
  <si>
    <t>wielki</t>
  </si>
  <si>
    <t>Sedum telephium</t>
  </si>
  <si>
    <t>rozchodnik wielki</t>
  </si>
  <si>
    <t>Munstead Dark Red</t>
  </si>
  <si>
    <t>Sedum telephium Munstead Dark Red</t>
  </si>
  <si>
    <t>rozchodnik wielki Munstead Dark Red</t>
  </si>
  <si>
    <t>Indian Chief</t>
  </si>
  <si>
    <t>Sedum telephium Indian Chief</t>
  </si>
  <si>
    <t>rozchodnik wielki Indian Chief</t>
  </si>
  <si>
    <t>Chocolate Drop</t>
  </si>
  <si>
    <t>Sedum telephium Chocolate Drop</t>
  </si>
  <si>
    <t>rozchodnik wielki Chocolate Drop</t>
  </si>
  <si>
    <t>Cherry Truffle</t>
  </si>
  <si>
    <t>Sedum telephium Cherry Truffle</t>
  </si>
  <si>
    <t>rozchodnik wielki Cherry Truffle</t>
  </si>
  <si>
    <t>Sedum telephium Matrona</t>
  </si>
  <si>
    <t>rozchodnik wielki Matrona</t>
  </si>
  <si>
    <t>Picolette</t>
  </si>
  <si>
    <t>Sedum telephium Picolette</t>
  </si>
  <si>
    <t>rozchodnik wielki Picolette</t>
  </si>
  <si>
    <t>Vera Jameson</t>
  </si>
  <si>
    <t>Sedum telephium Vera Jameson</t>
  </si>
  <si>
    <t>rozchodnik wielki Vera Jameson</t>
  </si>
  <si>
    <t>ternatum</t>
  </si>
  <si>
    <t>trójlistny</t>
  </si>
  <si>
    <t>Sedum ternatum</t>
  </si>
  <si>
    <t>rozchodnik trójlistny</t>
  </si>
  <si>
    <t>Larinem Park</t>
  </si>
  <si>
    <t>Sedum ternatum Larinem Park</t>
  </si>
  <si>
    <t>rozchodnik trójlistny Larinem Park</t>
  </si>
  <si>
    <t>stenopetalum</t>
  </si>
  <si>
    <t>wąskopłatkowy</t>
  </si>
  <si>
    <t>Sedum stenopetalum</t>
  </si>
  <si>
    <t>rozchodnik wąskopłatkowy</t>
  </si>
  <si>
    <t>Sedum japonicum</t>
  </si>
  <si>
    <t>rozchodnik japoński</t>
  </si>
  <si>
    <t>Tokyo Sun</t>
  </si>
  <si>
    <t>Sedum japonicum Tokyo Sun</t>
  </si>
  <si>
    <t>rozchodnik japoński Tokyo Sun</t>
  </si>
  <si>
    <t>lineare</t>
  </si>
  <si>
    <t>liniowaty</t>
  </si>
  <si>
    <t>Sedum lineare</t>
  </si>
  <si>
    <t>rozchodnik liniowaty</t>
  </si>
  <si>
    <t>Sedum lineare Variegatum</t>
  </si>
  <si>
    <t>rozchodnik liniowaty Variegatum</t>
  </si>
  <si>
    <t>Carl</t>
  </si>
  <si>
    <t>Sedum Carl</t>
  </si>
  <si>
    <t>rozchodnik Carl</t>
  </si>
  <si>
    <t>FrostyMorn</t>
  </si>
  <si>
    <t>Sedum Frosty Morn</t>
  </si>
  <si>
    <t>rozchodnik Frosty Morn</t>
  </si>
  <si>
    <t>Sedum Herbstfreude</t>
  </si>
  <si>
    <t>rozchodnik Herbstfreude</t>
  </si>
  <si>
    <t>JoyceHenderson</t>
  </si>
  <si>
    <t>Sedum Joyce Henderson</t>
  </si>
  <si>
    <t>rozchodnik Joyce Henderson</t>
  </si>
  <si>
    <t>Sedum Matrona</t>
  </si>
  <si>
    <t>rozchodnik Matrona</t>
  </si>
  <si>
    <t>PurpleEmperor</t>
  </si>
  <si>
    <t>Sedum Purple Emperor</t>
  </si>
  <si>
    <t>rozchodnik Purple Emperor</t>
  </si>
  <si>
    <t>Sedum Robustum</t>
  </si>
  <si>
    <t>rozchodnik Robustum</t>
  </si>
  <si>
    <t>Perovskia</t>
  </si>
  <si>
    <t>perowskia</t>
  </si>
  <si>
    <t>abrotanoides</t>
  </si>
  <si>
    <t>bylicowata</t>
  </si>
  <si>
    <t>Perovskia abrotanoides</t>
  </si>
  <si>
    <t>perowskia bylicowata</t>
  </si>
  <si>
    <t>atriplicifolia</t>
  </si>
  <si>
    <t>łobodolistna</t>
  </si>
  <si>
    <t>Perovskia atriplicifolia</t>
  </si>
  <si>
    <t>perowskia łobodolistna</t>
  </si>
  <si>
    <t>Little Spire</t>
  </si>
  <si>
    <t>Perovskia atriplicifolia Little Spire</t>
  </si>
  <si>
    <t>perowskia łobodolistna Little Spire</t>
  </si>
  <si>
    <t>Blue Spire</t>
  </si>
  <si>
    <t>Perovskia atriplicifolia Blue Spire</t>
  </si>
  <si>
    <t>perowskia łobodolistna Blue Spire</t>
  </si>
  <si>
    <t>Lacey Blue 'Lissit'</t>
  </si>
  <si>
    <t>Perovskia atriplicifolia Lacey Blue 'Lissit'</t>
  </si>
  <si>
    <t>perowskia łobodolistna Lacey Blue 'Lissit'</t>
  </si>
  <si>
    <t>Russian Sage</t>
  </si>
  <si>
    <t>Perovskia atriplicifolia Russian Sage</t>
  </si>
  <si>
    <t>perowskia łobodolistna Russian Sage</t>
  </si>
  <si>
    <t>Lavandula angustifolia Alba</t>
  </si>
  <si>
    <t>lawenda wąskolistna Alba</t>
  </si>
  <si>
    <t>AROMATICO BLUE 'Lablusa'</t>
  </si>
  <si>
    <t>Lavandula angustifolia AROMATICO BLUE 'Lablusa'</t>
  </si>
  <si>
    <t>lawenda wąskolistna AROMATICO BLUE 'Lablusa'</t>
  </si>
  <si>
    <t>Dwarf Blue</t>
  </si>
  <si>
    <t>Lavandula angustifolia Dwarf Blue</t>
  </si>
  <si>
    <t>lawenda wąskolistna Dwarf Blue</t>
  </si>
  <si>
    <t>Lavandula angustifolia Hidcote</t>
  </si>
  <si>
    <t>lawenda wąskolistna Hidcote</t>
  </si>
  <si>
    <t>Munstead</t>
  </si>
  <si>
    <t>Lavandula angustifolia Munstead</t>
  </si>
  <si>
    <t>lawenda wąskolistna Munstead</t>
  </si>
  <si>
    <t>PLATINUM BLONDE 'Momparler'</t>
  </si>
  <si>
    <t>Lavandula angustifolia PLATINUM BLONDE 'Momparler'</t>
  </si>
  <si>
    <t>lawenda wąskolistna PLATINUM BLONDE 'Momparler'</t>
  </si>
  <si>
    <t>Lavandula angustifolia Rosea</t>
  </si>
  <si>
    <t>lawenda wąskolistna Rosea</t>
  </si>
  <si>
    <t>Lavandula x intermedia</t>
  </si>
  <si>
    <t>lawenda pośrednia</t>
  </si>
  <si>
    <t>Hidcote Giant</t>
  </si>
  <si>
    <t>Lavandula x intermedia Hidcote Giant</t>
  </si>
  <si>
    <t>lawenda pośrednia Hidcote Giant</t>
  </si>
  <si>
    <t>PURE PLATINUM 'Nico'</t>
  </si>
  <si>
    <t>Lavandula x intermedia PURE PLATINUM 'Nico'</t>
  </si>
  <si>
    <t>lawenda pośrednia PURE PLATINUM 'Nico'</t>
  </si>
  <si>
    <t>Dutch</t>
  </si>
  <si>
    <t>Lavandula x intermedia Dutch</t>
  </si>
  <si>
    <t>lawenda pośrednia Dutch</t>
  </si>
  <si>
    <t>multifida</t>
  </si>
  <si>
    <t>wielodzielna</t>
  </si>
  <si>
    <t>Lavandula multifida</t>
  </si>
  <si>
    <t>lawenda wielodzielna</t>
  </si>
  <si>
    <t>spika</t>
  </si>
  <si>
    <t>Lavandula latifolia</t>
  </si>
  <si>
    <t>lawenda spika</t>
  </si>
  <si>
    <t>stoechas</t>
  </si>
  <si>
    <t>Lavandula stoechas</t>
  </si>
  <si>
    <t>lawenda francuska</t>
  </si>
  <si>
    <t>Lavandula dentata</t>
  </si>
  <si>
    <t>lawenda hiszpańska</t>
  </si>
  <si>
    <t>x rugotida</t>
  </si>
  <si>
    <t>Rosa x rugotida</t>
  </si>
  <si>
    <t>róża holenderska</t>
  </si>
  <si>
    <t>SCARLET PACEMENT 'Hahnuhl'</t>
  </si>
  <si>
    <t>Rosa x rugotida SCARLET PACEMENT 'Hahnuhl'</t>
  </si>
  <si>
    <t>róża holenderska SCARLET PACEMENT 'Hahnuhl'</t>
  </si>
  <si>
    <t>SCHNEELOCKE 'Noaschnee'</t>
  </si>
  <si>
    <t>Rosa x rugotida SCHNEELOCKE 'Noaschnee'</t>
  </si>
  <si>
    <t>róża holenderska SCHNEELOCKE 'Noaschnee'</t>
  </si>
  <si>
    <t>Dart's Defender</t>
  </si>
  <si>
    <t>Rosa x rugotida Dart's Defender</t>
  </si>
  <si>
    <t>róża holenderska Dart's Defender</t>
  </si>
  <si>
    <t>Snow Ballet</t>
  </si>
  <si>
    <t>Rosa x rugotida Snow Ballet</t>
  </si>
  <si>
    <t>róża holenderska Snow Ballet</t>
  </si>
  <si>
    <t>The Fairy</t>
  </si>
  <si>
    <t>Rosa x rugotida The Fairy</t>
  </si>
  <si>
    <t>róża holenderska The Fairy</t>
  </si>
  <si>
    <t>SCHNEEKÖNIGIN 'Tanigino'</t>
  </si>
  <si>
    <t>Rosa x rugotida SCHNEEKÖNIGIN 'Tanigino'</t>
  </si>
  <si>
    <t>róża holenderska SCHNEEKÖNIGIN 'Tanigino'</t>
  </si>
  <si>
    <t>SCHNEEKOPPE 'Hansovem'</t>
  </si>
  <si>
    <t>Rosa x rugotida SCHNEEKOPPE 'Hansovem'</t>
  </si>
  <si>
    <t>róża holenderska SCHNEEKOPPE 'Hansovem'</t>
  </si>
  <si>
    <t>Schneewittchen</t>
  </si>
  <si>
    <t>Rosa x rugotida Schneewittchen</t>
  </si>
  <si>
    <t>róża holenderska Schneewittchen</t>
  </si>
  <si>
    <t>SCARLET QUEEN ELIZABETH 'Dicel'</t>
  </si>
  <si>
    <t>Rosa x rugotida SCARLET QUEEN ELIZABETH 'Dicel'</t>
  </si>
  <si>
    <t>róża holenderska SCARLET QUEEN ELIZABETH 'Dicel'</t>
  </si>
  <si>
    <t>SEDANA 'Noa97400A'</t>
  </si>
  <si>
    <t>Rosa x rugotida SEDANA 'Noa97400A'</t>
  </si>
  <si>
    <t>róża holenderska SEDANA 'Noa97400A'</t>
  </si>
  <si>
    <t>Moje Hammarberg</t>
  </si>
  <si>
    <t>Rosa rugosa Moje Hammarberg</t>
  </si>
  <si>
    <t>róża pomarszczona Moje Hammarberg</t>
  </si>
  <si>
    <t>Hansa</t>
  </si>
  <si>
    <t>Rosa rugosa Hansa</t>
  </si>
  <si>
    <t>róża pomarszczona Hansa</t>
  </si>
  <si>
    <t>Rosa rugosa Alba</t>
  </si>
  <si>
    <t>róża pomarszczona Alba</t>
  </si>
  <si>
    <t>Rosa rugosa Rubra</t>
  </si>
  <si>
    <t>róża pomarszczona Rubra</t>
  </si>
  <si>
    <t>QUEEN OF HEARTS 'Dame de Coeur'</t>
  </si>
  <si>
    <t>Rosa pimpinellifolia QUEEN OF HEARTS 'Dame de Coeur'</t>
  </si>
  <si>
    <t>róża gęstokolczasta QUEEN OF HEARTS 'Dame de Coeur'</t>
  </si>
  <si>
    <t>Bokrarug</t>
  </si>
  <si>
    <t>Rosa pimpinellifolia Bokrarug</t>
  </si>
  <si>
    <t>róża gęstokolczasta Bokrarug</t>
  </si>
  <si>
    <t>POLAREIS 'Stronin'</t>
  </si>
  <si>
    <t>Rosa pimpinellifolia POLAREIS 'Stronin'</t>
  </si>
  <si>
    <t>róża gęstokolczasta POLAREIS 'Stronin'</t>
  </si>
  <si>
    <t>PINK MEIDILAND 'Meipoque'</t>
  </si>
  <si>
    <t>Rosa pimpinellifolia PINK MEIDILAND 'Meipoque'</t>
  </si>
  <si>
    <t>róża gęstokolczasta PINK MEIDILAND 'Meipoque'</t>
  </si>
  <si>
    <t>PINK SPRAY 'Lenray'</t>
  </si>
  <si>
    <t>Rosa pimpinellifolia PINK SPRAY 'Lenray'</t>
  </si>
  <si>
    <t>róża gęstokolczasta PINK SPRAY 'Lenray'</t>
  </si>
  <si>
    <t>Queen Elizabeth</t>
  </si>
  <si>
    <t>Rosa pimpinellifolia Queen Elizabeth</t>
  </si>
  <si>
    <t>róża gęstokolczasta Queen Elizabeth</t>
  </si>
  <si>
    <t>RED MEIDILAND 'Meineble'</t>
  </si>
  <si>
    <t>Rosa pimpinellifolia RED MEIDILAND 'Meineble'</t>
  </si>
  <si>
    <t>róża gęstokolczasta RED MEIDILAND 'Meineble'</t>
  </si>
  <si>
    <t>Resonanz</t>
  </si>
  <si>
    <t>Rosa pimpinellifolia Resonanz</t>
  </si>
  <si>
    <t>róża gęstokolczasta Resonanz</t>
  </si>
  <si>
    <t>RIANT 'Hanrian'</t>
  </si>
  <si>
    <t>Rosa pimpinellifolia RIANT 'Hanrian'</t>
  </si>
  <si>
    <t>róża gęstokolczasta RIANT 'Hanrian'</t>
  </si>
  <si>
    <t>ROSY CARPET 'Intercarp'</t>
  </si>
  <si>
    <t>Rosa pimpinellifolia ROSY CARPET 'Intercarp'</t>
  </si>
  <si>
    <t>róża gęstokolczasta ROSY CARPET 'Intercarp'</t>
  </si>
  <si>
    <t>RODY 'Tanydor'</t>
  </si>
  <si>
    <t>Rosa pimpinellifolia RODY 'Tanydor'</t>
  </si>
  <si>
    <t>róża gęstokolczasta RODY 'Tanydor'</t>
  </si>
  <si>
    <t>Rotes Meer</t>
  </si>
  <si>
    <t>Rosa pimpinellifolia Rotes Meer</t>
  </si>
  <si>
    <t>róża gęstokolczasta Rotes Meer</t>
  </si>
  <si>
    <t>Rote The Fairy</t>
  </si>
  <si>
    <t>Rosa pimpinellifolia Rote The Fairy</t>
  </si>
  <si>
    <t>róża gęstokolczasta Rote The Fairy</t>
  </si>
  <si>
    <t>Rosa carolina</t>
  </si>
  <si>
    <t>róża karolińska</t>
  </si>
  <si>
    <t>DAGMAR HASTRUP 'Fru Dagmar Hastrup'</t>
  </si>
  <si>
    <t>Rosa carolina DAGMAR HASTRUP 'Fru Dagmar Hastrup'</t>
  </si>
  <si>
    <t>róża karolińska DAGMAR HASTRUP 'Fru Dagmar Hastrup'</t>
  </si>
  <si>
    <t>DART'S DEFENDER 'Defender'</t>
  </si>
  <si>
    <t>Rosa carolina DART'S DEFENDER 'Defender'</t>
  </si>
  <si>
    <t>róża karolińska DART'S DEFENDER 'Defender'</t>
  </si>
  <si>
    <t>CHERRY MEIDILAND 'Meirumour'</t>
  </si>
  <si>
    <t>Rosa carolina CHERRY MEIDILAND 'Meirumour'</t>
  </si>
  <si>
    <t>róża karolińska CHERRY MEIDILAND 'Meirumour'</t>
  </si>
  <si>
    <t>Complicata</t>
  </si>
  <si>
    <t>Rosa carolina Complicata</t>
  </si>
  <si>
    <t>róża karolińska Complicata</t>
  </si>
  <si>
    <t>CRICKET 'Bokraruicri'</t>
  </si>
  <si>
    <t>Rosa carolina CRICKET 'Bokraruicri'</t>
  </si>
  <si>
    <t>róża karolińska CRICKET 'Bokraruicri'</t>
  </si>
  <si>
    <t>CRIMSON MEIDILAND 'Meioscky'</t>
  </si>
  <si>
    <t>Rosa carolina CRIMSON MEIDILAND 'Meioscky'</t>
  </si>
  <si>
    <t>róża karolińska CRIMSON MEIDILAND 'Meioscky'</t>
  </si>
  <si>
    <t>Diamond Jubilee</t>
  </si>
  <si>
    <t>Rosa carolina Diamond Jubilee</t>
  </si>
  <si>
    <t>róża karolińska Diamond Jubilee</t>
  </si>
  <si>
    <t>Doris Tysterman</t>
  </si>
  <si>
    <t>Rosa carolina Doris Tysterman</t>
  </si>
  <si>
    <t>róża karolińska Doris Tysterman</t>
  </si>
  <si>
    <t>Dortmund</t>
  </si>
  <si>
    <t>Rosa carolina Dortmund</t>
  </si>
  <si>
    <t>róża karolińska Dortmund</t>
  </si>
  <si>
    <t>DWARF PAVEMENT 'Handavem'</t>
  </si>
  <si>
    <t>Rosa carolina DWARF PAVEMENT 'Handavem'</t>
  </si>
  <si>
    <t>róża karolińska DWARF PAVEMENT 'Handavem'</t>
  </si>
  <si>
    <t>EYEOPENER 'Interop'</t>
  </si>
  <si>
    <t>Rosa carolina EYEOPENER 'Interop'</t>
  </si>
  <si>
    <t>róża karolińska EYEOPENER 'Interop'</t>
  </si>
  <si>
    <t>F. J. Grootendorst</t>
  </si>
  <si>
    <t>Rosa carolina F. J. Grootendorst</t>
  </si>
  <si>
    <t>róża karolińska F. J. Grootendorst</t>
  </si>
  <si>
    <t>Fairy Queen</t>
  </si>
  <si>
    <t>Rosa carolina Fairy Queen</t>
  </si>
  <si>
    <t>róża karolińska Fairy Queen</t>
  </si>
  <si>
    <t>FIONA 'Meibeluxen'</t>
  </si>
  <si>
    <t>Rosa carolina FIONA 'Meibeluxen'</t>
  </si>
  <si>
    <t>róża karolińska FIONA 'Meibeluxen'</t>
  </si>
  <si>
    <t>FLAMMENTANZ 'Korflata'</t>
  </si>
  <si>
    <t>Rosa carolina FLAMMENTANZ 'Korflata'</t>
  </si>
  <si>
    <t>róża karolińska FLAMMENTANZ 'Korflata'</t>
  </si>
  <si>
    <t>FLEURETTE 'Interette'</t>
  </si>
  <si>
    <t>Rosa carolina FLEURETTE 'Interette'</t>
  </si>
  <si>
    <t>róża karolińska FLEURETTE 'Interette'</t>
  </si>
  <si>
    <t>FLORIADE 2002 'Bokramar'</t>
  </si>
  <si>
    <t>Rosa carolina FLORIADE 2002 'Bokramar'</t>
  </si>
  <si>
    <t>róża karolińska FLORIADE 2002 'Bokramar'</t>
  </si>
  <si>
    <t>FLUSHING MEADOW 'Bokraflush'</t>
  </si>
  <si>
    <t>Rosa carolina FLUSHING MEADOW 'Bokraflush'</t>
  </si>
  <si>
    <t>róża karolińska FLUSHING MEADOW 'Bokraflush'</t>
  </si>
  <si>
    <t>FOXY PAVEMENT 'Uhlwa'</t>
  </si>
  <si>
    <t>Rosa carolina FOXY PAVEMENT 'Uhlwa'</t>
  </si>
  <si>
    <t>róża karolińska FOXY PAVEMENT 'Uhlwa'</t>
  </si>
  <si>
    <t>FRIESIA 'Korresia'</t>
  </si>
  <si>
    <t>Rosa carolina FRIESIA 'Korresia'</t>
  </si>
  <si>
    <t>róża karolińska FRIESIA 'Korresia'</t>
  </si>
  <si>
    <t>FUCHSIA MEIDILAND 'Meipelta'</t>
  </si>
  <si>
    <t>Rosa carolina FUCHSIA MEIDILAND 'Meipelta'</t>
  </si>
  <si>
    <t>róża karolińska FUCHSIA MEIDILAND 'Meipelta'</t>
  </si>
  <si>
    <t>arvensis</t>
  </si>
  <si>
    <t>Rosa arvensis</t>
  </si>
  <si>
    <t>róża pnąca</t>
  </si>
  <si>
    <t>ASPIRIN ROSE 'Taniripasa'</t>
  </si>
  <si>
    <t>Rosa arvensis ASPIRIN ROSE 'Taniripasa'</t>
  </si>
  <si>
    <t>róża pnąca ASPIRIN ROSE 'Taniripasa'</t>
  </si>
  <si>
    <t>Ivtagolf</t>
  </si>
  <si>
    <t>Rosa arvensis Ivtagolf</t>
  </si>
  <si>
    <t>róża pnąca Ivtagolf</t>
  </si>
  <si>
    <t>BASEBALL 'Bokraruibas'</t>
  </si>
  <si>
    <t>Rosa arvensis BASEBALL 'Bokraruibas'</t>
  </si>
  <si>
    <t>róża pnąca BASEBALL 'Bokraruibas'</t>
  </si>
  <si>
    <t>Betty Prior</t>
  </si>
  <si>
    <t>Rosa arvensis Betty Prior</t>
  </si>
  <si>
    <t>róża pnąca Betty Prior</t>
  </si>
  <si>
    <t>BINGO MEIDILAND 'Meipotal'</t>
  </si>
  <si>
    <t>Rosa arvensis BINGO MEIDILAND 'Meipotal'</t>
  </si>
  <si>
    <t>róża pnąca BINGO MEIDILAND 'Meipotal'</t>
  </si>
  <si>
    <t>BONICA 82 'Meidomonac'</t>
  </si>
  <si>
    <t>Rosa arvensis BONICA 82 'Meidomonac'</t>
  </si>
  <si>
    <t>róża pnąca BONICA 82 'Meidomonac'</t>
  </si>
  <si>
    <t>GELBE DAGMAR HASTRUP 'Moryelrug'</t>
  </si>
  <si>
    <t>Rosa gallica GELBE DAGMAR HASTRUP 'Moryelrug'</t>
  </si>
  <si>
    <t>róża francuska GELBE DAGMAR HASTRUP 'Moryelrug'</t>
  </si>
  <si>
    <t>GLOED 'Tan98106'</t>
  </si>
  <si>
    <t>Rosa glauca GLOED 'Tan98106'</t>
  </si>
  <si>
    <t>róża czerwonawa GLOED 'Tan98106'</t>
  </si>
  <si>
    <t>Golden Showers</t>
  </si>
  <si>
    <t>Rosa glauca Golden Showers</t>
  </si>
  <si>
    <t>róża czerwonawa Golden Showers</t>
  </si>
  <si>
    <t>GOLF 'Ivtagolf'</t>
  </si>
  <si>
    <t>Rosa glauca GOLF 'Ivtagolf'</t>
  </si>
  <si>
    <t>róża czerwonawa GOLF 'Ivtagolf'</t>
  </si>
  <si>
    <t>Rosa glauca Hansa</t>
  </si>
  <si>
    <t>róża czerwonawa Hansa</t>
  </si>
  <si>
    <t>HEIDEFEUER 'Noafeuer'</t>
  </si>
  <si>
    <t>Rosa glauca HEIDEFEUER 'Noafeuer'</t>
  </si>
  <si>
    <t>róża czerwonawa HEIDEFEUER 'Noafeuer'</t>
  </si>
  <si>
    <t>HEIDKÖNIGIN 'Kordapt'</t>
  </si>
  <si>
    <t>Rosa glauca HEIDKÖNIGIN 'Kordapt'</t>
  </si>
  <si>
    <t>róża czerwonawa HEIDKÖNIGIN 'Kordapt'</t>
  </si>
  <si>
    <t>HEIDESOMMER 'Korlirus'</t>
  </si>
  <si>
    <t>Rosa glauca HEIDESOMMER 'Korlirus'</t>
  </si>
  <si>
    <t>róża czerwonawa HEIDESOMMER 'Korlirus'</t>
  </si>
  <si>
    <t>HEIDETRAUM 'Noatraum'</t>
  </si>
  <si>
    <t>Rosa glauca HEIDETRAUM 'Noatraum'</t>
  </si>
  <si>
    <t>róża czerwonawa HEIDETRAUM 'Noatraum'</t>
  </si>
  <si>
    <t>Rosa nitida</t>
  </si>
  <si>
    <t>róża błyszcząca</t>
  </si>
  <si>
    <t>PASCALI 'Lenip'</t>
  </si>
  <si>
    <t>Rosa nitida PASCALI 'Lenip'</t>
  </si>
  <si>
    <t>róża błyszcząca PASCALI 'Lenip'</t>
  </si>
  <si>
    <t>Paul's Scarlet Climber</t>
  </si>
  <si>
    <t>Rosa nitida Paul's Scarlet Climber</t>
  </si>
  <si>
    <t>róża błyszcząca Paul's Scarlet Climber</t>
  </si>
  <si>
    <t>Peace</t>
  </si>
  <si>
    <t>Rosa nitida Peace</t>
  </si>
  <si>
    <t>róża błyszcząca Peace</t>
  </si>
  <si>
    <t>PEARL MEIDILAND 'Meiplatin'</t>
  </si>
  <si>
    <t>Rosa nitida PEARL MEIDILAND 'Meiplatin'</t>
  </si>
  <si>
    <t>róża błyszcząca PEARL MEIDILAND 'Meiplatin'</t>
  </si>
  <si>
    <t>PEER GYNT 'Korol'</t>
  </si>
  <si>
    <t>Rosa nitida PEER GYNT 'Korol'</t>
  </si>
  <si>
    <t>róża błyszcząca PEER GYNT 'Korol'</t>
  </si>
  <si>
    <t>PHLOX MEIDILAND 'Meicascal'</t>
  </si>
  <si>
    <t>Rosa nitida PHLOX MEIDILAND 'Meicascal'</t>
  </si>
  <si>
    <t>róża błyszcząca PHLOX MEIDILAND 'Meicascal'</t>
  </si>
  <si>
    <t>PIERETTE PAVEMENT 'Uhlater'</t>
  </si>
  <si>
    <t>Rosa nitida PIERETTE PAVEMENT 'Uhlater'</t>
  </si>
  <si>
    <t>róża błyszcząca PIERETTE PAVEMENT 'Uhlater'</t>
  </si>
  <si>
    <t>villosa</t>
  </si>
  <si>
    <t>jabłkowata</t>
  </si>
  <si>
    <t>Rosa villosa</t>
  </si>
  <si>
    <t>róża jabłkowata</t>
  </si>
  <si>
    <t>Bokraruibas</t>
  </si>
  <si>
    <t>Rosa villosa Bokraruibas</t>
  </si>
  <si>
    <t>róża jabłkowata Bokraruibas</t>
  </si>
  <si>
    <t>Karpatia</t>
  </si>
  <si>
    <t>Rosa villosa Karpatia</t>
  </si>
  <si>
    <t>róża jabłkowata Karpatia</t>
  </si>
  <si>
    <t>Rosa tomentosa</t>
  </si>
  <si>
    <t>róża kutnerowata</t>
  </si>
  <si>
    <t>TRIATHLON 'Ivtariathlon'</t>
  </si>
  <si>
    <t>Rosa tomentosa TRIATHLON 'Ivtariathlon'</t>
  </si>
  <si>
    <t>róża kutnerowata TRIATHLON 'Ivtariathlon'</t>
  </si>
  <si>
    <t>wirgińska</t>
  </si>
  <si>
    <t>Rosa virginiana</t>
  </si>
  <si>
    <t>róża wirgińska</t>
  </si>
  <si>
    <t>Harvest Song</t>
  </si>
  <si>
    <t>Rosa virginiana Harvest Song</t>
  </si>
  <si>
    <t>róża wirgińska Harvest Song</t>
  </si>
  <si>
    <t>Waltz Time</t>
  </si>
  <si>
    <t>Rosa virginiana Waltz Time</t>
  </si>
  <si>
    <t>róża wirgińska Waltz Time</t>
  </si>
  <si>
    <t>Virgo</t>
  </si>
  <si>
    <t>Rosa virginiana Virgo</t>
  </si>
  <si>
    <t>róża wirgińska Virgo</t>
  </si>
  <si>
    <t>WHITE PAVEMENT 'Uhlensch'</t>
  </si>
  <si>
    <t>Rosa virginiana WHITE PAVEMENT 'Uhlensch'</t>
  </si>
  <si>
    <t>róża wirgińska WHITE PAVEMENT 'Uhlensch'</t>
  </si>
  <si>
    <t>YELLOW FLEURETTE 'Interwell'</t>
  </si>
  <si>
    <t>Rosa virginiana YELLOW FLEURETTE 'Interwell'</t>
  </si>
  <si>
    <t>róża wirgińska YELLOW FLEURETTE 'Interwell'</t>
  </si>
  <si>
    <t>moyesii</t>
  </si>
  <si>
    <t>Moyesa</t>
  </si>
  <si>
    <t>Rosa moyesii</t>
  </si>
  <si>
    <t>róża Moyesa</t>
  </si>
  <si>
    <t>Korogosa</t>
  </si>
  <si>
    <t>Rosa moyesii Korogosa</t>
  </si>
  <si>
    <t>róża Moyesa Korogosa</t>
  </si>
  <si>
    <t>Mozart</t>
  </si>
  <si>
    <t>Rosa moyesii Mozart</t>
  </si>
  <si>
    <t>róża Moyesa Mozart</t>
  </si>
  <si>
    <t>hugonis</t>
  </si>
  <si>
    <t>Hugonis</t>
  </si>
  <si>
    <t>Rosa hugonis</t>
  </si>
  <si>
    <t>róża Hugonis</t>
  </si>
  <si>
    <t>ICE MEIDILAND 'Meivahyn'</t>
  </si>
  <si>
    <t>Rosa hugonis ICE MEIDILAND 'Meivahyn'</t>
  </si>
  <si>
    <t>róża Hugonis ICE MEIDILAND 'Meivahyn'</t>
  </si>
  <si>
    <t>IGA 83 MÜNCHEN 'Meibalbika'</t>
  </si>
  <si>
    <t>Rosa hugonis IGA 83 MÜNCHEN 'Meibalbika'</t>
  </si>
  <si>
    <t>róża Hugonis IGA 83 MÜNCHEN 'Meibalbika'</t>
  </si>
  <si>
    <t>IMMENSEE 'Korimro'</t>
  </si>
  <si>
    <t>Rosa hugonis IMMENSEE 'Korimro'</t>
  </si>
  <si>
    <t>róża Hugonis IMMENSEE 'Korimro'</t>
  </si>
  <si>
    <t>Käthe Duvigneau</t>
  </si>
  <si>
    <t>Rosa hugonis Käthe Duvigneau</t>
  </si>
  <si>
    <t>róża Hugonis Käthe Duvigneau</t>
  </si>
  <si>
    <t>Kathleen</t>
  </si>
  <si>
    <t>Rosa hugonis Kathleen</t>
  </si>
  <si>
    <t>róża Hugonis Kathleen</t>
  </si>
  <si>
    <t>KNIRPS 'Korverlandus'</t>
  </si>
  <si>
    <t>Rosa hugonis KNIRPS 'Korverlandus'</t>
  </si>
  <si>
    <t>róża Hugonis KNIRPS 'Korverlandus'</t>
  </si>
  <si>
    <t>LA SEVILLANA 'Meigekanusar'</t>
  </si>
  <si>
    <t>Rosa hugonis LA SEVILLANA 'Meigekanusar'</t>
  </si>
  <si>
    <t>róża Hugonis LA SEVILLANA 'Meigekanusar'</t>
  </si>
  <si>
    <t>LICHTKÖNIGIN LUCIA 'Korlilub'</t>
  </si>
  <si>
    <t>Rosa hugonis LICHTKÖNIGIN LUCIA 'Korlilub'</t>
  </si>
  <si>
    <t>róża Hugonis LICHTKÖNIGIN LUCIA 'Korlilub'</t>
  </si>
  <si>
    <t>LOREDO 'Noalesa'</t>
  </si>
  <si>
    <t>Rosa hugonis LOREDO 'Noalesa'</t>
  </si>
  <si>
    <t>róża Hugonis LOREDO 'Noalesa'</t>
  </si>
  <si>
    <t>LOVELY FAIRY 'Spevu'</t>
  </si>
  <si>
    <t>Rosa hugonis LOVELY FAIRY 'Spevu'</t>
  </si>
  <si>
    <t>róża Hugonis LOVELY FAIRY 'Spevu'</t>
  </si>
  <si>
    <t>Rosa hugonis Maigold</t>
  </si>
  <si>
    <t>róża Hugonis Maigold</t>
  </si>
  <si>
    <t>MARATHON 'Bokrathon'</t>
  </si>
  <si>
    <t>Rosa hugonis MARATHON 'Bokrathon'</t>
  </si>
  <si>
    <t>róża Hugonis MARATHON 'Bokrathon'</t>
  </si>
  <si>
    <t>Marguerite Hilling</t>
  </si>
  <si>
    <t>Rosa hugonis Marguerite Hilling</t>
  </si>
  <si>
    <t>róża Hugonis Marguerite Hilling</t>
  </si>
  <si>
    <t>MATCHPOINT 'Bokramatch'</t>
  </si>
  <si>
    <t>Rosa hugonis MATCHPOINT 'Bokramatch'</t>
  </si>
  <si>
    <t>róża Hugonis MATCHPOINT 'Bokramatch'</t>
  </si>
  <si>
    <t>Max Graf</t>
  </si>
  <si>
    <t>Rosa hugonis Max Graf</t>
  </si>
  <si>
    <t>róża Hugonis Max Graf</t>
  </si>
  <si>
    <t>MEDUSA 'Noasa'</t>
  </si>
  <si>
    <t>Rosa hugonis MEDUSA 'Noasa'</t>
  </si>
  <si>
    <t>róża Hugonis MEDUSA 'Noasa'</t>
  </si>
  <si>
    <t>MELBOURNE PARK 'Bokrapark'</t>
  </si>
  <si>
    <t>Rosa hugonis MELBOURNE PARK 'Bokrapark'</t>
  </si>
  <si>
    <t>róża Hugonis MELBOURNE PARK 'Bokrapark'</t>
  </si>
  <si>
    <t>MIRATO 'Tanotax'</t>
  </si>
  <si>
    <t>Rosa hugonis MIRATO 'Tanotax'</t>
  </si>
  <si>
    <t>róża Hugonis MIRATO 'Tanotax'</t>
  </si>
  <si>
    <t>Rosa hugonis Moje Hammarberg</t>
  </si>
  <si>
    <t>róża Hugonis Moje Hammarberg</t>
  </si>
  <si>
    <t>RUGBY 'Bokrarug'</t>
  </si>
  <si>
    <t>Rosa rubiginosa RUGBY 'Bokrarug'</t>
  </si>
  <si>
    <t>róża rdzawa RUGBY 'Bokrarug'</t>
  </si>
  <si>
    <t>RUGELDA PAVEMENT 'Korgeru'</t>
  </si>
  <si>
    <t>Rosa rubiginosa RUGELDA PAVEMENT 'Korgeru'</t>
  </si>
  <si>
    <t>róża rdzawa RUGELDA PAVEMENT 'Korgeru'</t>
  </si>
  <si>
    <t>sericea f. pteracantha</t>
  </si>
  <si>
    <t>jedwabista f. oskrzydlona</t>
  </si>
  <si>
    <t>Rosa sericea f. pteracantha</t>
  </si>
  <si>
    <t>róża jedwabista f. oskrzydlona</t>
  </si>
  <si>
    <t>SOMMERMÄRCHEN 'Korpinka'</t>
  </si>
  <si>
    <t>Rosa sericea f. pteracantha SOMMERMÄRCHEN 'Korpinka'</t>
  </si>
  <si>
    <t>róża jedwabista f. oskrzydlona SOMMERMÄRCHEN 'Korpinka'</t>
  </si>
  <si>
    <t>SOMMERBEND 'Kormarec'</t>
  </si>
  <si>
    <t>Rosa sericea f. pteracantha SOMMERBEND 'Kormarec'</t>
  </si>
  <si>
    <t>róża jedwabista f. oskrzydlona SOMMERBEND 'Kormarec'</t>
  </si>
  <si>
    <t>SOMMERWIND 'Korlanum'</t>
  </si>
  <si>
    <t>Rosa sericea f. pteracantha SOMMERWIND 'Korlanum'</t>
  </si>
  <si>
    <t>róża jedwabista f. oskrzydlona SOMMERWIND 'Korlanum'</t>
  </si>
  <si>
    <t>SUPERSTAR 'Tanorstar'</t>
  </si>
  <si>
    <t>Rosa sericea f. pteracantha SUPERSTAR 'Tanorstar'</t>
  </si>
  <si>
    <t>róża jedwabista f. oskrzydlona SUPERSTAR 'Tanorstar'</t>
  </si>
  <si>
    <t>TEQUILA 'Meipomolo'</t>
  </si>
  <si>
    <t>Rosa sericea f. pteracantha TEQUILA 'Meipomolo'</t>
  </si>
  <si>
    <t>róża jedwabista f. oskrzydlona TEQUILA 'Meipomolo'</t>
  </si>
  <si>
    <t>SHORTTRACK 'Bokratrack'</t>
  </si>
  <si>
    <t>Rosa sericea f. pteracantha SHORTTRACK 'Bokratrack'</t>
  </si>
  <si>
    <t>róża jedwabista f. oskrzydlona SHORTTRACK 'Bokratrack'</t>
  </si>
  <si>
    <t>Tom Tom</t>
  </si>
  <si>
    <t>Rosa sericea f. pteracantha Tom Tom</t>
  </si>
  <si>
    <t>róża jedwabista f. oskrzydlona Tom Tom</t>
  </si>
  <si>
    <t>Rosa sericea f. pteracantha The Fairy</t>
  </si>
  <si>
    <t>róża jedwabista f. oskrzydlona The Fairy</t>
  </si>
  <si>
    <t>Nevada</t>
  </si>
  <si>
    <t>Rosa multiflora Nevada</t>
  </si>
  <si>
    <t>róża wielokwiatowa Nevada</t>
  </si>
  <si>
    <t>Rosa multiflora New Dawn</t>
  </si>
  <si>
    <t>róża wielokwiatowa New Dawn</t>
  </si>
  <si>
    <t>Nina Weibull</t>
  </si>
  <si>
    <t>Rosa multiflora Nina Weibull</t>
  </si>
  <si>
    <t>róża wielokwiatowa Nina Weibull</t>
  </si>
  <si>
    <t>PinkFairy</t>
  </si>
  <si>
    <t>Rosa Pink Fairy</t>
  </si>
  <si>
    <t>róża Pink Fairy</t>
  </si>
  <si>
    <t>RedFairy</t>
  </si>
  <si>
    <t>Rosa Red Fairy</t>
  </si>
  <si>
    <t>róża Red Fairy</t>
  </si>
  <si>
    <t>LovelyFairy</t>
  </si>
  <si>
    <t>Rosa Lovely Fairy</t>
  </si>
  <si>
    <t>róża Lovely Fairy</t>
  </si>
  <si>
    <t>YellowFairy</t>
  </si>
  <si>
    <t>Rosa Yellow Fairy</t>
  </si>
  <si>
    <t>róża Yellow Fairy</t>
  </si>
  <si>
    <t>WhiteFairy</t>
  </si>
  <si>
    <t>Rosa White Fairy</t>
  </si>
  <si>
    <t>róża White Fairy</t>
  </si>
  <si>
    <t>LAVENDERDREAM</t>
  </si>
  <si>
    <t>Rosa LAVENDER DREAM</t>
  </si>
  <si>
    <t>róża LAVENDER DREAM</t>
  </si>
  <si>
    <t>AlbaMeidiland</t>
  </si>
  <si>
    <t>Rosa Alba Meidiland</t>
  </si>
  <si>
    <t>róża Alba Meidiland</t>
  </si>
  <si>
    <t>Alberich</t>
  </si>
  <si>
    <t>Rosa Alberich</t>
  </si>
  <si>
    <t>róża Alberich</t>
  </si>
  <si>
    <t>MARGOKOSTER</t>
  </si>
  <si>
    <t>Rosa MARGO KOSTER</t>
  </si>
  <si>
    <t>róża MARGO KOSTER</t>
  </si>
  <si>
    <t>ScarletMeillandecor</t>
  </si>
  <si>
    <t>Rosa Scarlet Meillandecor</t>
  </si>
  <si>
    <t>róża Scarlet Meillandecor</t>
  </si>
  <si>
    <t>AdelaideHoodless</t>
  </si>
  <si>
    <t>Rosa Adelaide Hoodless</t>
  </si>
  <si>
    <t>róża Adelaide Hoodless</t>
  </si>
  <si>
    <t>Rosa Allgold</t>
  </si>
  <si>
    <t>róża Allgold</t>
  </si>
  <si>
    <t>RoteHannover</t>
  </si>
  <si>
    <t>Rosa Rote Hannover</t>
  </si>
  <si>
    <t>róża Rote Hannover</t>
  </si>
  <si>
    <t>Rally</t>
  </si>
  <si>
    <t>Rosa Rally</t>
  </si>
  <si>
    <t>róża Rally</t>
  </si>
  <si>
    <t>Floriade</t>
  </si>
  <si>
    <t>Rosa Floriade</t>
  </si>
  <si>
    <t>róża Floriade</t>
  </si>
  <si>
    <t>RolandGarros</t>
  </si>
  <si>
    <t>Rosa Roland Garros</t>
  </si>
  <si>
    <t>róża Roland Garros</t>
  </si>
  <si>
    <t>Jazz</t>
  </si>
  <si>
    <t>Rosa Jazz</t>
  </si>
  <si>
    <t>róża Jazz</t>
  </si>
  <si>
    <t>LouiseOdier</t>
  </si>
  <si>
    <t>Rosa Louise Odier</t>
  </si>
  <si>
    <t>róża Louise Odier</t>
  </si>
  <si>
    <t>Souvenirde la Malmaison</t>
  </si>
  <si>
    <t>Rosa Souvenir de la Malmaison</t>
  </si>
  <si>
    <t>róża Souvenir de la Malmaison</t>
  </si>
  <si>
    <t>Souvenirdu dr Jamain</t>
  </si>
  <si>
    <t>Rosa Souvenir du dr Jamain</t>
  </si>
  <si>
    <t>róża Souvenir du dr Jamain</t>
  </si>
  <si>
    <t>Gloirede Dijon</t>
  </si>
  <si>
    <t>Rosa Gloire de Dijon</t>
  </si>
  <si>
    <t>róża Gloire de Dijon</t>
  </si>
  <si>
    <t>BaronGirod de Lain</t>
  </si>
  <si>
    <t>Rosa Baron Girod de Lain</t>
  </si>
  <si>
    <t>róża Baron Girod de Lain</t>
  </si>
  <si>
    <t>forrestii</t>
  </si>
  <si>
    <t>Rhododendron forrestii</t>
  </si>
  <si>
    <t>różanecznik rozesłany</t>
  </si>
  <si>
    <t>Pumuckl</t>
  </si>
  <si>
    <t>Rhododendron forrestii Pumuckl</t>
  </si>
  <si>
    <t>różanecznik rozesłany Pumuckl</t>
  </si>
  <si>
    <t>smirnowii</t>
  </si>
  <si>
    <t>Rhododendron smirnowii</t>
  </si>
  <si>
    <t>różanecznik smirnowii</t>
  </si>
  <si>
    <t>williamsianum</t>
  </si>
  <si>
    <t>Williamsa</t>
  </si>
  <si>
    <t>Rhododendron williamsianum</t>
  </si>
  <si>
    <t>różanecznik Williamsa</t>
  </si>
  <si>
    <t>yakushimanum</t>
  </si>
  <si>
    <t>Yakushima</t>
  </si>
  <si>
    <t>Rhododendron yakushimanum</t>
  </si>
  <si>
    <t>różanecznik Yakushima</t>
  </si>
  <si>
    <t>Blurettia</t>
  </si>
  <si>
    <t>Rhododendron yakushimanum Blurettia</t>
  </si>
  <si>
    <t>różanecznik Yakushima Blurettia</t>
  </si>
  <si>
    <t>Fantastica</t>
  </si>
  <si>
    <t>Rhododendron yakushimanum Fantastica</t>
  </si>
  <si>
    <t>różanecznik Yakushima Fantastica</t>
  </si>
  <si>
    <t>Daniela</t>
  </si>
  <si>
    <t>Rhododendron yakushimanum Daniela</t>
  </si>
  <si>
    <t>różanecznik Yakushima Daniela</t>
  </si>
  <si>
    <t>Lumina</t>
  </si>
  <si>
    <t>Rhododendron yakushimanum Lumina</t>
  </si>
  <si>
    <t>różanecznik Yakushima Lumina</t>
  </si>
  <si>
    <t>Morgenrot</t>
  </si>
  <si>
    <t>Rhododendron yakushimanum Morgenrot</t>
  </si>
  <si>
    <t>różanecznik Yakushima Morgenrot</t>
  </si>
  <si>
    <t>Silberwolke</t>
  </si>
  <si>
    <t>Rhododendron yakushimanum Silberwolke</t>
  </si>
  <si>
    <t>różanecznik Yakushima Silberwolke</t>
  </si>
  <si>
    <t>Caroline Allbrook</t>
  </si>
  <si>
    <t>Rhododendron yakushimanum Caroline Allbrook</t>
  </si>
  <si>
    <t>różanecznik Yakushima Caroline Allbrook</t>
  </si>
  <si>
    <t>campylogynum subsp. myrtilloides</t>
  </si>
  <si>
    <t>krzywozalążniowy</t>
  </si>
  <si>
    <t>Rhododendron campylogynum subsp. myrtilloides</t>
  </si>
  <si>
    <t>różanecznik krzywozalążniowy</t>
  </si>
  <si>
    <t>P. J. M. Elite</t>
  </si>
  <si>
    <t>Rhododendron campylogynum subsp. myrtilloides P. J. M. Elite</t>
  </si>
  <si>
    <t>różanecznik krzywozalążniowy P. J. M. Elite</t>
  </si>
  <si>
    <t>impeditum</t>
  </si>
  <si>
    <t>gęsty</t>
  </si>
  <si>
    <t>Rhododendron impeditum</t>
  </si>
  <si>
    <t>różanecznik gęsty</t>
  </si>
  <si>
    <t>P. J. Mezitt</t>
  </si>
  <si>
    <t>Rhododendron impeditum P. J. Mezitt</t>
  </si>
  <si>
    <t>różanecznik gęsty P. J. Mezitt</t>
  </si>
  <si>
    <t>Catawbiense Boursault</t>
  </si>
  <si>
    <t>Rhododendron catawbiense Catawbiense Boursault</t>
  </si>
  <si>
    <t>różanecznik katawbijski Catawbiense Boursault</t>
  </si>
  <si>
    <t>Catawbiense Grandiflorum</t>
  </si>
  <si>
    <t>Rhododendron catawbiense Catawbiense Grandiflorum</t>
  </si>
  <si>
    <t>różanecznik katawbijski Catawbiense Grandiflorum</t>
  </si>
  <si>
    <t>Cunningham's White</t>
  </si>
  <si>
    <t>Rhododendron catawbiense Cunningham's White</t>
  </si>
  <si>
    <t>różanecznik katawbijski Cunningham's White</t>
  </si>
  <si>
    <t>Rhododendron catawbiense Album</t>
  </si>
  <si>
    <t>różanecznik katawbijski Album</t>
  </si>
  <si>
    <t>Adonis</t>
  </si>
  <si>
    <t>Rhododendron japonica Adonis</t>
  </si>
  <si>
    <t>azalia japońska Adonis</t>
  </si>
  <si>
    <t>Amoenum</t>
  </si>
  <si>
    <t>Rhododendron japonica Amoenum</t>
  </si>
  <si>
    <t>azalia japońska Amoenum</t>
  </si>
  <si>
    <t>GEISHA ORANGE 'Satschiko'</t>
  </si>
  <si>
    <t>Rhododendron japonica GEISHA ORANGE 'Satschiko'</t>
  </si>
  <si>
    <t>azalia japońska GEISHA ORANGE 'Satschiko'</t>
  </si>
  <si>
    <t>Hino Crimson</t>
  </si>
  <si>
    <t>Rhododendron japonica Hino Crimson</t>
  </si>
  <si>
    <t>azalia japońska Hino Crimson</t>
  </si>
  <si>
    <t>Moederkensdag</t>
  </si>
  <si>
    <t>Rhododendron japonica Moederkensdag</t>
  </si>
  <si>
    <t>azalia japońska Moederkensdag</t>
  </si>
  <si>
    <t>Vuyk's Scarlet</t>
  </si>
  <si>
    <t>Rhododendron japonica Vuyk's Scarlet</t>
  </si>
  <si>
    <t>azalia japońska Vuyk's Scarlet</t>
  </si>
  <si>
    <t>Addy Wery</t>
  </si>
  <si>
    <t>Rhododendron japonica Addy Wery</t>
  </si>
  <si>
    <t>azalia japońska Addy Wery</t>
  </si>
  <si>
    <t>Beethoven</t>
  </si>
  <si>
    <t>Rhododendron japonica Beethoven</t>
  </si>
  <si>
    <t>azalia japońska Beethoven</t>
  </si>
  <si>
    <t>Blaauw's Pink</t>
  </si>
  <si>
    <t>Rhododendron japonica Blaauw's Pink</t>
  </si>
  <si>
    <t>azalia japońska Blaauw's Pink</t>
  </si>
  <si>
    <t>Favorite</t>
  </si>
  <si>
    <t>Rhododendron japonica Favorite</t>
  </si>
  <si>
    <t>azalia japońska Favorite</t>
  </si>
  <si>
    <t>Rhododendron japonica Kathleen</t>
  </si>
  <si>
    <t>azalia japońska Kathleen</t>
  </si>
  <si>
    <t>Ledikanense</t>
  </si>
  <si>
    <t>Rhododendron japonica Ledikanense</t>
  </si>
  <si>
    <t>azalia japońska Ledikanense</t>
  </si>
  <si>
    <t>Orange Beauty</t>
  </si>
  <si>
    <t>Rhododendron japonica Orange Beauty</t>
  </si>
  <si>
    <t>azalia japońska Orange Beauty</t>
  </si>
  <si>
    <t>Palestrina</t>
  </si>
  <si>
    <t>Rhododendron japonica Palestrina</t>
  </si>
  <si>
    <t>azalia japońska Palestrina</t>
  </si>
  <si>
    <t>Purple Splendor</t>
  </si>
  <si>
    <t>Rhododendron japonica Purple Splendor</t>
  </si>
  <si>
    <t>azalia japońska Purple Splendor</t>
  </si>
  <si>
    <t>Silvester</t>
  </si>
  <si>
    <t>Rhododendron japonica Silvester</t>
  </si>
  <si>
    <t>azalia japońska Silvester</t>
  </si>
  <si>
    <t>Stewartstonian</t>
  </si>
  <si>
    <t>Rhododendron japonica Stewartstonian</t>
  </si>
  <si>
    <t>azalia japońska Stewartstonian</t>
  </si>
  <si>
    <t>Abenrot</t>
  </si>
  <si>
    <t>Rhododendron Abenrot</t>
  </si>
  <si>
    <t>różanecznik Abenrot</t>
  </si>
  <si>
    <t>America</t>
  </si>
  <si>
    <t>Rhododendron America</t>
  </si>
  <si>
    <t>różanecznik America</t>
  </si>
  <si>
    <t>AprilGlow</t>
  </si>
  <si>
    <t>Rhododendron April Glow</t>
  </si>
  <si>
    <t>różanecznik April Glow</t>
  </si>
  <si>
    <t>Baden-Baden</t>
  </si>
  <si>
    <t>Rhododendron Baden-Baden</t>
  </si>
  <si>
    <t>różanecznik Baden-Baden</t>
  </si>
  <si>
    <t>BelleHeller</t>
  </si>
  <si>
    <t>Rhododendron Belle Heller</t>
  </si>
  <si>
    <t>różanecznik Belle Heller</t>
  </si>
  <si>
    <t>Bengal</t>
  </si>
  <si>
    <t>Rhododendron Bengal</t>
  </si>
  <si>
    <t>różanecznik Bengal</t>
  </si>
  <si>
    <t>Bernstein</t>
  </si>
  <si>
    <t>Rhododendron Bernstein</t>
  </si>
  <si>
    <t>różanecznik Bernstein</t>
  </si>
  <si>
    <t>Rhododendron Blue Diamond</t>
  </si>
  <si>
    <t>różanecznik Blue Diamond</t>
  </si>
  <si>
    <t>BluePeter</t>
  </si>
  <si>
    <t>Rhododendron Blue Peter</t>
  </si>
  <si>
    <t>różanecznik Blue Peter</t>
  </si>
  <si>
    <t>Cheer</t>
  </si>
  <si>
    <t>Rhododendron Cheer</t>
  </si>
  <si>
    <t>różanecznik Cheer</t>
  </si>
  <si>
    <t>Moerheim</t>
  </si>
  <si>
    <t>Rhododendron Moerheim</t>
  </si>
  <si>
    <t>różanecznik Moerheim</t>
  </si>
  <si>
    <t>Linda</t>
  </si>
  <si>
    <t>Rhododendron Linda</t>
  </si>
  <si>
    <t>różanecznik Linda</t>
  </si>
  <si>
    <t>Praecox</t>
  </si>
  <si>
    <t>Rhododendron Praecox</t>
  </si>
  <si>
    <t>różanecznik Praecox</t>
  </si>
  <si>
    <t>ScarletWonder</t>
  </si>
  <si>
    <t>Rhododendron Scarlet Wonder</t>
  </si>
  <si>
    <t>różanecznik Scarlet Wonder</t>
  </si>
  <si>
    <t>Vander Hoop</t>
  </si>
  <si>
    <t>Rhododendron Van der Hoop</t>
  </si>
  <si>
    <t>różanecznik Van der Hoop</t>
  </si>
  <si>
    <t>Wilgen'sRuby</t>
  </si>
  <si>
    <t>Rhododendron Wilgen's Ruby</t>
  </si>
  <si>
    <t>różanecznik Wilgen's Ruby</t>
  </si>
  <si>
    <t>GomerWaterer</t>
  </si>
  <si>
    <t>Rhododendron Gomer Waterer</t>
  </si>
  <si>
    <t>różanecznik Gomer Waterer</t>
  </si>
  <si>
    <t>MadameMasson</t>
  </si>
  <si>
    <t>Rhododendron Madame Masson</t>
  </si>
  <si>
    <t>różanecznik Madame Masson</t>
  </si>
  <si>
    <t>PinkPearl</t>
  </si>
  <si>
    <t>Rhododendron Pink Pearl</t>
  </si>
  <si>
    <t>różanecznik Pink Pearl</t>
  </si>
  <si>
    <t>RoseumElegans</t>
  </si>
  <si>
    <t>Rhododendron Roseum Elegans</t>
  </si>
  <si>
    <t>różanecznik Roseum Elegans</t>
  </si>
  <si>
    <t>Oudijk'sSensation</t>
  </si>
  <si>
    <t>Rhododendron Oudijk's Sensation</t>
  </si>
  <si>
    <t>różanecznik Oudijk's Sensation</t>
  </si>
  <si>
    <t>Oudijk'sFavorite</t>
  </si>
  <si>
    <t>Rhododendron Oudijk's Favorite</t>
  </si>
  <si>
    <t>różanecznik Oudijk's Favorite</t>
  </si>
  <si>
    <t>Lee'sDark Purple</t>
  </si>
  <si>
    <t>Rhododendron Lee's Dark Purple</t>
  </si>
  <si>
    <t>barbinerve</t>
  </si>
  <si>
    <t>bródkowaty</t>
  </si>
  <si>
    <t>Acer barbinerve</t>
  </si>
  <si>
    <t>klon bródkowaty</t>
  </si>
  <si>
    <t>Anny's Globe</t>
  </si>
  <si>
    <t>Acer campestre Anny's Globe</t>
  </si>
  <si>
    <t>klon polny Anny's Globe</t>
  </si>
  <si>
    <t>Carnival</t>
  </si>
  <si>
    <t>Acer campestre Carnival</t>
  </si>
  <si>
    <t>klon polny Carnival</t>
  </si>
  <si>
    <t>Green Column</t>
  </si>
  <si>
    <t>Acer campestre Green Column</t>
  </si>
  <si>
    <t>klon polny Green Column</t>
  </si>
  <si>
    <t>Postelense</t>
  </si>
  <si>
    <t>Acer campestre Postelense</t>
  </si>
  <si>
    <t>klon polny Postelense</t>
  </si>
  <si>
    <t>Pulverulentum</t>
  </si>
  <si>
    <t>Acer campestre Pulverulentum</t>
  </si>
  <si>
    <t>klon polny Pulverulentum</t>
  </si>
  <si>
    <t>klon kaukaski</t>
  </si>
  <si>
    <t>Acer cappadocicum Rubrum</t>
  </si>
  <si>
    <t>klon kaukaski Rubrum</t>
  </si>
  <si>
    <t>Acer cappadocicum Aureum</t>
  </si>
  <si>
    <t>klon kaukaski Aureum</t>
  </si>
  <si>
    <t>cissifolium</t>
  </si>
  <si>
    <t>winolistny</t>
  </si>
  <si>
    <t>Acer cissifolium</t>
  </si>
  <si>
    <t>klon winolistny</t>
  </si>
  <si>
    <t>capillipes</t>
  </si>
  <si>
    <t>hondoański</t>
  </si>
  <si>
    <t>Acer capillipes</t>
  </si>
  <si>
    <t>klon hondoański</t>
  </si>
  <si>
    <t>x conspicuum</t>
  </si>
  <si>
    <t>Acer x conspicuum</t>
  </si>
  <si>
    <t>klon okazały</t>
  </si>
  <si>
    <t>Silver Cardinal</t>
  </si>
  <si>
    <t>Acer x conspicuum Silver Cardinal</t>
  </si>
  <si>
    <t>klon okazały Silver Cardinal</t>
  </si>
  <si>
    <t>freemanii</t>
  </si>
  <si>
    <t>Freemana</t>
  </si>
  <si>
    <t>Acer freemanii</t>
  </si>
  <si>
    <t>klon Freemana</t>
  </si>
  <si>
    <t>AUTUMN BLAZE 'Jeffersred'</t>
  </si>
  <si>
    <t>Acer freemanii AUTUMN BLAZE 'Jeffersred'</t>
  </si>
  <si>
    <t>klon Freemana AUTUMN BLAZE 'Jeffersred'</t>
  </si>
  <si>
    <t>Armstrong</t>
  </si>
  <si>
    <t>Acer freemanii Armstrong</t>
  </si>
  <si>
    <t>klon Freemana Armstrong</t>
  </si>
  <si>
    <t>CELEBRATION</t>
  </si>
  <si>
    <t>Acer freemanii CELEBRATION</t>
  </si>
  <si>
    <t>klon Freemana CELEBRATION</t>
  </si>
  <si>
    <t>Elegant</t>
  </si>
  <si>
    <t>Acer freemanii Elegant</t>
  </si>
  <si>
    <t>klon Freemana Elegant</t>
  </si>
  <si>
    <t>Monroe</t>
  </si>
  <si>
    <t>Acer circinatum Monroe</t>
  </si>
  <si>
    <t>klon okrągłolistny Monroe</t>
  </si>
  <si>
    <t>Acer japonicum</t>
  </si>
  <si>
    <t>klon japoński</t>
  </si>
  <si>
    <t>Aconitifolium</t>
  </si>
  <si>
    <t>Acer japonicum Aconitifolium</t>
  </si>
  <si>
    <t>klon japoński Aconitifolium</t>
  </si>
  <si>
    <t>Vitifolium</t>
  </si>
  <si>
    <t>Acer japonicum Vitifolium</t>
  </si>
  <si>
    <t>klon japoński Vitifolium</t>
  </si>
  <si>
    <t>O-isam</t>
  </si>
  <si>
    <t>Acer japonicum O-isam</t>
  </si>
  <si>
    <t>klon japoński O-isam</t>
  </si>
  <si>
    <t>Acer japonicum Aureum</t>
  </si>
  <si>
    <t>klon japoński Aureum</t>
  </si>
  <si>
    <t>Auratum</t>
  </si>
  <si>
    <t>Acer negundo Auratum</t>
  </si>
  <si>
    <t>klon jesionolistny Auratum</t>
  </si>
  <si>
    <t>Acer negundo Aureomarginatum</t>
  </si>
  <si>
    <t>klon jesionolistny Aureomarginatum</t>
  </si>
  <si>
    <t>Barabit's Compact</t>
  </si>
  <si>
    <t>Acer negundo Barabit's Compact</t>
  </si>
  <si>
    <t>klon jesionolistny Barabit's Compact</t>
  </si>
  <si>
    <t>Acer negundo Elegans</t>
  </si>
  <si>
    <t>klon jesionolistny Elegans</t>
  </si>
  <si>
    <t>Aureovariegatum</t>
  </si>
  <si>
    <t>Acer negundo Aureovariegatum</t>
  </si>
  <si>
    <t>klon jesionolistny Aureovariegatum</t>
  </si>
  <si>
    <t>Sensation</t>
  </si>
  <si>
    <t>Acer negundo Sensation</t>
  </si>
  <si>
    <t>klon jesionolistny Sensation</t>
  </si>
  <si>
    <t>Tadeusz Szymanowski</t>
  </si>
  <si>
    <t>Acer negundo Tadeusz Szymanowski</t>
  </si>
  <si>
    <t>klon jesionolistny Tadeusz Szymanowski</t>
  </si>
  <si>
    <t>Winter Lightening</t>
  </si>
  <si>
    <t>Acer negundo Winter Lightening</t>
  </si>
  <si>
    <t>klon jesionolistny Winter Lightening</t>
  </si>
  <si>
    <t>Bloodgood</t>
  </si>
  <si>
    <t>Acer palmatum Bloodgood</t>
  </si>
  <si>
    <t>klon palmowy Bloodgood</t>
  </si>
  <si>
    <t>Burgundy Lace</t>
  </si>
  <si>
    <t>Acer palmatum Burgundy Lace</t>
  </si>
  <si>
    <t>klon palmowy Burgundy Lace</t>
  </si>
  <si>
    <t>Butterfly</t>
  </si>
  <si>
    <t>Acer palmatum Butterfly</t>
  </si>
  <si>
    <t>klon palmowy Butterfly</t>
  </si>
  <si>
    <t>Deshôjô</t>
  </si>
  <si>
    <t>Acer palmatum Deshôjô</t>
  </si>
  <si>
    <t>klon palmowy Deshôjô</t>
  </si>
  <si>
    <t>Dissectum Nigrum</t>
  </si>
  <si>
    <t>Acer palmatum Dissectum Nigrum</t>
  </si>
  <si>
    <t>klon palmowy Dissectum Nigrum</t>
  </si>
  <si>
    <t>Fireglow</t>
  </si>
  <si>
    <t>Acer palmatum Fireglow</t>
  </si>
  <si>
    <t>klon palmowy Fireglow</t>
  </si>
  <si>
    <t>Garnet</t>
  </si>
  <si>
    <t>Acer palmatum Garnet</t>
  </si>
  <si>
    <t>klon palmowy Garnet</t>
  </si>
  <si>
    <t>Inaba-shidare</t>
  </si>
  <si>
    <t>Acer palmatum Inaba-shidare</t>
  </si>
  <si>
    <t>klon palmowy Inaba-shidare</t>
  </si>
  <si>
    <t>Katsura</t>
  </si>
  <si>
    <t>Acer palmatum Katsura</t>
  </si>
  <si>
    <t>klon palmowy Katsura</t>
  </si>
  <si>
    <t>Linearilobum</t>
  </si>
  <si>
    <t>Acer palmatum Linearilobum</t>
  </si>
  <si>
    <t>klon palmowy Linearilobum</t>
  </si>
  <si>
    <t>Mikawa-yatsubusa</t>
  </si>
  <si>
    <t>Acer palmatum Mikawa-yatsubusa</t>
  </si>
  <si>
    <t>klon palmowy Mikawa-yatsubusa</t>
  </si>
  <si>
    <t>Orange Dream</t>
  </si>
  <si>
    <t>Acer palmatum Orange Dream</t>
  </si>
  <si>
    <t>klon palmowy Orange Dream</t>
  </si>
  <si>
    <t>Orangeola</t>
  </si>
  <si>
    <t>Acer palmatum Orangeola</t>
  </si>
  <si>
    <t>klon palmowy Orangeola</t>
  </si>
  <si>
    <t>Sangokaku</t>
  </si>
  <si>
    <t>Acer palmatum Sangokaku</t>
  </si>
  <si>
    <t>klon palmowy Sangokaku</t>
  </si>
  <si>
    <t>Seiryû</t>
  </si>
  <si>
    <t>Acer palmatum Seiryû</t>
  </si>
  <si>
    <t>klon palmowy Seiryû</t>
  </si>
  <si>
    <t>Tamukeyama</t>
  </si>
  <si>
    <t>Acer palmatum Tamukeyama</t>
  </si>
  <si>
    <t>klon palmowy Tamukeyama</t>
  </si>
  <si>
    <t>Wilson`s Pink Dwarf</t>
  </si>
  <si>
    <t>Acer palmatum Wilson`s Pink Dwarf</t>
  </si>
  <si>
    <t>klon palmowy Wilson`s Pink Dwarf</t>
  </si>
  <si>
    <t>Crimson Queen</t>
  </si>
  <si>
    <t>Acer palmatum Crimson Queen</t>
  </si>
  <si>
    <t>klon palmowy Crimson Queen</t>
  </si>
  <si>
    <t>Osakazuki</t>
  </si>
  <si>
    <t>Acer palmatum Osakazuki</t>
  </si>
  <si>
    <t>klon palmowy Osakazuki</t>
  </si>
  <si>
    <t>Trompenburg</t>
  </si>
  <si>
    <t>Acer palmatum Trompenburg</t>
  </si>
  <si>
    <t>klon palmowy Trompenburg</t>
  </si>
  <si>
    <t>shirasawanum</t>
  </si>
  <si>
    <t>Shirasawy</t>
  </si>
  <si>
    <t>Acer shirasawanum</t>
  </si>
  <si>
    <t>klon Shirasawy</t>
  </si>
  <si>
    <t>Acer shirasawanum Aureum</t>
  </si>
  <si>
    <t>klon Shirasawy Aureum</t>
  </si>
  <si>
    <t>Jordan</t>
  </si>
  <si>
    <t>Acer shirasawanum Jordan</t>
  </si>
  <si>
    <t>klon Shirasawy Jordan</t>
  </si>
  <si>
    <t>Crimson Sentry</t>
  </si>
  <si>
    <t>Acer platanoides Crimson Sentry</t>
  </si>
  <si>
    <t>klon pospolity Crimson Sentry</t>
  </si>
  <si>
    <t>Deborah</t>
  </si>
  <si>
    <t>Acer platanoides Deborah</t>
  </si>
  <si>
    <t>klon pospolity Deborah</t>
  </si>
  <si>
    <t>Acer platanoides Dissectum</t>
  </si>
  <si>
    <t>klon pospolity Dissectum</t>
  </si>
  <si>
    <t>Frisine</t>
  </si>
  <si>
    <t>Acer platanoides Frisine</t>
  </si>
  <si>
    <t>klon pospolity Frisine</t>
  </si>
  <si>
    <t>Gurba</t>
  </si>
  <si>
    <t>Acer platanoides Gurba</t>
  </si>
  <si>
    <t>klon pospolity Gurba</t>
  </si>
  <si>
    <t>Globosum Select</t>
  </si>
  <si>
    <t>Acer platanoides Globosum Select</t>
  </si>
  <si>
    <t>klon pospolity Globosum Select</t>
  </si>
  <si>
    <t>Laciniatum</t>
  </si>
  <si>
    <t>Acer platanoides Laciniatum</t>
  </si>
  <si>
    <t>klon pospolity Laciniatum</t>
  </si>
  <si>
    <t>Maculatum</t>
  </si>
  <si>
    <t>Acer platanoides Maculatum</t>
  </si>
  <si>
    <t>klon pospolity Maculatum</t>
  </si>
  <si>
    <t>Marylka</t>
  </si>
  <si>
    <t>Acer platanoides Marylka</t>
  </si>
  <si>
    <t>klon pospolity Marylka</t>
  </si>
  <si>
    <t>Novush</t>
  </si>
  <si>
    <t>Acer platanoides Novush</t>
  </si>
  <si>
    <t>klon pospolity Novush</t>
  </si>
  <si>
    <t>Paldiski</t>
  </si>
  <si>
    <t>Acer platanoides Paldiski</t>
  </si>
  <si>
    <t>klon pospolity Paldiski</t>
  </si>
  <si>
    <t>Palmatifidium</t>
  </si>
  <si>
    <t>Acer platanoides Palmatifidium</t>
  </si>
  <si>
    <t>klon pospolity Palmatifidium</t>
  </si>
  <si>
    <t>Pyramidale Nanum</t>
  </si>
  <si>
    <t>Acer platanoides Pyramidale Nanum</t>
  </si>
  <si>
    <t>klon pospolity Pyramidale Nanum</t>
  </si>
  <si>
    <t>Stollii</t>
  </si>
  <si>
    <t>Acer platanoides Stollii</t>
  </si>
  <si>
    <t>klon pospolity Stollii</t>
  </si>
  <si>
    <t>Tharandt</t>
  </si>
  <si>
    <t>Acer platanoides Tharandt</t>
  </si>
  <si>
    <t>klon pospolity Tharandt</t>
  </si>
  <si>
    <t>Walderseei</t>
  </si>
  <si>
    <t>Acer platanoides Walderseei</t>
  </si>
  <si>
    <t>klon pospolity Walderseei</t>
  </si>
  <si>
    <t>Olmsted</t>
  </si>
  <si>
    <t>Acer platanoides Olmsted</t>
  </si>
  <si>
    <t>klon pospolity Olmsted</t>
  </si>
  <si>
    <t>Summershade</t>
  </si>
  <si>
    <t>Acer platanoides Summershade</t>
  </si>
  <si>
    <t>klon pospolity Summershade</t>
  </si>
  <si>
    <t>Negenia</t>
  </si>
  <si>
    <t>Acer pseudoplatanus Negenia</t>
  </si>
  <si>
    <t>klon jawor Negenia</t>
  </si>
  <si>
    <t>Nizetii</t>
  </si>
  <si>
    <t>Acer pseudoplatanus Nizetii</t>
  </si>
  <si>
    <t>klon jawor Nizetii</t>
  </si>
  <si>
    <t>Prince Camille de Rohan</t>
  </si>
  <si>
    <t>Acer pseudoplatanus Prince Camille de Rohan</t>
  </si>
  <si>
    <t>klon jawor Prince Camille de Rohan</t>
  </si>
  <si>
    <t>Prinz Handjery</t>
  </si>
  <si>
    <t>Acer pseudoplatanus Prinz Handjery</t>
  </si>
  <si>
    <t>klon jawor Prinz Handjery</t>
  </si>
  <si>
    <t>Průhonice</t>
  </si>
  <si>
    <t>Acer pseudoplatanus Průhonice</t>
  </si>
  <si>
    <t>klon jawor Průhonice</t>
  </si>
  <si>
    <t>Acer pseudoplatanus Purpureum</t>
  </si>
  <si>
    <t>klon jawor Purpureum</t>
  </si>
  <si>
    <t>Rotterdam</t>
  </si>
  <si>
    <t>Acer pseudoplatanus Rotterdam</t>
  </si>
  <si>
    <t>klon jawor Rotterdam</t>
  </si>
  <si>
    <t>Simon-Louis Frères</t>
  </si>
  <si>
    <t>Acer pseudoplatanus Simon-Louis Frères</t>
  </si>
  <si>
    <t>klon jawor Simon-Louis Frères</t>
  </si>
  <si>
    <t>Spring Gold</t>
  </si>
  <si>
    <t>Acer pseudoplatanus Spring Gold</t>
  </si>
  <si>
    <t>klon jawor Spring Gold</t>
  </si>
  <si>
    <t>Bruchem</t>
  </si>
  <si>
    <t>Acer pseudoplatanus Bruchem</t>
  </si>
  <si>
    <t>klon jawor Bruchem</t>
  </si>
  <si>
    <t>Erectum</t>
  </si>
  <si>
    <t>Acer pseudoplatanus Erectum</t>
  </si>
  <si>
    <t>klon jawor Erectum</t>
  </si>
  <si>
    <t>Autumn Flame</t>
  </si>
  <si>
    <t>Acer rubrum Autumn Flame</t>
  </si>
  <si>
    <t>klon czerwony Autumn Flame</t>
  </si>
  <si>
    <t>Brandywine</t>
  </si>
  <si>
    <t>Acer rubrum Brandywine</t>
  </si>
  <si>
    <t>klon czerwony Brandywine</t>
  </si>
  <si>
    <t>Candy Ice</t>
  </si>
  <si>
    <t>Acer rubrum Candy Ice</t>
  </si>
  <si>
    <t>klon czerwony Candy Ice</t>
  </si>
  <si>
    <t>October Glory</t>
  </si>
  <si>
    <t>Acer rubrum October Glory</t>
  </si>
  <si>
    <t>klon czerwony October Glory</t>
  </si>
  <si>
    <t>Red King</t>
  </si>
  <si>
    <t>Acer rubrum Red King</t>
  </si>
  <si>
    <t>klon czerwony Red King</t>
  </si>
  <si>
    <t>Bowhall</t>
  </si>
  <si>
    <t>Acer rubrum Bowhall</t>
  </si>
  <si>
    <t>klon czerwony Bowhall</t>
  </si>
  <si>
    <t>Acer rubrum Indian Summer</t>
  </si>
  <si>
    <t>klon czerwony Indian Summer</t>
  </si>
  <si>
    <t>Karpick</t>
  </si>
  <si>
    <t>Acer rubrum Karpick</t>
  </si>
  <si>
    <t>klon czerwony Karpick</t>
  </si>
  <si>
    <t>Northwood</t>
  </si>
  <si>
    <t>Acer rubrum Northwood</t>
  </si>
  <si>
    <t>klon czerwony Northwood</t>
  </si>
  <si>
    <t>REDPOINTE</t>
  </si>
  <si>
    <t>Acer rubrum REDPOINTE</t>
  </si>
  <si>
    <t>klon czerwony REDPOINTE</t>
  </si>
  <si>
    <t>Tilford</t>
  </si>
  <si>
    <t>Acer rubrum Tilford</t>
  </si>
  <si>
    <t>klon czerwony Tilford</t>
  </si>
  <si>
    <t>rufinerve</t>
  </si>
  <si>
    <t>Acer rufinerve</t>
  </si>
  <si>
    <t>klon rdzawy</t>
  </si>
  <si>
    <t>Acer rufinerve Winter Gold</t>
  </si>
  <si>
    <t>klon rdzawy Winter Gold</t>
  </si>
  <si>
    <t>Born`s Gracious</t>
  </si>
  <si>
    <t>Acer saccharinum Born`s Gracious</t>
  </si>
  <si>
    <t>klon srebrzysty Born`s Gracious</t>
  </si>
  <si>
    <t>Hot Wings</t>
  </si>
  <si>
    <t>Acer tataricum Hot Wings</t>
  </si>
  <si>
    <t>klon tatarski Hot Wings</t>
  </si>
  <si>
    <t>tegmentosum</t>
  </si>
  <si>
    <t>zielonokory</t>
  </si>
  <si>
    <t>Acer tegmentosum</t>
  </si>
  <si>
    <t>klon zielonokory</t>
  </si>
  <si>
    <t>truncatum</t>
  </si>
  <si>
    <t>ściętolistny</t>
  </si>
  <si>
    <t>Acer truncatum</t>
  </si>
  <si>
    <t>klon ściętolistny</t>
  </si>
  <si>
    <t>Akikaze Nishiki</t>
  </si>
  <si>
    <t>Acer truncatum Akikaze Nishiki</t>
  </si>
  <si>
    <t>klon ściętolistny Akikaze Nishiki</t>
  </si>
  <si>
    <t>Davida</t>
  </si>
  <si>
    <t>Acer davidii</t>
  </si>
  <si>
    <t>klon Davida</t>
  </si>
  <si>
    <t>Humilis</t>
  </si>
  <si>
    <t>Aesculus pavia Humilis</t>
  </si>
  <si>
    <t>kasztanowiec krwisty Humilis</t>
  </si>
  <si>
    <t>Koehnei</t>
  </si>
  <si>
    <t>Aesculus pavia Koehnei</t>
  </si>
  <si>
    <t>kasztanowiec krwisty Koehnei</t>
  </si>
  <si>
    <t>pavia var.discolor</t>
  </si>
  <si>
    <t>krwisty odm. dwubarwna</t>
  </si>
  <si>
    <t>Aesculus pavia var.discolor</t>
  </si>
  <si>
    <t>kasztanowiec krwisty odm. dwubarwna</t>
  </si>
  <si>
    <t>Memmingeri</t>
  </si>
  <si>
    <t>Aesculus hippocastanum Memmingeri</t>
  </si>
  <si>
    <t>kasztanowiec biały Memmingeri</t>
  </si>
  <si>
    <t>Aesculus hippocastanum Umbraculifera</t>
  </si>
  <si>
    <t>kasztanowiec biały Umbraculifera</t>
  </si>
  <si>
    <t>Alek</t>
  </si>
  <si>
    <t>Aesculus hippocastanum Alek</t>
  </si>
  <si>
    <t>kasztanowiec biały Alek</t>
  </si>
  <si>
    <t>Franek</t>
  </si>
  <si>
    <t>Aesculus hippocastanum Franek</t>
  </si>
  <si>
    <t>kasztanowiec biały Franek</t>
  </si>
  <si>
    <t>Hampton Court Gold</t>
  </si>
  <si>
    <t>Aesculus hippocastanum Hampton Court Gold</t>
  </si>
  <si>
    <t>kasztanowiec biały Hampton Court Gold</t>
  </si>
  <si>
    <t>x neglecta</t>
  </si>
  <si>
    <t>sinawy</t>
  </si>
  <si>
    <t>Erythroblastos</t>
  </si>
  <si>
    <t>Aesculus x neglecta Erythroblastos</t>
  </si>
  <si>
    <t>kasztanowiec sinawy Erythroblastos</t>
  </si>
  <si>
    <t>Plantierensis</t>
  </si>
  <si>
    <t>Aesculus x carnea Plantierensis</t>
  </si>
  <si>
    <t>kasztanowiec czerwony Plantierensis</t>
  </si>
  <si>
    <t>Aesculus x carnea Aureomarginata</t>
  </si>
  <si>
    <t>kasztanowiec czerwony Aureomarginata</t>
  </si>
  <si>
    <t>Erythrocarpa</t>
  </si>
  <si>
    <t>Ailanthus altissima Erythrocarpa</t>
  </si>
  <si>
    <t>bożodrzew gruczołkowaty Erythrocarpa</t>
  </si>
  <si>
    <t>Pendulifolia</t>
  </si>
  <si>
    <t>Ailanthus altissima Pendulifolia</t>
  </si>
  <si>
    <t>bożodrzew gruczołkowaty Pendulifolia</t>
  </si>
  <si>
    <t>Aucubaefolia</t>
  </si>
  <si>
    <t>Ailanthus altissima Aucubaefolia</t>
  </si>
  <si>
    <t>bożodrzew gruczołkowaty Aucubaefolia</t>
  </si>
  <si>
    <t>Hongye</t>
  </si>
  <si>
    <t>Ailanthus altissima Hongye</t>
  </si>
  <si>
    <t>bożodrzew gruczołkowaty Hongye</t>
  </si>
  <si>
    <t>Albizia</t>
  </si>
  <si>
    <t>albicja</t>
  </si>
  <si>
    <t>julibrissin</t>
  </si>
  <si>
    <t>jedwabista</t>
  </si>
  <si>
    <t>Albizia julibrissin</t>
  </si>
  <si>
    <t>albicja jedwabista</t>
  </si>
  <si>
    <t>Summer Chocolate</t>
  </si>
  <si>
    <t>Albizia julibrissin Summer Chocolate</t>
  </si>
  <si>
    <t>albicja jedwabista Summer Chocolate</t>
  </si>
  <si>
    <t>Albizia julibrissin Rosea</t>
  </si>
  <si>
    <t>albicja jedwabista Rosea</t>
  </si>
  <si>
    <t>Alnus glutinosa Laciniata</t>
  </si>
  <si>
    <t>olsza czarna Laciniata</t>
  </si>
  <si>
    <t>Alnus glutinosa Pyramidalis</t>
  </si>
  <si>
    <t>olsza czarna Pyramidalis</t>
  </si>
  <si>
    <t>Incisa</t>
  </si>
  <si>
    <t>Alnus glutinosa Incisa</t>
  </si>
  <si>
    <t>olsza czarna Incisa</t>
  </si>
  <si>
    <t>Foliis Aureomarginatis</t>
  </si>
  <si>
    <t>Alnus incana Foliis Aureomarginatis</t>
  </si>
  <si>
    <t>olsza szara Foliis Aureomarginatis</t>
  </si>
  <si>
    <t>Alnus incana Monstrosa</t>
  </si>
  <si>
    <t>olsza szara Monstrosa</t>
  </si>
  <si>
    <t>Alnus rubra</t>
  </si>
  <si>
    <t>olsza czerwona</t>
  </si>
  <si>
    <t>Pinnatisecta</t>
  </si>
  <si>
    <t>Alnus rubra Pinnatisecta</t>
  </si>
  <si>
    <t>olsza czerwona Pinnatisecta</t>
  </si>
  <si>
    <t>Alnus japonica</t>
  </si>
  <si>
    <t>olsza japońska</t>
  </si>
  <si>
    <t>kamtschatica</t>
  </si>
  <si>
    <t>kamczacka</t>
  </si>
  <si>
    <t>Alnus kamtschatica</t>
  </si>
  <si>
    <t>olsza kamczacka</t>
  </si>
  <si>
    <t>subcordata</t>
  </si>
  <si>
    <t>Alnus subcordata</t>
  </si>
  <si>
    <t>olsza kaukaska</t>
  </si>
  <si>
    <t>krzaczasta</t>
  </si>
  <si>
    <t>Alnus fruticosa</t>
  </si>
  <si>
    <t>olsza krzaczasta</t>
  </si>
  <si>
    <t>Alnus maximowiczii</t>
  </si>
  <si>
    <t>olsza Maksymowicza</t>
  </si>
  <si>
    <t>mandshurica</t>
  </si>
  <si>
    <t>mandżurska</t>
  </si>
  <si>
    <t>Alnus mandshurica</t>
  </si>
  <si>
    <t>olsza mandżurska</t>
  </si>
  <si>
    <t>nadmorska</t>
  </si>
  <si>
    <t>Alnus maritima</t>
  </si>
  <si>
    <t>olsza nadmorska</t>
  </si>
  <si>
    <t>trabeculosa</t>
  </si>
  <si>
    <t>paradna</t>
  </si>
  <si>
    <t>Alnus trabeculosa</t>
  </si>
  <si>
    <t>olsza paradna</t>
  </si>
  <si>
    <t>Alnus serrulata</t>
  </si>
  <si>
    <t>olsza piłkowana</t>
  </si>
  <si>
    <t>Alnus rugosa</t>
  </si>
  <si>
    <t>olsza pomarszczona</t>
  </si>
  <si>
    <t>sercolistna</t>
  </si>
  <si>
    <t>Alnus cordata</t>
  </si>
  <si>
    <t>olsza sercolistna</t>
  </si>
  <si>
    <t>sinuata</t>
  </si>
  <si>
    <t>sitkajska</t>
  </si>
  <si>
    <t>Alnus sinuata</t>
  </si>
  <si>
    <t>olsza sitkajska</t>
  </si>
  <si>
    <t>hirsuta var. sibirica</t>
  </si>
  <si>
    <t>Alnus hirsuta var. sibirica</t>
  </si>
  <si>
    <t>olsza syberyjska</t>
  </si>
  <si>
    <t>firma var. hirtella hirtella</t>
  </si>
  <si>
    <t>twarda odm. Hirtella</t>
  </si>
  <si>
    <t>Alnus firma var. hirtella hirtella</t>
  </si>
  <si>
    <t>olsza twarda odm. Hirtella</t>
  </si>
  <si>
    <t>Alnus orientalis</t>
  </si>
  <si>
    <t>olsza wschodnia</t>
  </si>
  <si>
    <t>viridis ssp. crispa</t>
  </si>
  <si>
    <t>zielona podg. crispa</t>
  </si>
  <si>
    <t>Alnus viridis ssp. crispa</t>
  </si>
  <si>
    <t>olsza zielona podg. crispa</t>
  </si>
  <si>
    <t>Amelanchier lamarckii Ballerina</t>
  </si>
  <si>
    <t>świdośliwa Lamarcka Ballerina</t>
  </si>
  <si>
    <t>alnifolia</t>
  </si>
  <si>
    <t>olcholistna</t>
  </si>
  <si>
    <t>Amelanchier alnifolia</t>
  </si>
  <si>
    <t>świdośliwa olcholistna</t>
  </si>
  <si>
    <t>Martin</t>
  </si>
  <si>
    <t>Amelanchier alnifolia Martin</t>
  </si>
  <si>
    <t>świdośliwa olcholistna Martin</t>
  </si>
  <si>
    <t>Honeywood</t>
  </si>
  <si>
    <t>Amelanchier alnifolia Honeywood</t>
  </si>
  <si>
    <t>świdośliwa olcholistna Honeywood</t>
  </si>
  <si>
    <t>Northline</t>
  </si>
  <si>
    <t>Amelanchier alnifolia Northline</t>
  </si>
  <si>
    <t>świdośliwa olcholistna Northline</t>
  </si>
  <si>
    <t>Amelanchier alnifolia Obelisk</t>
  </si>
  <si>
    <t>świdośliwa olcholistna Obelisk</t>
  </si>
  <si>
    <t>Pembina</t>
  </si>
  <si>
    <t>Amelanchier alnifolia Pembina</t>
  </si>
  <si>
    <t>świdośliwa olcholistna Pembina</t>
  </si>
  <si>
    <t>Smoky</t>
  </si>
  <si>
    <t>Amelanchier alnifolia Smoky</t>
  </si>
  <si>
    <t>świdośliwa olcholistna Smoky</t>
  </si>
  <si>
    <t>Thiessen</t>
  </si>
  <si>
    <t>Amelanchier alnifolia Thiessen</t>
  </si>
  <si>
    <t>świdośliwa olcholistna Thiessen</t>
  </si>
  <si>
    <t>Sleyt</t>
  </si>
  <si>
    <t>Amelanchier alnifolia Sleyt</t>
  </si>
  <si>
    <t>świdośliwa olcholistna Sleyt</t>
  </si>
  <si>
    <t>Forestburg</t>
  </si>
  <si>
    <t>Amelanchier alnifolia Forestburg</t>
  </si>
  <si>
    <t>świdośliwa olcholistna Forestburg</t>
  </si>
  <si>
    <t>Pink Fruit</t>
  </si>
  <si>
    <t>Amelanchier alnifolia Pink Fruit</t>
  </si>
  <si>
    <t>świdośliwa olcholistna Pink Fruit</t>
  </si>
  <si>
    <t>arborea</t>
  </si>
  <si>
    <t>Amelanchier arborea</t>
  </si>
  <si>
    <t>świdośliwa drzewiasta</t>
  </si>
  <si>
    <t>Robin Hill</t>
  </si>
  <si>
    <t>Amelanchier arborea Robin Hill</t>
  </si>
  <si>
    <t>świdośliwa drzewiasta Robin Hill</t>
  </si>
  <si>
    <t>Amelanchier canadensis</t>
  </si>
  <si>
    <t>świdośliwa kanadyjska</t>
  </si>
  <si>
    <t>Globe</t>
  </si>
  <si>
    <t>Amelanchier canadensis Globe</t>
  </si>
  <si>
    <t>świdośliwa kanadyjska Globe</t>
  </si>
  <si>
    <t>Glenform</t>
  </si>
  <si>
    <t>Amelanchier canadensis Glenform</t>
  </si>
  <si>
    <t>świdośliwa kanadyjska Glenform</t>
  </si>
  <si>
    <t>Cole's Select</t>
  </si>
  <si>
    <t>Amelanchier canadensis Cole's Select</t>
  </si>
  <si>
    <t>świdośliwa kanadyjska Cole's Select</t>
  </si>
  <si>
    <t>gładka</t>
  </si>
  <si>
    <t>Amelanchier laevis</t>
  </si>
  <si>
    <t>świdośliwa gładka</t>
  </si>
  <si>
    <t>R.J. Hilton</t>
  </si>
  <si>
    <t>Amelanchier laevis R.J. Hilton</t>
  </si>
  <si>
    <t>świdośliwa gładka R.J. Hilton</t>
  </si>
  <si>
    <t>Amelanchier laevis Snowflakes</t>
  </si>
  <si>
    <t>świdośliwa gładka Snowflakes</t>
  </si>
  <si>
    <t>Snowcloud</t>
  </si>
  <si>
    <t>Amelanchier laevis Snowcloud</t>
  </si>
  <si>
    <t>świdośliwa gładka Snowcloud</t>
  </si>
  <si>
    <t>Prince Charles</t>
  </si>
  <si>
    <t>Amelanchier laevis Prince Charles</t>
  </si>
  <si>
    <t>świdośliwa gładka Prince Charles</t>
  </si>
  <si>
    <t>rotundifolia</t>
  </si>
  <si>
    <t>okrągłolistna</t>
  </si>
  <si>
    <t>Amelanchier rotundifolia</t>
  </si>
  <si>
    <t>świdośliwa okrągłolistna</t>
  </si>
  <si>
    <t>Edelweiss</t>
  </si>
  <si>
    <t>Amelanchier rotundifolia Edelweiss</t>
  </si>
  <si>
    <t>świdośliwa okrągłolistna Edelweiss</t>
  </si>
  <si>
    <t>Helvetia</t>
  </si>
  <si>
    <t>Amelanchier rotundifolia Helvetia</t>
  </si>
  <si>
    <t>świdośliwa okrągłolistna Helvetia</t>
  </si>
  <si>
    <t>Wiegand</t>
  </si>
  <si>
    <t>Wieganda</t>
  </si>
  <si>
    <t>Amelanchier Wiegand</t>
  </si>
  <si>
    <t>świdośliwa Wieganda</t>
  </si>
  <si>
    <t>alnifolia var. cusickii 'Alaska'</t>
  </si>
  <si>
    <t>Cusick'a 'Alaska'</t>
  </si>
  <si>
    <t>Amelanchier alnifolia var. cusickii 'Alaska'</t>
  </si>
  <si>
    <t>świdośliwa Cusick'a 'Alaska'</t>
  </si>
  <si>
    <t>bartramiana</t>
  </si>
  <si>
    <t>Bartrama</t>
  </si>
  <si>
    <t>Amelanchier bartramiana</t>
  </si>
  <si>
    <t>świdośliwa Bartrama</t>
  </si>
  <si>
    <t>Eskimo</t>
  </si>
  <si>
    <t>Amelanchier bartramiana Eskimo</t>
  </si>
  <si>
    <t>świdośliwa Bartrama Eskimo</t>
  </si>
  <si>
    <t>interior</t>
  </si>
  <si>
    <t>śródlądowa</t>
  </si>
  <si>
    <t>Amelanchier interior</t>
  </si>
  <si>
    <t>świdośliwa śródlądowa</t>
  </si>
  <si>
    <t>Amelanchier sanguinea</t>
  </si>
  <si>
    <t>świdośliwa krwista</t>
  </si>
  <si>
    <t>Chimney Rock</t>
  </si>
  <si>
    <t>Amelanchier sanguinea Chimney Rock</t>
  </si>
  <si>
    <t>świdośliwa krwista Chimney Rock</t>
  </si>
  <si>
    <t>x grandiflora</t>
  </si>
  <si>
    <t>Amelanchier x grandiflora</t>
  </si>
  <si>
    <t>świdośliwa wielkokwiatowa</t>
  </si>
  <si>
    <t>Autumn Brilliance</t>
  </si>
  <si>
    <t>Amelanchier x grandiflora Autumn Brilliance</t>
  </si>
  <si>
    <t>świdośliwa wielkokwiatowa Autumn Brilliance</t>
  </si>
  <si>
    <t>Cumulus</t>
  </si>
  <si>
    <t>Amelanchier x grandiflora Cumulus</t>
  </si>
  <si>
    <t>świdośliwa wielkokwiatowa Cumulus</t>
  </si>
  <si>
    <t>zębata</t>
  </si>
  <si>
    <t>Amelanchier denticulata</t>
  </si>
  <si>
    <t>świdośliwa zębata</t>
  </si>
  <si>
    <t>Amelanchier humilis</t>
  </si>
  <si>
    <t>świdośliwa niska</t>
  </si>
  <si>
    <t>asiatica</t>
  </si>
  <si>
    <t>azjatycka</t>
  </si>
  <si>
    <t>Amelanchier asiatica</t>
  </si>
  <si>
    <t>świdośliwa azjatycka</t>
  </si>
  <si>
    <t>Amelanchier florida</t>
  </si>
  <si>
    <t>świdośliwa kwiecista</t>
  </si>
  <si>
    <t>Bluemoon</t>
  </si>
  <si>
    <t>Amelanchier Bluemoon</t>
  </si>
  <si>
    <t>świdośliwa Bluemoon</t>
  </si>
  <si>
    <t>ForestPrince</t>
  </si>
  <si>
    <t>Amelanchier Forest Prince</t>
  </si>
  <si>
    <t>świdośliwa Forest Prince</t>
  </si>
  <si>
    <t>PrinceWilliam</t>
  </si>
  <si>
    <t>Amelanchier Prince William</t>
  </si>
  <si>
    <t>świdośliwa Prince William</t>
  </si>
  <si>
    <t>PrincessDiana</t>
  </si>
  <si>
    <t>Amelanchier Princess Diana</t>
  </si>
  <si>
    <t>świdośliwa Princess Diana</t>
  </si>
  <si>
    <t>Sultana</t>
  </si>
  <si>
    <t>Amelanchier Sultana</t>
  </si>
  <si>
    <t>świdośliwa Sultana</t>
  </si>
  <si>
    <t>LaPaloma</t>
  </si>
  <si>
    <t>Amelanchier La Paloma</t>
  </si>
  <si>
    <t>świdośliwa La Paloma</t>
  </si>
  <si>
    <t>Fascination</t>
  </si>
  <si>
    <t>Betula albosinensis Fascination</t>
  </si>
  <si>
    <t>brzoza biała chińska Fascination</t>
  </si>
  <si>
    <t>davurica</t>
  </si>
  <si>
    <t>dahurska</t>
  </si>
  <si>
    <t>Betula davurica</t>
  </si>
  <si>
    <t>brzoza dahurska</t>
  </si>
  <si>
    <t>medwediewii</t>
  </si>
  <si>
    <t>Medwediewa</t>
  </si>
  <si>
    <t>Betula medwediewii</t>
  </si>
  <si>
    <t>brzoza Medwediewa</t>
  </si>
  <si>
    <t>Gold Bark</t>
  </si>
  <si>
    <t>Betula medwediewii Gold Bark</t>
  </si>
  <si>
    <t>brzoza Medwediewa Gold Bark</t>
  </si>
  <si>
    <t>Betula nana Golden Treasure</t>
  </si>
  <si>
    <t>brzoza karłowata Golden Treasure</t>
  </si>
  <si>
    <t>Fox Valley</t>
  </si>
  <si>
    <t>Betula nigra Fox Valley</t>
  </si>
  <si>
    <t>brzoza nadrzeczna Fox Valley</t>
  </si>
  <si>
    <t>Heritage</t>
  </si>
  <si>
    <t>Betula nigra Heritage</t>
  </si>
  <si>
    <t>brzoza nadrzeczna Heritage</t>
  </si>
  <si>
    <t>Tecumseh Compact</t>
  </si>
  <si>
    <t>Betula nigra Tecumseh Compact</t>
  </si>
  <si>
    <t>brzoza nadrzeczna Tecumseh Compact</t>
  </si>
  <si>
    <t>Summer Cascade</t>
  </si>
  <si>
    <t>Betula nigra Summer Cascade</t>
  </si>
  <si>
    <t>brzoza nadrzeczna Summer Cascade</t>
  </si>
  <si>
    <t>Little King</t>
  </si>
  <si>
    <t>Betula nigra Little King</t>
  </si>
  <si>
    <t>brzoza nadrzeczna Little King</t>
  </si>
  <si>
    <t>Dura Heat</t>
  </si>
  <si>
    <t>Betula nigra Dura Heat</t>
  </si>
  <si>
    <t>brzoza nadrzeczna Dura Heat</t>
  </si>
  <si>
    <t>Golden Triumph</t>
  </si>
  <si>
    <t>Betula pendula Golden Triumph</t>
  </si>
  <si>
    <t>brzoza brodawkowata Golden Triumph</t>
  </si>
  <si>
    <t>Golden Cloud</t>
  </si>
  <si>
    <t>Betula pendula Golden Cloud</t>
  </si>
  <si>
    <t>brzoza brodawkowata Golden Cloud</t>
  </si>
  <si>
    <t>Schneverdinger Goldbirke</t>
  </si>
  <si>
    <t>Betula pendula Schneverdinger Goldbirke</t>
  </si>
  <si>
    <t>brzoza brodawkowata Schneverdinger Goldbirke</t>
  </si>
  <si>
    <t>Zwitsers Glorie</t>
  </si>
  <si>
    <t>Betula pendula Zwitsers Glorie</t>
  </si>
  <si>
    <t>brzoza brodawkowata Zwitsers Glorie</t>
  </si>
  <si>
    <t>Zold Szakal</t>
  </si>
  <si>
    <t>Betula pendula Zold Szakal</t>
  </si>
  <si>
    <t>brzoza brodawkowata Zold Szakal</t>
  </si>
  <si>
    <t>Royal Frost</t>
  </si>
  <si>
    <t>Betula pendula Royal Frost</t>
  </si>
  <si>
    <t>brzoza brodawkowata Royal Frost</t>
  </si>
  <si>
    <t>Bibor</t>
  </si>
  <si>
    <t>Betula pendula Bibor</t>
  </si>
  <si>
    <t>brzoza brodawkowata Bibor</t>
  </si>
  <si>
    <t>Betula pubescens Aurea</t>
  </si>
  <si>
    <t>brzoza omszona Aurea</t>
  </si>
  <si>
    <t>Betula pubescens Rubra</t>
  </si>
  <si>
    <t>brzoza omszona Rubra</t>
  </si>
  <si>
    <t>Yellow Wings</t>
  </si>
  <si>
    <t>Betula pubescens Yellow Wings</t>
  </si>
  <si>
    <t>brzoza omszona Yellow Wings</t>
  </si>
  <si>
    <t>Long Trunk</t>
  </si>
  <si>
    <t>Betula utilis Long Trunk</t>
  </si>
  <si>
    <t>brzoza pożyteczna Long Trunk</t>
  </si>
  <si>
    <t>Silver Shadow</t>
  </si>
  <si>
    <t>Betula utilis Silver Shadow</t>
  </si>
  <si>
    <t>brzoza pożyteczna Silver Shadow</t>
  </si>
  <si>
    <t>x aschersoniana</t>
  </si>
  <si>
    <t>Aschersona</t>
  </si>
  <si>
    <t>Betula x aschersoniana</t>
  </si>
  <si>
    <t>brzoza Aschersona</t>
  </si>
  <si>
    <t>Middendorfa</t>
  </si>
  <si>
    <t>Betula middendorffii</t>
  </si>
  <si>
    <t>brzoza Middendorfa</t>
  </si>
  <si>
    <t>litwinowii</t>
  </si>
  <si>
    <t>Litwinowa</t>
  </si>
  <si>
    <t>Betula litwinowii</t>
  </si>
  <si>
    <t>brzoza Litwinowa</t>
  </si>
  <si>
    <t>Holland</t>
  </si>
  <si>
    <t>Betula ermanii Holland</t>
  </si>
  <si>
    <t>brzoza Ermana Holland</t>
  </si>
  <si>
    <t>Blush</t>
  </si>
  <si>
    <t>Betula ermanii Blush</t>
  </si>
  <si>
    <t>brzoza Ermana Blush</t>
  </si>
  <si>
    <t>glandulosa var. hallii</t>
  </si>
  <si>
    <t>gruczołowata odm. hallii</t>
  </si>
  <si>
    <t>Betula glandulosa var. hallii</t>
  </si>
  <si>
    <t>brzoza gruczołowata odm. hallii</t>
  </si>
  <si>
    <t>Renci</t>
  </si>
  <si>
    <t>Betula papyrifera Renci</t>
  </si>
  <si>
    <t>brzoza papierowa Renci</t>
  </si>
  <si>
    <t>populifolia</t>
  </si>
  <si>
    <t>topololistna</t>
  </si>
  <si>
    <t>Betula populifolia</t>
  </si>
  <si>
    <t>brzoza topololistna</t>
  </si>
  <si>
    <t>pubescens ssp. carpatica</t>
  </si>
  <si>
    <t>omszona odm. karpacka</t>
  </si>
  <si>
    <t>Betula pubescens ssp. carpatica</t>
  </si>
  <si>
    <t>brzoza omszona odm. karpacka</t>
  </si>
  <si>
    <t>utilis var. pratti</t>
  </si>
  <si>
    <t>pożyteczna odm. Pratta</t>
  </si>
  <si>
    <t>Betula utilis var. pratti</t>
  </si>
  <si>
    <t>brzoza pożyteczna odm. Pratta</t>
  </si>
  <si>
    <t>Betula pumila</t>
  </si>
  <si>
    <t>brzoza drobna</t>
  </si>
  <si>
    <t>aetnensis</t>
  </si>
  <si>
    <t>etneńska</t>
  </si>
  <si>
    <t>Betula aetnensis</t>
  </si>
  <si>
    <t>brzoza etneńska</t>
  </si>
  <si>
    <t>costata</t>
  </si>
  <si>
    <t>żeberkowana</t>
  </si>
  <si>
    <t>Betula costata</t>
  </si>
  <si>
    <t>brzoza żeberkowana</t>
  </si>
  <si>
    <t>grossa</t>
  </si>
  <si>
    <t>grabolistna</t>
  </si>
  <si>
    <t>Betula grossa</t>
  </si>
  <si>
    <t>brzoza grabolistna</t>
  </si>
  <si>
    <t>schmidtii</t>
  </si>
  <si>
    <t>Betula schmidtii</t>
  </si>
  <si>
    <t>brzoza Schmidta</t>
  </si>
  <si>
    <t>chichibuensis</t>
  </si>
  <si>
    <t>chichibueńska</t>
  </si>
  <si>
    <t>Betula chichibuensis</t>
  </si>
  <si>
    <t>brzoza chichibueńska</t>
  </si>
  <si>
    <t>saposhnikovii</t>
  </si>
  <si>
    <t>Saposznikowa</t>
  </si>
  <si>
    <t>Betula saposhnikovii</t>
  </si>
  <si>
    <t>brzoza Saposznikowa</t>
  </si>
  <si>
    <t>celtiberica</t>
  </si>
  <si>
    <t>iberyjska</t>
  </si>
  <si>
    <t>Betula celtiberica</t>
  </si>
  <si>
    <t>brzoza iberyjska</t>
  </si>
  <si>
    <t>szechuanica</t>
  </si>
  <si>
    <t>syczuańska</t>
  </si>
  <si>
    <t>Betula szechuanica</t>
  </si>
  <si>
    <t>brzoza syczuańska</t>
  </si>
  <si>
    <t>luminifera</t>
  </si>
  <si>
    <t>Betula luminifera</t>
  </si>
  <si>
    <t>brzoza błyszcząca</t>
  </si>
  <si>
    <t>pubescens var. tortuosa</t>
  </si>
  <si>
    <t>omszona odm. tortuosa</t>
  </si>
  <si>
    <t>Betula pubescens var. tortuosa</t>
  </si>
  <si>
    <t>brzoza omszona odm. tortuosa</t>
  </si>
  <si>
    <t>tianschanica</t>
  </si>
  <si>
    <t>tianszańska</t>
  </si>
  <si>
    <t>Betula tianschanica</t>
  </si>
  <si>
    <t>brzoza tianszańska</t>
  </si>
  <si>
    <t>raddeana</t>
  </si>
  <si>
    <t>Raddego</t>
  </si>
  <si>
    <t>Betula raddeana</t>
  </si>
  <si>
    <t>brzoza Raddego</t>
  </si>
  <si>
    <t>Glengarry</t>
  </si>
  <si>
    <t>Betula nana Glengarry</t>
  </si>
  <si>
    <t>brzoza karłowata Glengarry</t>
  </si>
  <si>
    <t>WhiteLight</t>
  </si>
  <si>
    <t>Betula White Light</t>
  </si>
  <si>
    <t>brzoza White Light</t>
  </si>
  <si>
    <t>Trost'sDwarf</t>
  </si>
  <si>
    <t>Betula Trost's Dwarf</t>
  </si>
  <si>
    <t>brzoza Trost's Dwarf</t>
  </si>
  <si>
    <t>SENTINELLED'ARGENT 'Minsent'</t>
  </si>
  <si>
    <t>Betula SENTINELLE D'ARGENT 'Minsent'</t>
  </si>
  <si>
    <t>brzoza SENTINELLE D'ARGENT 'Minsent'</t>
  </si>
  <si>
    <t>Carpinus japonica</t>
  </si>
  <si>
    <t>grab japoński</t>
  </si>
  <si>
    <t>Ruby</t>
  </si>
  <si>
    <t>Carpinus japonica Ruby</t>
  </si>
  <si>
    <t>grab japoński Ruby</t>
  </si>
  <si>
    <t>A. Beeckman</t>
  </si>
  <si>
    <t>Carpinus betulus A. Beeckman</t>
  </si>
  <si>
    <t>grab pospolity A. Beeckman</t>
  </si>
  <si>
    <t>Foliis Argenteovariegatis Pendula</t>
  </si>
  <si>
    <t>Carpinus betulus Foliis Argenteovariegatis Pendula</t>
  </si>
  <si>
    <t>grab pospolity Foliis Argenteovariegatis Pendula</t>
  </si>
  <si>
    <t>Lucas</t>
  </si>
  <si>
    <t>Carpinus betulus Lucas</t>
  </si>
  <si>
    <t>grab pospolity Lucas</t>
  </si>
  <si>
    <t>Carpinus betulus Monument</t>
  </si>
  <si>
    <t>grab pospolity Monument</t>
  </si>
  <si>
    <t>Nana Compacta</t>
  </si>
  <si>
    <t>Carpinus betulus Nana Compacta</t>
  </si>
  <si>
    <t>grab pospolity Nana Compacta</t>
  </si>
  <si>
    <t>Quercifolia</t>
  </si>
  <si>
    <t>Carpinus betulus Quercifolia</t>
  </si>
  <si>
    <t>grab pospolity Quercifolia</t>
  </si>
  <si>
    <t>henryana var. simplicidentata</t>
  </si>
  <si>
    <t>Henryego odmiana jednoząbkowa</t>
  </si>
  <si>
    <t>Carpinus henryana var. simplicidentata</t>
  </si>
  <si>
    <t>grab Henryego odmiana jednoząbkowa</t>
  </si>
  <si>
    <t>sercowaty</t>
  </si>
  <si>
    <t>Carpinus cordata</t>
  </si>
  <si>
    <t>grab sercowaty</t>
  </si>
  <si>
    <t>caroliniana</t>
  </si>
  <si>
    <t>Carpinus caroliniana</t>
  </si>
  <si>
    <t>grab amerykański</t>
  </si>
  <si>
    <t>Carpinus caucasica</t>
  </si>
  <si>
    <t>grab kaukaski</t>
  </si>
  <si>
    <t>laxiflora</t>
  </si>
  <si>
    <t>luźnokwiatowy</t>
  </si>
  <si>
    <t>Carpinus laxiflora</t>
  </si>
  <si>
    <t>grab luźnokwiatowy</t>
  </si>
  <si>
    <t>turczaninovii</t>
  </si>
  <si>
    <t>Carpinus turczaninovii</t>
  </si>
  <si>
    <t>grab koreański</t>
  </si>
  <si>
    <t>tschonoskii</t>
  </si>
  <si>
    <t>Czonoskiego</t>
  </si>
  <si>
    <t>Carpinus tschonoskii</t>
  </si>
  <si>
    <t>grab Czonoskiego</t>
  </si>
  <si>
    <t>fargesii</t>
  </si>
  <si>
    <t>Fargesa</t>
  </si>
  <si>
    <t>Carpinus fargesii</t>
  </si>
  <si>
    <t>grab Fargesa</t>
  </si>
  <si>
    <t>Carpinus orientalis</t>
  </si>
  <si>
    <t>grab wschodni</t>
  </si>
  <si>
    <t>Castanea sativa Aspleniifolia</t>
  </si>
  <si>
    <t>kasztan jadalny Aspleniifolia</t>
  </si>
  <si>
    <t>Castanea sativa Variegata</t>
  </si>
  <si>
    <t>kasztan jadalny Variegata</t>
  </si>
  <si>
    <t>Vincent van Gogh</t>
  </si>
  <si>
    <t>Castanea sativa Vincent van Gogh</t>
  </si>
  <si>
    <t>kasztan jadalny Vincent van Gogh</t>
  </si>
  <si>
    <t>Albomarginata</t>
  </si>
  <si>
    <t>Castanea sativa Albomarginata</t>
  </si>
  <si>
    <t>kasztan jadalny Albomarginata</t>
  </si>
  <si>
    <t>Iharosberényi 29</t>
  </si>
  <si>
    <t>Castanea sativa Iharosberényi 29</t>
  </si>
  <si>
    <t>kasztan jadalny Iharosberényi 29</t>
  </si>
  <si>
    <t>Glabra</t>
  </si>
  <si>
    <t>Castanea sativa Glabra</t>
  </si>
  <si>
    <t>kasztan jadalny Glabra</t>
  </si>
  <si>
    <t>Castanea dentata</t>
  </si>
  <si>
    <t>kasztan zębaty</t>
  </si>
  <si>
    <t>Castanea pumila</t>
  </si>
  <si>
    <t>kasztan niski</t>
  </si>
  <si>
    <t>Pulverulenta</t>
  </si>
  <si>
    <t>Catalpa speciosa Pulverulenta</t>
  </si>
  <si>
    <t>surmia wielkokwiatowa Pulverulenta</t>
  </si>
  <si>
    <t>Catalpa bignonioides Aurea Nana</t>
  </si>
  <si>
    <t>surmia bignoniowa Aurea Nana</t>
  </si>
  <si>
    <t>Catalpa bignonioides Variegata</t>
  </si>
  <si>
    <t>surmia bignoniowa Variegata</t>
  </si>
  <si>
    <t>Catalpa fargesii</t>
  </si>
  <si>
    <t>surmia Fargesa</t>
  </si>
  <si>
    <t>Catalpa ovata Atropurpurea</t>
  </si>
  <si>
    <t>surmia żółtokwiatowa Atropurpurea</t>
  </si>
  <si>
    <t>Celtis australis</t>
  </si>
  <si>
    <t>wiązowiec południowy</t>
  </si>
  <si>
    <t>tournefortii</t>
  </si>
  <si>
    <t>Tourneforta</t>
  </si>
  <si>
    <t>Celtis tournefortii</t>
  </si>
  <si>
    <t>wiązowiec Tourneforta</t>
  </si>
  <si>
    <t>Celtis caucasica</t>
  </si>
  <si>
    <t>wiązowiec kaukaski</t>
  </si>
  <si>
    <t>magnificum</t>
  </si>
  <si>
    <t>Cercidiphyllum magnificum</t>
  </si>
  <si>
    <t>grujecznik wspaniały</t>
  </si>
  <si>
    <t>Rotfuchs</t>
  </si>
  <si>
    <t>Cercidiphyllum japonicum Rotfuchs</t>
  </si>
  <si>
    <t>grujecznik japoński Rotfuchs</t>
  </si>
  <si>
    <t>Raspberry</t>
  </si>
  <si>
    <t>Cercidiphyllum japonicum Raspberry</t>
  </si>
  <si>
    <t>grujecznik japoński Raspberry</t>
  </si>
  <si>
    <t>LAVENDER TWIST 'Covey'</t>
  </si>
  <si>
    <t>Cercis canadensis LAVENDER TWIST 'Covey'</t>
  </si>
  <si>
    <t>judaszowiec kanadyjski LAVENDER TWIST 'Covey'</t>
  </si>
  <si>
    <t>Rubye Atkinson</t>
  </si>
  <si>
    <t>Cercis canadensis Rubye Atkinson</t>
  </si>
  <si>
    <t>judaszowiec kanadyjski Rubye Atkinson</t>
  </si>
  <si>
    <t>Cercis chinensis</t>
  </si>
  <si>
    <t>judaszowiec chiński</t>
  </si>
  <si>
    <t>Avondale</t>
  </si>
  <si>
    <t>Cercis Avondale</t>
  </si>
  <si>
    <t>judaszowiec Avondale</t>
  </si>
  <si>
    <t>Cercis siliquastrum Alba</t>
  </si>
  <si>
    <t>judaszowiec południowy Alba</t>
  </si>
  <si>
    <t>griffithii</t>
  </si>
  <si>
    <t>Cercis griffithii</t>
  </si>
  <si>
    <t>judaszowiec griffithii</t>
  </si>
  <si>
    <t>yunnanensis</t>
  </si>
  <si>
    <t>junański</t>
  </si>
  <si>
    <t>Cercis yunnanensis</t>
  </si>
  <si>
    <t>judaszowiec junański</t>
  </si>
  <si>
    <t>Cercis occidentalis</t>
  </si>
  <si>
    <t>judaszowiec zachodni</t>
  </si>
  <si>
    <t>BATON ROUGE 'Minbat'</t>
  </si>
  <si>
    <t>Cornus alba BATON ROUGE 'Minbat'</t>
  </si>
  <si>
    <t>dereń biały BATON ROUGE 'Minbat'</t>
  </si>
  <si>
    <t>Cream Cracker</t>
  </si>
  <si>
    <t>Cornus alba Cream Cracker</t>
  </si>
  <si>
    <t>dereń biały Cream Cracker</t>
  </si>
  <si>
    <t>Hessei</t>
  </si>
  <si>
    <t>Cornus alba Hessei</t>
  </si>
  <si>
    <t>dereń biały Hessei</t>
  </si>
  <si>
    <t>IVORY HALO 'Bailhalo'</t>
  </si>
  <si>
    <t>Cornus alba IVORY HALO 'Bailhalo'</t>
  </si>
  <si>
    <t>dereń biały IVORY HALO 'Bailhalo'</t>
  </si>
  <si>
    <t>Kesselringii</t>
  </si>
  <si>
    <t>Cornus alba Kesselringii</t>
  </si>
  <si>
    <t>dereń biały Kesselringii</t>
  </si>
  <si>
    <t>Siberian Pearls</t>
  </si>
  <si>
    <t>Cornus alba Siberian Pearls</t>
  </si>
  <si>
    <t>dereń biały Siberian Pearls</t>
  </si>
  <si>
    <t>Rosenthalii</t>
  </si>
  <si>
    <t>Cornus alba Rosenthalii</t>
  </si>
  <si>
    <t>dereń biały Rosenthalii</t>
  </si>
  <si>
    <t>skrętolistny</t>
  </si>
  <si>
    <t>Cornus alternifolia</t>
  </si>
  <si>
    <t>dereń skrętolistny</t>
  </si>
  <si>
    <t>Cornus alternifolia Argentea</t>
  </si>
  <si>
    <t>dereń skrętolistny Argentea</t>
  </si>
  <si>
    <t>PINKY SPOT 'Minspot'</t>
  </si>
  <si>
    <t>Cornus alternifolia PINKY SPOT 'Minspot'</t>
  </si>
  <si>
    <t>dereń skrętolistny PINKY SPOT 'Minspot'</t>
  </si>
  <si>
    <t>Silver Giant</t>
  </si>
  <si>
    <t>Cornus alternifolia Silver Giant</t>
  </si>
  <si>
    <t>dereń skrętolistny Silver Giant</t>
  </si>
  <si>
    <t>Winter Orange</t>
  </si>
  <si>
    <t>Cornus alternifolia Winter Orange</t>
  </si>
  <si>
    <t>dereń skrętolistny Winter Orange</t>
  </si>
  <si>
    <t>Yellow Spring</t>
  </si>
  <si>
    <t>Cornus alternifolia Yellow Spring</t>
  </si>
  <si>
    <t>dereń skrętolistny Yellow Spring</t>
  </si>
  <si>
    <t>Sweetwater</t>
  </si>
  <si>
    <t>Cornus florida Sweetwater</t>
  </si>
  <si>
    <t>dereń kwiecisty Sweetwater</t>
  </si>
  <si>
    <t>Cornus florida Sunset</t>
  </si>
  <si>
    <t>dereń kwiecisty Sunset</t>
  </si>
  <si>
    <t>Double White</t>
  </si>
  <si>
    <t>Cornus florida Double White</t>
  </si>
  <si>
    <t>dereń kwiecisty Double White</t>
  </si>
  <si>
    <t>Cornus officinalis</t>
  </si>
  <si>
    <t>dereń lekarski</t>
  </si>
  <si>
    <t>Kintoki</t>
  </si>
  <si>
    <t>Cornus officinalis Kintoki</t>
  </si>
  <si>
    <t>dereń lekarski Kintoki</t>
  </si>
  <si>
    <t>controversa</t>
  </si>
  <si>
    <t>pagodowy</t>
  </si>
  <si>
    <t>Cornus controversa</t>
  </si>
  <si>
    <t>dereń pagodowy</t>
  </si>
  <si>
    <t>Pagoda</t>
  </si>
  <si>
    <t>Cornus controversa Pagoda</t>
  </si>
  <si>
    <t>dereń pagodowy Pagoda</t>
  </si>
  <si>
    <t>Cornus controversa Variegata</t>
  </si>
  <si>
    <t>dereń pagodowy Variegata</t>
  </si>
  <si>
    <t>Cornus controversa Green Carpet</t>
  </si>
  <si>
    <t>dereń pagodowy Green Carpet</t>
  </si>
  <si>
    <t>Baileyi</t>
  </si>
  <si>
    <t>Cornus sericea Baileyi</t>
  </si>
  <si>
    <t>dereń rozłogowy Baileyi</t>
  </si>
  <si>
    <t>Cardinal</t>
  </si>
  <si>
    <t>Cornus sericea Cardinal</t>
  </si>
  <si>
    <t>dereń rozłogowy Cardinal</t>
  </si>
  <si>
    <t>amomum var. obliqua</t>
  </si>
  <si>
    <t>błękitny odm. obliqua</t>
  </si>
  <si>
    <t>Cornus amomum var. obliqua</t>
  </si>
  <si>
    <t>dereń błękitny odm. obliqua</t>
  </si>
  <si>
    <t>amomum</t>
  </si>
  <si>
    <t>Cornus amomum</t>
  </si>
  <si>
    <t>dereń błękitny</t>
  </si>
  <si>
    <t>Blue Cloud</t>
  </si>
  <si>
    <t>Cornus amomum Blue Cloud</t>
  </si>
  <si>
    <t>dereń błękitny Blue Cloud</t>
  </si>
  <si>
    <t>Hedgerow's Gold</t>
  </si>
  <si>
    <t>Cornus sericea Hedgerow's Gold</t>
  </si>
  <si>
    <t>dereń rozłogowy Hedgerow's Gold</t>
  </si>
  <si>
    <t>Budd's Yellow</t>
  </si>
  <si>
    <t>Cornus sericea Budd's Yellow</t>
  </si>
  <si>
    <t>dereń rozłogowy Budd's Yellow</t>
  </si>
  <si>
    <t>White Gold</t>
  </si>
  <si>
    <t>Cornus sericea White Gold</t>
  </si>
  <si>
    <t>dereń rozłogowy White Gold</t>
  </si>
  <si>
    <t>sericea ssp. occidentalis</t>
  </si>
  <si>
    <t>rozłogowy podg. zachodni</t>
  </si>
  <si>
    <t>Cornus sericea ssp. occidentalis</t>
  </si>
  <si>
    <t>dereń rozłogowy podg. zachodni</t>
  </si>
  <si>
    <t>glabrata</t>
  </si>
  <si>
    <t>Cornus glabrata</t>
  </si>
  <si>
    <t>dereń gładki</t>
  </si>
  <si>
    <t>pomarszczony</t>
  </si>
  <si>
    <t>Cornus rugosa</t>
  </si>
  <si>
    <t>dereń pomarszczony</t>
  </si>
  <si>
    <t>groniasty</t>
  </si>
  <si>
    <t>Cornus racemosa</t>
  </si>
  <si>
    <t>dereń groniasty</t>
  </si>
  <si>
    <t>darvasica</t>
  </si>
  <si>
    <t>Darwarski</t>
  </si>
  <si>
    <t>Cornus darvasica</t>
  </si>
  <si>
    <t>dereń Darwarski</t>
  </si>
  <si>
    <t>Compressa</t>
  </si>
  <si>
    <t>Cornus sanguinea Compressa</t>
  </si>
  <si>
    <t>dereń dereń Compressa</t>
  </si>
  <si>
    <t>foemina</t>
  </si>
  <si>
    <t>panieński</t>
  </si>
  <si>
    <t>Cornus foemina</t>
  </si>
  <si>
    <t>dereń panieński</t>
  </si>
  <si>
    <t>Cornus pumila</t>
  </si>
  <si>
    <t>dereń karłowy</t>
  </si>
  <si>
    <t>drummondii</t>
  </si>
  <si>
    <t>szorstkolistny</t>
  </si>
  <si>
    <t>Cornus drummondii</t>
  </si>
  <si>
    <t>dereń szorstkolistny</t>
  </si>
  <si>
    <t>Cornus mas Variegata</t>
  </si>
  <si>
    <t>dereń jadalny Variegata</t>
  </si>
  <si>
    <t>Albovariegata</t>
  </si>
  <si>
    <t>Cornus mas Albovariegata</t>
  </si>
  <si>
    <t>dereń jadalny Albovariegata</t>
  </si>
  <si>
    <t>Devin</t>
  </si>
  <si>
    <t>Cornus mas Devin</t>
  </si>
  <si>
    <t>dereń jadalny Devin</t>
  </si>
  <si>
    <t>Golden Glory</t>
  </si>
  <si>
    <t>Cornus mas Golden Glory</t>
  </si>
  <si>
    <t>dereń jadalny Golden Glory</t>
  </si>
  <si>
    <t>Jantarnyj</t>
  </si>
  <si>
    <t>Cornus mas Jantarnyj</t>
  </si>
  <si>
    <t>dereń jadalny Jantarnyj</t>
  </si>
  <si>
    <t>Jolico</t>
  </si>
  <si>
    <t>Cornus mas Jolico</t>
  </si>
  <si>
    <t>dereń jadalny Jolico</t>
  </si>
  <si>
    <t>Kasanlak</t>
  </si>
  <si>
    <t>Cornus mas Kasanlak</t>
  </si>
  <si>
    <t>dereń jadalny Kasanlak</t>
  </si>
  <si>
    <t>Macrocarpa</t>
  </si>
  <si>
    <t>Cornus mas Macrocarpa</t>
  </si>
  <si>
    <t>dereń jadalny Macrocarpa</t>
  </si>
  <si>
    <t>Pancharevo</t>
  </si>
  <si>
    <t>Cornus mas Pancharevo</t>
  </si>
  <si>
    <t>dereń jadalny Pancharevo</t>
  </si>
  <si>
    <t>Schönbrunner Gourmet-Dirndl</t>
  </si>
  <si>
    <t>Cornus mas Schönbrunner Gourmet-Dirndl</t>
  </si>
  <si>
    <t>dereń jadalny Schönbrunner Gourmet-Dirndl</t>
  </si>
  <si>
    <t>Shumen</t>
  </si>
  <si>
    <t>Cornus mas Shumen</t>
  </si>
  <si>
    <t>dereń jadalny Shumen</t>
  </si>
  <si>
    <t>Kousa</t>
  </si>
  <si>
    <t>China Girl</t>
  </si>
  <si>
    <t>Cornus kousa China Girl</t>
  </si>
  <si>
    <t>dereń Kousa China Girl</t>
  </si>
  <si>
    <t>Cornus kousa Gold Star</t>
  </si>
  <si>
    <t>dereń Kousa Gold Star</t>
  </si>
  <si>
    <t>Milky Way</t>
  </si>
  <si>
    <t>Cornus kousa Milky Way</t>
  </si>
  <si>
    <t>dereń Kousa Milky Way</t>
  </si>
  <si>
    <t>Samaritan</t>
  </si>
  <si>
    <t>Cornus kousa Samaritan</t>
  </si>
  <si>
    <t>dereń Kousa Samaritan</t>
  </si>
  <si>
    <t>Weaver's Weeping</t>
  </si>
  <si>
    <t>Cornus kousa Weaver's Weeping</t>
  </si>
  <si>
    <t>dereń Kousa Weaver's Weeping</t>
  </si>
  <si>
    <t>Weisse Fontaine</t>
  </si>
  <si>
    <t>Cornus kousa Weisse Fontaine</t>
  </si>
  <si>
    <t>dereń Kousa Weisse Fontaine</t>
  </si>
  <si>
    <t>White Duster</t>
  </si>
  <si>
    <t>Cornus kousa White Duster</t>
  </si>
  <si>
    <t>dereń Kousa White Duster</t>
  </si>
  <si>
    <t>Radiant Rose</t>
  </si>
  <si>
    <t>Cornus kousa Radiant Rose</t>
  </si>
  <si>
    <t>dereń Kousa Radiant Rose</t>
  </si>
  <si>
    <t>dereń Kousa</t>
  </si>
  <si>
    <t>Cornus macrophylla</t>
  </si>
  <si>
    <t>dereń wielkolistny</t>
  </si>
  <si>
    <t>poliophylla</t>
  </si>
  <si>
    <t>Cornus poliophylla</t>
  </si>
  <si>
    <t>dereń siny</t>
  </si>
  <si>
    <t>Cornus capitata</t>
  </si>
  <si>
    <t>dereń główkowaty</t>
  </si>
  <si>
    <t>sessilis</t>
  </si>
  <si>
    <t>Cornus sessilis</t>
  </si>
  <si>
    <t>dereń amerykański</t>
  </si>
  <si>
    <t>Cornus wilsoniana</t>
  </si>
  <si>
    <t>dereń Wilsona</t>
  </si>
  <si>
    <t>amomum var. undulifolia</t>
  </si>
  <si>
    <t>błękitny odmiana kędzierzawolistna</t>
  </si>
  <si>
    <t>Cornus amomum var. undulifolia</t>
  </si>
  <si>
    <t>dereń błękitny odmiana kędzierzawolistna</t>
  </si>
  <si>
    <t>nuttallii</t>
  </si>
  <si>
    <t>Nutala</t>
  </si>
  <si>
    <t>Cornus nuttallii</t>
  </si>
  <si>
    <t>dereń Nutala</t>
  </si>
  <si>
    <t>Ascona</t>
  </si>
  <si>
    <t>Cornus nuttallii Ascona</t>
  </si>
  <si>
    <t>dereń Nutala Ascona</t>
  </si>
  <si>
    <t>coreana</t>
  </si>
  <si>
    <t>Cornus coreana</t>
  </si>
  <si>
    <t>dereń koreański</t>
  </si>
  <si>
    <t>californica</t>
  </si>
  <si>
    <t>Cornus californica</t>
  </si>
  <si>
    <t>dereń kalifornijski</t>
  </si>
  <si>
    <t>hessei</t>
  </si>
  <si>
    <t>Cornus hessei</t>
  </si>
  <si>
    <t>dereń Hessego</t>
  </si>
  <si>
    <t>bretschneideri</t>
  </si>
  <si>
    <t>Bretschneidera</t>
  </si>
  <si>
    <t>Cornus bretschneideri</t>
  </si>
  <si>
    <t>dereń Bretschneidera</t>
  </si>
  <si>
    <t>Anny's Purple Dream</t>
  </si>
  <si>
    <t>Corylus avellana Anny's Purple Dream</t>
  </si>
  <si>
    <t>leszczyna pospolita Anny's Purple Dream</t>
  </si>
  <si>
    <t>Anny's Red Dwarf</t>
  </si>
  <si>
    <t>Corylus avellana Anny's Red Dwarf</t>
  </si>
  <si>
    <t>leszczyna pospolita Anny's Red Dwarf</t>
  </si>
  <si>
    <t>Barceloński</t>
  </si>
  <si>
    <t>Corylus avellana Barceloński</t>
  </si>
  <si>
    <t>leszczyna pospolita Barceloński</t>
  </si>
  <si>
    <t>Corylus avellana Aurea</t>
  </si>
  <si>
    <t>leszczyna pospolita Aurea</t>
  </si>
  <si>
    <t>Halle</t>
  </si>
  <si>
    <t>Corylus avellana Halle</t>
  </si>
  <si>
    <t>leszczyna pospolita Halle</t>
  </si>
  <si>
    <t>Kataloński</t>
  </si>
  <si>
    <t>Corylus avellana Kataloński</t>
  </si>
  <si>
    <t>leszczyna pospolita Kataloński</t>
  </si>
  <si>
    <t>Little Rob</t>
  </si>
  <si>
    <t>Corylus avellana Little Rob</t>
  </si>
  <si>
    <t>leszczyna pospolita Little Rob</t>
  </si>
  <si>
    <t>Syrena</t>
  </si>
  <si>
    <t>Corylus avellana Syrena</t>
  </si>
  <si>
    <t>leszczyna pospolita Syrena</t>
  </si>
  <si>
    <t>Warszawski Czerwony</t>
  </si>
  <si>
    <t>Corylus avellana Warszawski Czerwony</t>
  </si>
  <si>
    <t>leszczyna pospolita Warszawski Czerwony</t>
  </si>
  <si>
    <t>Garibaldi</t>
  </si>
  <si>
    <t>Corylus avellana Garibaldi</t>
  </si>
  <si>
    <t>leszczyna pospolita Garibaldi</t>
  </si>
  <si>
    <t>Heterophylla</t>
  </si>
  <si>
    <t>Corylus avellana Heterophylla</t>
  </si>
  <si>
    <t>leszczyna pospolita Heterophylla</t>
  </si>
  <si>
    <t>Te Terra Red</t>
  </si>
  <si>
    <t>Corylus colurna Te Terra Red</t>
  </si>
  <si>
    <t>leszczyna turecka Te Terra Red</t>
  </si>
  <si>
    <t>Lamberta Biały</t>
  </si>
  <si>
    <t>Corylus maxima Lamberta Biały</t>
  </si>
  <si>
    <t>leszczyna południowa Lamberta Biały</t>
  </si>
  <si>
    <t>Corylus sieboldiana</t>
  </si>
  <si>
    <t>leszczyna Siebolda</t>
  </si>
  <si>
    <t>sieboldiana var. mandshurica</t>
  </si>
  <si>
    <t>Corylus sieboldiana var. mandshurica</t>
  </si>
  <si>
    <t>leszczyna mandżurska</t>
  </si>
  <si>
    <t>Corylus chinensis</t>
  </si>
  <si>
    <t>leszczyna chińska</t>
  </si>
  <si>
    <t>heterophylla</t>
  </si>
  <si>
    <t>Corylus heterophylla</t>
  </si>
  <si>
    <t>leszczyna różnolistna</t>
  </si>
  <si>
    <t>cornuta</t>
  </si>
  <si>
    <t>dziobata</t>
  </si>
  <si>
    <t>Corylus cornuta</t>
  </si>
  <si>
    <t>leszczyna dziobata</t>
  </si>
  <si>
    <t>RedMajestic</t>
  </si>
  <si>
    <t>Corylus Red Majestic</t>
  </si>
  <si>
    <t>leszczyna Red Majestic</t>
  </si>
  <si>
    <t>Fuscorubra</t>
  </si>
  <si>
    <t>Corylus Fuscorubra</t>
  </si>
  <si>
    <t>leszczyna Fuscorubra</t>
  </si>
  <si>
    <t>Crataegus coccinea</t>
  </si>
  <si>
    <t>głóg szkarłatny</t>
  </si>
  <si>
    <t>crus-galli</t>
  </si>
  <si>
    <t>ostrogowy</t>
  </si>
  <si>
    <t>Crataegus crus-galli</t>
  </si>
  <si>
    <t>głóg ostrogowy</t>
  </si>
  <si>
    <t>Crimson Cloud</t>
  </si>
  <si>
    <t>Crataegus laevigata Crimson Cloud</t>
  </si>
  <si>
    <t>głóg dwuszyjkowy Crimson Cloud</t>
  </si>
  <si>
    <t>Gireoudii</t>
  </si>
  <si>
    <t>Crataegus laevigata Gireoudii</t>
  </si>
  <si>
    <t>głóg dwuszyjkowy Gireoudii</t>
  </si>
  <si>
    <t>Crataegus laevigata Plena</t>
  </si>
  <si>
    <t>głóg dwuszyjkowy Plena</t>
  </si>
  <si>
    <t>Flexuosa</t>
  </si>
  <si>
    <t>Crataegus monogyna Flexuosa</t>
  </si>
  <si>
    <t>głóg jednoszyjkowy Flexuosa</t>
  </si>
  <si>
    <t>Punicea</t>
  </si>
  <si>
    <t>Crataegus monogyna Punicea</t>
  </si>
  <si>
    <t>głóg jednoszyjkowy Punicea</t>
  </si>
  <si>
    <t>Crataegus macrocarpa</t>
  </si>
  <si>
    <t>głóg wielkoowocowy</t>
  </si>
  <si>
    <t>Gabaryt</t>
  </si>
  <si>
    <t>Crataegus macrocarpa Gabaryt</t>
  </si>
  <si>
    <t>głóg wielkoowocowy Gabaryt</t>
  </si>
  <si>
    <t>dahurica</t>
  </si>
  <si>
    <t>Crataegus dahurica</t>
  </si>
  <si>
    <t>głóg dahurski</t>
  </si>
  <si>
    <t>Crataegus prunifolia Splendens</t>
  </si>
  <si>
    <t>głóg śliwolistny Splendens</t>
  </si>
  <si>
    <t>Maxymowicza</t>
  </si>
  <si>
    <t>Crataegus maximowiczii</t>
  </si>
  <si>
    <t>głóg Maxymowicza</t>
  </si>
  <si>
    <t>calycina</t>
  </si>
  <si>
    <t>Crataegus calycina</t>
  </si>
  <si>
    <t>aestivalis</t>
  </si>
  <si>
    <t>letni</t>
  </si>
  <si>
    <t>Crataegus aestivalis</t>
  </si>
  <si>
    <t>głóg letni</t>
  </si>
  <si>
    <t>pontica</t>
  </si>
  <si>
    <t>pontyjski</t>
  </si>
  <si>
    <t>Crataegus pontica</t>
  </si>
  <si>
    <t>głóg pontyjski</t>
  </si>
  <si>
    <t>mexicana</t>
  </si>
  <si>
    <t>meksykański</t>
  </si>
  <si>
    <t>Crataegus mexicana</t>
  </si>
  <si>
    <t>głóg meksykański</t>
  </si>
  <si>
    <t>Stipulacea</t>
  </si>
  <si>
    <t>Crataegus mexicana Stipulacea</t>
  </si>
  <si>
    <t>głóg meksykański Stipulacea</t>
  </si>
  <si>
    <t>Crataegus douglasii</t>
  </si>
  <si>
    <t>głóg Douglasa</t>
  </si>
  <si>
    <t>lindmanii</t>
  </si>
  <si>
    <t>prostokielichowy</t>
  </si>
  <si>
    <t>Crataegus lindmanii</t>
  </si>
  <si>
    <t>głóg prostokielichowy</t>
  </si>
  <si>
    <t>submollis</t>
  </si>
  <si>
    <t>miękkawy</t>
  </si>
  <si>
    <t>Crataegus submollis</t>
  </si>
  <si>
    <t>głóg miękkawy</t>
  </si>
  <si>
    <t>chlorosarca</t>
  </si>
  <si>
    <t>zielony</t>
  </si>
  <si>
    <t>Crataegus chlorosarca</t>
  </si>
  <si>
    <t>głóg zielony</t>
  </si>
  <si>
    <t>Crataegus sanguinea</t>
  </si>
  <si>
    <t>głóg syberyjski</t>
  </si>
  <si>
    <t>chrysocarpa</t>
  </si>
  <si>
    <t>złotoowocowy</t>
  </si>
  <si>
    <t>Crataegus chrysocarpa</t>
  </si>
  <si>
    <t>głóg złotoowocowy</t>
  </si>
  <si>
    <t>ambigua</t>
  </si>
  <si>
    <t>rosyjski</t>
  </si>
  <si>
    <t>Crataegus ambigua</t>
  </si>
  <si>
    <t>głóg rosyjski</t>
  </si>
  <si>
    <t>calpodendron</t>
  </si>
  <si>
    <t>gruszkowy</t>
  </si>
  <si>
    <t>Crataegus calpodendron</t>
  </si>
  <si>
    <t>głóg gruszkowy</t>
  </si>
  <si>
    <t>Crataegus nigra</t>
  </si>
  <si>
    <t>głóg czarny</t>
  </si>
  <si>
    <t>Crataegus canadensis</t>
  </si>
  <si>
    <t>głóg kanadyjski</t>
  </si>
  <si>
    <t>Crataegus punctata Aurea</t>
  </si>
  <si>
    <t>głóg cętkowany Aurea</t>
  </si>
  <si>
    <t>mordenensis</t>
  </si>
  <si>
    <t>mordeński</t>
  </si>
  <si>
    <t>Crataegus mordenensis</t>
  </si>
  <si>
    <t>głóg mordeński</t>
  </si>
  <si>
    <t>Toba</t>
  </si>
  <si>
    <t>Crataegus mordenensis Toba</t>
  </si>
  <si>
    <t>głóg mordeński Toba</t>
  </si>
  <si>
    <t>Snowbird</t>
  </si>
  <si>
    <t>Crataegus mordenensis Snowbird</t>
  </si>
  <si>
    <t>głóg mordeński Snowbird</t>
  </si>
  <si>
    <t>pinnatifida</t>
  </si>
  <si>
    <t>pierzastolistny</t>
  </si>
  <si>
    <t>Big Golden Star</t>
  </si>
  <si>
    <t>Crataegus pinnatifida Big Golden Star</t>
  </si>
  <si>
    <t>głóg pierzastolistny Big Golden Star</t>
  </si>
  <si>
    <t>Vilmoriniana</t>
  </si>
  <si>
    <t>Davidia involuctara Vilmoriniana</t>
  </si>
  <si>
    <t>dawidia chińska Vilmoriniana</t>
  </si>
  <si>
    <t>Sonoma</t>
  </si>
  <si>
    <t>Davidia involuctara Sonoma</t>
  </si>
  <si>
    <t>dawidia chińska Sonoma</t>
  </si>
  <si>
    <t>x ebbingei</t>
  </si>
  <si>
    <t>Ebbing'a</t>
  </si>
  <si>
    <t>Elaeagnus x ebbingei</t>
  </si>
  <si>
    <t>oliwnik Ebbing'a</t>
  </si>
  <si>
    <t>Limelight</t>
  </si>
  <si>
    <t>Elaeagnus x ebbingei Limelight</t>
  </si>
  <si>
    <t>oliwnik Ebbing'a Limelight</t>
  </si>
  <si>
    <t>Elaeagnus pungens</t>
  </si>
  <si>
    <t>oliwnik kłujący</t>
  </si>
  <si>
    <t>Goldrim</t>
  </si>
  <si>
    <t>Elaeagnus pungens Goldrim</t>
  </si>
  <si>
    <t>oliwnik kłujący Goldrim</t>
  </si>
  <si>
    <t>Webb</t>
  </si>
  <si>
    <t>Elaeagnus pungens Webb</t>
  </si>
  <si>
    <t>oliwnik kłujący Webb</t>
  </si>
  <si>
    <t>Zempin</t>
  </si>
  <si>
    <t>Elaeagnus commutata Zempin</t>
  </si>
  <si>
    <t>oliwnik baldaszkowy Zempin</t>
  </si>
  <si>
    <t>wielokwiatowy</t>
  </si>
  <si>
    <t>Elaeagnus multiflora</t>
  </si>
  <si>
    <t>oliwnik wielokwiatowy</t>
  </si>
  <si>
    <t>Eucommia</t>
  </si>
  <si>
    <t>Eukomia</t>
  </si>
  <si>
    <t>ulmoides</t>
  </si>
  <si>
    <t>wiązowata</t>
  </si>
  <si>
    <t>Eucommia ulmoides</t>
  </si>
  <si>
    <t>Eukomia wiązowata</t>
  </si>
  <si>
    <t>Purpurea Latifolia</t>
  </si>
  <si>
    <t>Fagus sylvatica Purpurea Latifolia</t>
  </si>
  <si>
    <t>buk pospolity Purpurea Latifolia</t>
  </si>
  <si>
    <t>Riversii</t>
  </si>
  <si>
    <t>Fagus sylvatica Riversii</t>
  </si>
  <si>
    <t>buk pospolity Riversii</t>
  </si>
  <si>
    <t>Fraxinus americana</t>
  </si>
  <si>
    <t>jesion amerykański</t>
  </si>
  <si>
    <t>Autumn Applause</t>
  </si>
  <si>
    <t>Fraxinus americana Autumn Applause</t>
  </si>
  <si>
    <t>jesion amerykański Autumn Applause</t>
  </si>
  <si>
    <t>Autumn Purple</t>
  </si>
  <si>
    <t>Fraxinus americana Autumn Purple</t>
  </si>
  <si>
    <t>jesion amerykański Autumn Purple</t>
  </si>
  <si>
    <t>Champaign County</t>
  </si>
  <si>
    <t>Fraxinus americana Champaign County</t>
  </si>
  <si>
    <t>jesion amerykański Champaign County</t>
  </si>
  <si>
    <t>Empire</t>
  </si>
  <si>
    <t>Fraxinus americana Empire</t>
  </si>
  <si>
    <t>jesion amerykański Empire</t>
  </si>
  <si>
    <t>americana var. microcarpa</t>
  </si>
  <si>
    <t>Fraxinus americana var. microcarpa</t>
  </si>
  <si>
    <t>Fraxinus angustifolia Elegantissima</t>
  </si>
  <si>
    <t>jesion wąskolistny Elegantissima</t>
  </si>
  <si>
    <t>Pleinweg</t>
  </si>
  <si>
    <t>Fraxinus angustifolia Pleinweg</t>
  </si>
  <si>
    <t>jesion wąskolistny Pleinweg</t>
  </si>
  <si>
    <t>Raywood</t>
  </si>
  <si>
    <t>Fraxinus angustifolia Raywood</t>
  </si>
  <si>
    <t>jesion wąskolistny Raywood</t>
  </si>
  <si>
    <t>Fraxinus excelsior Allgold</t>
  </si>
  <si>
    <t>jesion wyniosły Allgold</t>
  </si>
  <si>
    <t>Altena</t>
  </si>
  <si>
    <t>Fraxinus excelsior Altena</t>
  </si>
  <si>
    <t>jesion wyniosły Altena</t>
  </si>
  <si>
    <t>Atlas</t>
  </si>
  <si>
    <t>Fraxinus excelsior Atlas</t>
  </si>
  <si>
    <t>jesion wyniosły Atlas</t>
  </si>
  <si>
    <t>Diversifolia</t>
  </si>
  <si>
    <t>Fraxinus excelsior Diversifolia</t>
  </si>
  <si>
    <t>jesion wyniosły Diversifolia</t>
  </si>
  <si>
    <t>Eureka</t>
  </si>
  <si>
    <t>Fraxinus excelsior Eureka</t>
  </si>
  <si>
    <t>jesion wyniosły Eureka</t>
  </si>
  <si>
    <t>Geessink</t>
  </si>
  <si>
    <t>Fraxinus excelsior Geessink</t>
  </si>
  <si>
    <t>jesion wyniosły Geessink</t>
  </si>
  <si>
    <t>Grift</t>
  </si>
  <si>
    <t>Fraxinus excelsior Grift</t>
  </si>
  <si>
    <t>jesion wyniosły Grift</t>
  </si>
  <si>
    <t>Jaspidea</t>
  </si>
  <si>
    <t>Fraxinus excelsior Jaspidea</t>
  </si>
  <si>
    <t>jesion wyniosły Jaspidea</t>
  </si>
  <si>
    <t>Westhof's Glorie</t>
  </si>
  <si>
    <t>Fraxinus excelsior Westhof's Glorie</t>
  </si>
  <si>
    <t>jesion wyniosły Westhof's Glorie</t>
  </si>
  <si>
    <t>Moraine</t>
  </si>
  <si>
    <t>Fraxinus excelsior Moraine</t>
  </si>
  <si>
    <t>jesion wyniosły Moraine</t>
  </si>
  <si>
    <t>holotricha</t>
  </si>
  <si>
    <t>owłosiony</t>
  </si>
  <si>
    <t>Fraxinus holotricha</t>
  </si>
  <si>
    <t>jesion owłosiony</t>
  </si>
  <si>
    <t>Fraxinus holotricha Moraine</t>
  </si>
  <si>
    <t>jesion owłosiony Moraine</t>
  </si>
  <si>
    <t>Anita</t>
  </si>
  <si>
    <t>Fraxinus ornus Anita</t>
  </si>
  <si>
    <t>jesion omszony Anita</t>
  </si>
  <si>
    <t>Arie Peters</t>
  </si>
  <si>
    <t>Fraxinus ornus Arie Peters</t>
  </si>
  <si>
    <t>jesion omszony Arie Peters</t>
  </si>
  <si>
    <t>Mecsek</t>
  </si>
  <si>
    <t>Fraxinus ornus Mecsek</t>
  </si>
  <si>
    <t>jesion omszony Mecsek</t>
  </si>
  <si>
    <t>OBELISK</t>
  </si>
  <si>
    <t>Fraxinus ornus OBELISK</t>
  </si>
  <si>
    <t>jesion omszony OBELISK</t>
  </si>
  <si>
    <t>Aerial</t>
  </si>
  <si>
    <t>Fraxinus pennsylvanica Aerial</t>
  </si>
  <si>
    <t>jesion pensylwański Aerial</t>
  </si>
  <si>
    <t>Patmore</t>
  </si>
  <si>
    <t>Fraxinus pennsylvanica Patmore</t>
  </si>
  <si>
    <t>jesion pensylwański Patmore</t>
  </si>
  <si>
    <t>Fraxinus pennsylvanica Summit</t>
  </si>
  <si>
    <t>jesion pensylwański Summit</t>
  </si>
  <si>
    <t>Urbanite</t>
  </si>
  <si>
    <t>Fraxinus pennsylvanica Urbanite</t>
  </si>
  <si>
    <t>jesion pensylwański Urbanite</t>
  </si>
  <si>
    <t>Zundert</t>
  </si>
  <si>
    <t>Fraxinus pennsylvanica Zundert</t>
  </si>
  <si>
    <t>jesion pensylwański Zundert</t>
  </si>
  <si>
    <t>Princeton Sentry</t>
  </si>
  <si>
    <t>Ginkgo biloba Princeton Sentry</t>
  </si>
  <si>
    <t>miłorząb dwuklapowy Princeton Sentry</t>
  </si>
  <si>
    <t>triancanthos</t>
  </si>
  <si>
    <t>Gleditsia triancanthos Elegantissima</t>
  </si>
  <si>
    <t>glediczja trójcierniowa Elegantissima</t>
  </si>
  <si>
    <t>Imperial</t>
  </si>
  <si>
    <t>Gleditsia triancanthos Imperial</t>
  </si>
  <si>
    <t>glediczja trójcierniowa Imperial</t>
  </si>
  <si>
    <t>Inermis</t>
  </si>
  <si>
    <t>Gleditsia triancanthos Inermis</t>
  </si>
  <si>
    <t>glediczja trójcierniowa Inermis</t>
  </si>
  <si>
    <t>Gleditsia triancanthos Moraine</t>
  </si>
  <si>
    <t>glediczja trójcierniowa Moraine</t>
  </si>
  <si>
    <t>Shademaster</t>
  </si>
  <si>
    <t>Gleditsia triancanthos Shademaster</t>
  </si>
  <si>
    <t>glediczja trójcierniowa Shademaster</t>
  </si>
  <si>
    <t>Skyline</t>
  </si>
  <si>
    <t>Gleditsia triancanthos Skyline</t>
  </si>
  <si>
    <t>glediczja trójcierniowa Skyline</t>
  </si>
  <si>
    <t>Street Keeper</t>
  </si>
  <si>
    <t>Gleditsia triancanthos Street Keeper</t>
  </si>
  <si>
    <t>glediczja trójcierniowa Street Keeper</t>
  </si>
  <si>
    <t>Broadview</t>
  </si>
  <si>
    <t>Juglans regia Broadview</t>
  </si>
  <si>
    <t>orzech włoski Broadview</t>
  </si>
  <si>
    <t>Buccaneer</t>
  </si>
  <si>
    <t>Juglans regia Buccaneer</t>
  </si>
  <si>
    <t>orzech włoski Buccaneer</t>
  </si>
  <si>
    <t>Koelreuteria</t>
  </si>
  <si>
    <t>roztrzeplin</t>
  </si>
  <si>
    <t>Koelreuteria paniculata</t>
  </si>
  <si>
    <t>roztrzeplin wiechowaty</t>
  </si>
  <si>
    <t>Koelreuteria paniculata Fastigiata</t>
  </si>
  <si>
    <t>roztrzeplin wiechowaty Fastigiata</t>
  </si>
  <si>
    <t>Lagerstroemia</t>
  </si>
  <si>
    <t>lagerstremia</t>
  </si>
  <si>
    <t>indica</t>
  </si>
  <si>
    <t>indyjska</t>
  </si>
  <si>
    <t>Lagerstroemia indica</t>
  </si>
  <si>
    <t>lagerstremia indyjska</t>
  </si>
  <si>
    <t>Lane Roberts</t>
  </si>
  <si>
    <t>Liquidambar styraciflua Lane Roberts</t>
  </si>
  <si>
    <t>ambrowiec amerykański Lane Roberts</t>
  </si>
  <si>
    <t>Liquidambar styraciflua Moraine</t>
  </si>
  <si>
    <t>ambrowiec amerykański Moraine</t>
  </si>
  <si>
    <t>Paarl</t>
  </si>
  <si>
    <t>Liquidambar styraciflua Paarl</t>
  </si>
  <si>
    <t>ambrowiec amerykański Paarl</t>
  </si>
  <si>
    <t>Palo Alto</t>
  </si>
  <si>
    <t>Liquidambar styraciflua Palo Alto</t>
  </si>
  <si>
    <t>ambrowiec amerykański Palo Alto</t>
  </si>
  <si>
    <t>Parasol</t>
  </si>
  <si>
    <t>Liquidambar styraciflua Parasol</t>
  </si>
  <si>
    <t>ambrowiec amerykański Parasol</t>
  </si>
  <si>
    <t>Worplesdon</t>
  </si>
  <si>
    <t>Liquidambar styraciflua Worplesdon</t>
  </si>
  <si>
    <t>ambrowiec amerykański Worplesdon</t>
  </si>
  <si>
    <t>Liquidambar orientalis</t>
  </si>
  <si>
    <t>ambrowiec wschodni</t>
  </si>
  <si>
    <t>formosana</t>
  </si>
  <si>
    <t>Liquidambar formosana</t>
  </si>
  <si>
    <t>ambrowiec chiński</t>
  </si>
  <si>
    <t>Gallisoniere</t>
  </si>
  <si>
    <t>Magnolia grandiflora Gallisoniere</t>
  </si>
  <si>
    <t>magnolia wielkokwiatowa Gallisoniere</t>
  </si>
  <si>
    <t>HeavenScent</t>
  </si>
  <si>
    <t>Magnolia Heaven Scent</t>
  </si>
  <si>
    <t>magnolia Heaven Scent</t>
  </si>
  <si>
    <t>loebnerii</t>
  </si>
  <si>
    <t>Loebnera</t>
  </si>
  <si>
    <t>Merill</t>
  </si>
  <si>
    <t>Magnolia loebnerii Merill</t>
  </si>
  <si>
    <t>magnolia Loebnera Merill</t>
  </si>
  <si>
    <t>Spectrum</t>
  </si>
  <si>
    <t>Magnolia Spectrum</t>
  </si>
  <si>
    <t>magnolia Spectrum</t>
  </si>
  <si>
    <t>Street Parade</t>
  </si>
  <si>
    <t>Malus baccata Street Parade</t>
  </si>
  <si>
    <t>jabłoń jagodowa Street Parade</t>
  </si>
  <si>
    <t>DonaldWyman</t>
  </si>
  <si>
    <t>Malus Donald Wyman</t>
  </si>
  <si>
    <t>jabłoń Donald Wyman</t>
  </si>
  <si>
    <t>Evereste</t>
  </si>
  <si>
    <t>Malus Evereste</t>
  </si>
  <si>
    <t>jabłoń Evereste</t>
  </si>
  <si>
    <t>Gorgeous</t>
  </si>
  <si>
    <t>Malus Gorgeous</t>
  </si>
  <si>
    <t>jabłoń Gorgeous</t>
  </si>
  <si>
    <t>hubejska</t>
  </si>
  <si>
    <t>Malus hupehensis</t>
  </si>
  <si>
    <t>jabłoń hubejska</t>
  </si>
  <si>
    <t>Arie Mauritz</t>
  </si>
  <si>
    <t>Malus hupehensis Arie Mauritz</t>
  </si>
  <si>
    <t>jabłoń hubejska Arie Mauritz</t>
  </si>
  <si>
    <t>Lemoinei</t>
  </si>
  <si>
    <t>Malus Lemoinei</t>
  </si>
  <si>
    <t>jabłoń Lemoinei</t>
  </si>
  <si>
    <t>Makamik</t>
  </si>
  <si>
    <t>Malus Makamik</t>
  </si>
  <si>
    <t>jabłoń Makamik</t>
  </si>
  <si>
    <t>Mokum</t>
  </si>
  <si>
    <t>Malus Mokum</t>
  </si>
  <si>
    <t>jabłoń Mokum</t>
  </si>
  <si>
    <t>RedSentinel</t>
  </si>
  <si>
    <t>Malus Red Sentinel</t>
  </si>
  <si>
    <t>jabłoń Red Sentinel</t>
  </si>
  <si>
    <t>Rudolph</t>
  </si>
  <si>
    <t>Malus Rudolph</t>
  </si>
  <si>
    <t>jabłoń Rudolph</t>
  </si>
  <si>
    <t>Brouwers Beauty</t>
  </si>
  <si>
    <t>Malus toringo Brouwers Beauty</t>
  </si>
  <si>
    <t>jabłoń japońska Brouwers Beauty</t>
  </si>
  <si>
    <t>toringo var. Sargentii</t>
  </si>
  <si>
    <t>Malus toringo var. Sargentii</t>
  </si>
  <si>
    <t>Tschonoskiego</t>
  </si>
  <si>
    <t>Malus tschonoskii</t>
  </si>
  <si>
    <t>jabłoń Tschonoskiego</t>
  </si>
  <si>
    <t>Belmonte</t>
  </si>
  <si>
    <t>Malus tschonoskii Belmonte</t>
  </si>
  <si>
    <t>jabłoń Tschonoskiego Belmonte</t>
  </si>
  <si>
    <t>VanEseltine</t>
  </si>
  <si>
    <t>Malus Van Eseltine</t>
  </si>
  <si>
    <t>jabłoń Van Eseltine</t>
  </si>
  <si>
    <t>Malus Winter Gold</t>
  </si>
  <si>
    <t>jabłoń Winter Gold</t>
  </si>
  <si>
    <t>Mespilus germanica</t>
  </si>
  <si>
    <t>nieszpułka zwyczajna</t>
  </si>
  <si>
    <t>Metasequoia</t>
  </si>
  <si>
    <t>Metasequoia glyptostroboides</t>
  </si>
  <si>
    <t>Morus alba Macrophylla</t>
  </si>
  <si>
    <t>morwa biała Macrophylla</t>
  </si>
  <si>
    <t>Nyssa</t>
  </si>
  <si>
    <t>błotnia</t>
  </si>
  <si>
    <t>leśna</t>
  </si>
  <si>
    <t>Nyssa sylvatica</t>
  </si>
  <si>
    <t>błotnia leśna</t>
  </si>
  <si>
    <t>Ostrya</t>
  </si>
  <si>
    <t>chmielograb</t>
  </si>
  <si>
    <t>carpinifolia</t>
  </si>
  <si>
    <t>Ostrya carpinifolia</t>
  </si>
  <si>
    <t>chmielograb europejski</t>
  </si>
  <si>
    <t>Parrotia</t>
  </si>
  <si>
    <t>parocja</t>
  </si>
  <si>
    <t>perska</t>
  </si>
  <si>
    <t>Parrotia persica</t>
  </si>
  <si>
    <t>parocja perska</t>
  </si>
  <si>
    <t>Vanessa</t>
  </si>
  <si>
    <t>Parrotia persica Vanessa</t>
  </si>
  <si>
    <t>parocja perska Vanessa</t>
  </si>
  <si>
    <t>Photinia</t>
  </si>
  <si>
    <t>głogownik</t>
  </si>
  <si>
    <t>fraseri</t>
  </si>
  <si>
    <t>Frasera</t>
  </si>
  <si>
    <t>Photinia fraseri</t>
  </si>
  <si>
    <t>głogownik Frasera</t>
  </si>
  <si>
    <t>Red Robin</t>
  </si>
  <si>
    <t>Photinia fraseri Red Robin</t>
  </si>
  <si>
    <t>głogownik Frasera Red Robin</t>
  </si>
  <si>
    <t>hispanica</t>
  </si>
  <si>
    <t>Platanus hispanica</t>
  </si>
  <si>
    <t>platan klonolistny</t>
  </si>
  <si>
    <t>Huissen</t>
  </si>
  <si>
    <t>Platanus hispanica Huissen</t>
  </si>
  <si>
    <t>platan klonolistny Huissen</t>
  </si>
  <si>
    <t>Malburg</t>
  </si>
  <si>
    <t>Platanus hispanica Malburg</t>
  </si>
  <si>
    <t>platan klonolistny Malburg</t>
  </si>
  <si>
    <t>Platanus hispanica Tremonia</t>
  </si>
  <si>
    <t>platan klonolistny Tremonia</t>
  </si>
  <si>
    <t>Platanus orientalis</t>
  </si>
  <si>
    <t>platan wschodni</t>
  </si>
  <si>
    <t>Digitata</t>
  </si>
  <si>
    <t>Platanus orientalis Digitata</t>
  </si>
  <si>
    <t>platan wschodni Digitata</t>
  </si>
  <si>
    <t>Minaret</t>
  </si>
  <si>
    <t>Platanus orientalis Minaret</t>
  </si>
  <si>
    <t>platan wschodni Minaret</t>
  </si>
  <si>
    <t>Nivea</t>
  </si>
  <si>
    <t>Populus alba Nivea</t>
  </si>
  <si>
    <t>topola biała Nivea</t>
  </si>
  <si>
    <t>Raket</t>
  </si>
  <si>
    <t>Populus alba Raket</t>
  </si>
  <si>
    <t>topola biała Raket</t>
  </si>
  <si>
    <t>balsaminifera</t>
  </si>
  <si>
    <t>Populus balsaminifera</t>
  </si>
  <si>
    <t>topola balsamiczna</t>
  </si>
  <si>
    <t>berolinensis</t>
  </si>
  <si>
    <t>Populus berolinensis</t>
  </si>
  <si>
    <t>Populus canadensis</t>
  </si>
  <si>
    <t>Ellert</t>
  </si>
  <si>
    <t>Populus canadensis Ellert</t>
  </si>
  <si>
    <t>topola kanadyjska Ellert</t>
  </si>
  <si>
    <t>Hees</t>
  </si>
  <si>
    <t>Populus canadensis Hees</t>
  </si>
  <si>
    <t>topola kanadyjska Hees</t>
  </si>
  <si>
    <t>Populus canadensis Koster</t>
  </si>
  <si>
    <t>topola kanadyjska Koster</t>
  </si>
  <si>
    <t>Marilandica</t>
  </si>
  <si>
    <t>Populus canadensis Marilandica</t>
  </si>
  <si>
    <t>topola kanadyjska Marilandica</t>
  </si>
  <si>
    <t>Populus canadensis Robusta</t>
  </si>
  <si>
    <t>topola kanadyjska Robusta</t>
  </si>
  <si>
    <t>Serotina</t>
  </si>
  <si>
    <t>Populus canadensis Serotina</t>
  </si>
  <si>
    <t>topola kanadyjska Serotina</t>
  </si>
  <si>
    <t>Spijk</t>
  </si>
  <si>
    <t>Populus canadensis Spijk</t>
  </si>
  <si>
    <t>topola kanadyjska Spijk</t>
  </si>
  <si>
    <t>canescens</t>
  </si>
  <si>
    <t>Populus canescens</t>
  </si>
  <si>
    <t>De Moffart</t>
  </si>
  <si>
    <t>Populus canescens De Moffart</t>
  </si>
  <si>
    <t>topola szara De Moffart</t>
  </si>
  <si>
    <t>Enniger</t>
  </si>
  <si>
    <t>Populus canescens Enniger</t>
  </si>
  <si>
    <t>topola szara Enniger</t>
  </si>
  <si>
    <t>Schijndel</t>
  </si>
  <si>
    <t>Populus canescens Schijndel</t>
  </si>
  <si>
    <t>topola szara Schijndel</t>
  </si>
  <si>
    <t>Witte van Haamstede</t>
  </si>
  <si>
    <t>Populus canescens Witte van Haamstede</t>
  </si>
  <si>
    <t>topola szara Witte van Haamstede</t>
  </si>
  <si>
    <t>x generosa</t>
  </si>
  <si>
    <t>Populus x generosa</t>
  </si>
  <si>
    <t>Beaupre</t>
  </si>
  <si>
    <t>Populus x generosa Beaupre</t>
  </si>
  <si>
    <t>topola Beaupre</t>
  </si>
  <si>
    <t>wielkolistna</t>
  </si>
  <si>
    <t>Populus lasiocarpa</t>
  </si>
  <si>
    <t>topola wielkolistna</t>
  </si>
  <si>
    <t>Muur</t>
  </si>
  <si>
    <t>Populus Muur</t>
  </si>
  <si>
    <t>topola Muur</t>
  </si>
  <si>
    <t>Brandaris</t>
  </si>
  <si>
    <t>Populus nigra Brandaris</t>
  </si>
  <si>
    <t>topola czarna Brandaris</t>
  </si>
  <si>
    <t>Loenen</t>
  </si>
  <si>
    <t>Populus nigra Loenen</t>
  </si>
  <si>
    <t>topola czarna Loenen</t>
  </si>
  <si>
    <t>Vereecken</t>
  </si>
  <si>
    <t>Populus nigra Vereecken</t>
  </si>
  <si>
    <t>topola czarna Vereecken</t>
  </si>
  <si>
    <t>Wolterson</t>
  </si>
  <si>
    <t>Populus nigra Wolterson</t>
  </si>
  <si>
    <t>topola czarna Wolterson</t>
  </si>
  <si>
    <t>Tapiau</t>
  </si>
  <si>
    <t>Populus tremula Tapiau</t>
  </si>
  <si>
    <t>topola osika Tapiau</t>
  </si>
  <si>
    <t>trichocarpa</t>
  </si>
  <si>
    <t>Populus trichocarpa</t>
  </si>
  <si>
    <t>topola kalifornijska</t>
  </si>
  <si>
    <t>Columbia River</t>
  </si>
  <si>
    <t>Populus trichocarpa Columbia River</t>
  </si>
  <si>
    <t>topola kalifornijska Columbia River</t>
  </si>
  <si>
    <t>Accolade</t>
  </si>
  <si>
    <t>Prunus Accolade</t>
  </si>
  <si>
    <t>czereśnia Accolade</t>
  </si>
  <si>
    <t>Landscape Bloom</t>
  </si>
  <si>
    <t>Prunus avium Landscape Bloom</t>
  </si>
  <si>
    <t>czereśnia ptasia Landscape Bloom</t>
  </si>
  <si>
    <t>czereśnia ptasia Plena</t>
  </si>
  <si>
    <t>Rhexii</t>
  </si>
  <si>
    <t>Prunus cerasus Rhexii</t>
  </si>
  <si>
    <t>wiśnia pospolita Rhexii</t>
  </si>
  <si>
    <t>gondouinii</t>
  </si>
  <si>
    <t>Prunus gondouinii</t>
  </si>
  <si>
    <t>wiśnia gondouinii</t>
  </si>
  <si>
    <t>Schnee</t>
  </si>
  <si>
    <t>Prunus gondouinii Schnee</t>
  </si>
  <si>
    <t>wiśnia gondouinii Schnee</t>
  </si>
  <si>
    <t>maackii</t>
  </si>
  <si>
    <t>Prunus maackii</t>
  </si>
  <si>
    <t>czeremcha Maacka</t>
  </si>
  <si>
    <t>Amber Beauty</t>
  </si>
  <si>
    <t>Prunus maackii Amber Beauty</t>
  </si>
  <si>
    <t>czeremcha Maacka Amber Beauty</t>
  </si>
  <si>
    <t>MahoganyLustre</t>
  </si>
  <si>
    <t>Prunus Mahogany Lustre</t>
  </si>
  <si>
    <t>wiśnia Mahogany Lustre</t>
  </si>
  <si>
    <t>Albertii</t>
  </si>
  <si>
    <t>Prunus padus Albertii</t>
  </si>
  <si>
    <t>czeremcha pospolita Albertii</t>
  </si>
  <si>
    <t>Waterei</t>
  </si>
  <si>
    <t>Prunus padus Waterei</t>
  </si>
  <si>
    <t>czeremcha pospolita Waterei</t>
  </si>
  <si>
    <t>Pandora</t>
  </si>
  <si>
    <t>Prunus Pandora</t>
  </si>
  <si>
    <t>wiśnia Pandora</t>
  </si>
  <si>
    <t>sargentii</t>
  </si>
  <si>
    <t>Sargenta</t>
  </si>
  <si>
    <t>Prunus sargentii</t>
  </si>
  <si>
    <t>wiśnia Sargenta</t>
  </si>
  <si>
    <t>Charles Sargent</t>
  </si>
  <si>
    <t>Prunus sargentii Charles Sargent</t>
  </si>
  <si>
    <t>wiśnia Sargenta Charles Sargent</t>
  </si>
  <si>
    <t>Rancho</t>
  </si>
  <si>
    <t>Prunus sargentii Rancho</t>
  </si>
  <si>
    <t>wiśnia Sargenta Rancho</t>
  </si>
  <si>
    <t>schmittii</t>
  </si>
  <si>
    <t>Schmittii</t>
  </si>
  <si>
    <t>Prunus schmittii</t>
  </si>
  <si>
    <t>wiśnia Schmittii</t>
  </si>
  <si>
    <t>serrula</t>
  </si>
  <si>
    <t>tybetańska</t>
  </si>
  <si>
    <t>Prunus serrula</t>
  </si>
  <si>
    <t>wiśnia tybetańska</t>
  </si>
  <si>
    <t>Pink Perfection</t>
  </si>
  <si>
    <t>Prunus serrulata Pink Perfection</t>
  </si>
  <si>
    <t>wiśnia piłkowana Pink Perfection</t>
  </si>
  <si>
    <t>Shirotae</t>
  </si>
  <si>
    <t>Prunus serrulata Shirotae</t>
  </si>
  <si>
    <t>wiśnia piłkowana Shirotae</t>
  </si>
  <si>
    <t>Shogetsu</t>
  </si>
  <si>
    <t>Prunus serrulata Shogetsu</t>
  </si>
  <si>
    <t>wiśnia piłkowana Shogetsu</t>
  </si>
  <si>
    <t>Sunset Boulevard</t>
  </si>
  <si>
    <t>Prunus serrulata Sunset Boulevard</t>
  </si>
  <si>
    <t>wiśnia piłkowana Sunset Boulevard</t>
  </si>
  <si>
    <t>Taihaku</t>
  </si>
  <si>
    <t>Prunus serrulata Taihaku</t>
  </si>
  <si>
    <t>wiśnia piłkowana Taihaku</t>
  </si>
  <si>
    <t>Spire</t>
  </si>
  <si>
    <t>Prunus Spire</t>
  </si>
  <si>
    <t>wiśnia Spire</t>
  </si>
  <si>
    <t>Autumnalis</t>
  </si>
  <si>
    <t>Prunus subhirtella Autumnalis</t>
  </si>
  <si>
    <t>wiśnia kosmata Autumnalis</t>
  </si>
  <si>
    <t>Autumnalis Rosea</t>
  </si>
  <si>
    <t>Prunus subhirtella Autumnalis Rosea</t>
  </si>
  <si>
    <t>wiśnia kosmata Autumnalis Rosea</t>
  </si>
  <si>
    <t>Fukubana</t>
  </si>
  <si>
    <t>Prunus subhirtella Fukubana</t>
  </si>
  <si>
    <t>wiśnia kosmata Fukubana</t>
  </si>
  <si>
    <t>Umeniko</t>
  </si>
  <si>
    <t>Prunus Umeniko</t>
  </si>
  <si>
    <t>wiśnia Umeniko</t>
  </si>
  <si>
    <t>yedoensis</t>
  </si>
  <si>
    <t>jedoeńska</t>
  </si>
  <si>
    <t>Prunus yedoensis</t>
  </si>
  <si>
    <t>wiśnia jedoeńska</t>
  </si>
  <si>
    <t>rhoifolia</t>
  </si>
  <si>
    <t>Kyoto Convention</t>
  </si>
  <si>
    <t>Pterocarya rhoifolia Kyoto Convention</t>
  </si>
  <si>
    <t>skrzydłorzech japoński Kyoto Convention</t>
  </si>
  <si>
    <t>stenoptera</t>
  </si>
  <si>
    <t>Pterocarya stenoptera</t>
  </si>
  <si>
    <t>skrzydłorzech chiński</t>
  </si>
  <si>
    <t>Aristocrat</t>
  </si>
  <si>
    <t>Pyrus calleryana Aristocrat</t>
  </si>
  <si>
    <t>grusza drobnoowocowa Aristocrat</t>
  </si>
  <si>
    <t>Bradford</t>
  </si>
  <si>
    <t>Pyrus calleryana Bradford</t>
  </si>
  <si>
    <t>grusza drobnoowocowa Bradford</t>
  </si>
  <si>
    <t>Capital</t>
  </si>
  <si>
    <t>Pyrus calleryana Capital</t>
  </si>
  <si>
    <t>grusza drobnoowocowa Capital</t>
  </si>
  <si>
    <t>Redspire</t>
  </si>
  <si>
    <t>Pyrus calleryana Redspire</t>
  </si>
  <si>
    <t>grusza drobnoowocowa Redspire</t>
  </si>
  <si>
    <t>VALIANT</t>
  </si>
  <si>
    <t>Pyrus calleryana VALIANT</t>
  </si>
  <si>
    <t>grusza drobnoowocowa VALIANT</t>
  </si>
  <si>
    <t>Pyrus communis</t>
  </si>
  <si>
    <t>Beech Hill</t>
  </si>
  <si>
    <t>Pyrus communis Beech Hill</t>
  </si>
  <si>
    <t>grusza pospolita Beech Hill</t>
  </si>
  <si>
    <t>Louisa Anna</t>
  </si>
  <si>
    <t>Pyrus communis Louisa Anna</t>
  </si>
  <si>
    <t>grusza pospolita Louisa Anna</t>
  </si>
  <si>
    <t>bimundorum</t>
  </si>
  <si>
    <t>Quercus bimundorum Crimson Spire</t>
  </si>
  <si>
    <t>dąb bimundorum Crimson Spire</t>
  </si>
  <si>
    <t>Quercus coccinea Splendens</t>
  </si>
  <si>
    <t>dąb szkarłatny Splendens</t>
  </si>
  <si>
    <t>Trump</t>
  </si>
  <si>
    <t>Quercus frainetto Trump</t>
  </si>
  <si>
    <t>dąb węgierski Trump</t>
  </si>
  <si>
    <t>hiszpański</t>
  </si>
  <si>
    <t>Quercus hispanica</t>
  </si>
  <si>
    <t>dąb hiszpański</t>
  </si>
  <si>
    <t>Wageningen</t>
  </si>
  <si>
    <t>Quercus hispanica Wageningen</t>
  </si>
  <si>
    <t>dąb hiszpański Wageningen</t>
  </si>
  <si>
    <t>ilex</t>
  </si>
  <si>
    <t>ostrolistny</t>
  </si>
  <si>
    <t>Quercus ilex</t>
  </si>
  <si>
    <t>dąb ostrolistny</t>
  </si>
  <si>
    <t>Green Dwarf</t>
  </si>
  <si>
    <t>Quercus palustris Green Dwarf</t>
  </si>
  <si>
    <t>dąb błotny Green Dwarf</t>
  </si>
  <si>
    <t>suber</t>
  </si>
  <si>
    <t>korkowy</t>
  </si>
  <si>
    <t>Quercus suber</t>
  </si>
  <si>
    <t>dąb korkowy</t>
  </si>
  <si>
    <t>turneri</t>
  </si>
  <si>
    <t>Turnera</t>
  </si>
  <si>
    <t>Quercus turneri</t>
  </si>
  <si>
    <t>dąb Turnera</t>
  </si>
  <si>
    <t>Pseudoturneri</t>
  </si>
  <si>
    <t>Quercus turneri Pseudoturneri</t>
  </si>
  <si>
    <t>dąb Turnera Pseudoturneri</t>
  </si>
  <si>
    <t>Decaisneana</t>
  </si>
  <si>
    <t>Robinia ambigua Decaisneana</t>
  </si>
  <si>
    <t>robinia pośrednia Decaisneana</t>
  </si>
  <si>
    <t>Appalachia</t>
  </si>
  <si>
    <t>Robinia pseudoacacia Appalachia</t>
  </si>
  <si>
    <t>robinia akacjowa Appalachia</t>
  </si>
  <si>
    <t>Robinia pseudoacacia Pyramidalis</t>
  </si>
  <si>
    <t>robinia akacjowa Pyramidalis</t>
  </si>
  <si>
    <t>Sandraudiga</t>
  </si>
  <si>
    <t>Robinia pseudoacacia Sandraudiga</t>
  </si>
  <si>
    <t>robinia akacjowa Sandraudiga</t>
  </si>
  <si>
    <t>Semperflorens</t>
  </si>
  <si>
    <t>Robinia pseudoacacia Semperflorens</t>
  </si>
  <si>
    <t>robinia akacjowa Semperflorens</t>
  </si>
  <si>
    <t>Unifolia</t>
  </si>
  <si>
    <t>Robinia pseudoacacia Unifolia</t>
  </si>
  <si>
    <t>robinia akacjowa Unifolia</t>
  </si>
  <si>
    <t>Barlo</t>
  </si>
  <si>
    <t>Salix alba Barlo</t>
  </si>
  <si>
    <t>wierzba biała Barlo</t>
  </si>
  <si>
    <t>Belders</t>
  </si>
  <si>
    <t>Salix alba Belders</t>
  </si>
  <si>
    <t>wierzba biała Belders</t>
  </si>
  <si>
    <t>Chermesina</t>
  </si>
  <si>
    <t>Salix alba Chermesina</t>
  </si>
  <si>
    <t>wierzba biała Chermesina</t>
  </si>
  <si>
    <t>Drakenburg</t>
  </si>
  <si>
    <t>Salix alba Drakenburg</t>
  </si>
  <si>
    <t>wierzba biała Drakenburg</t>
  </si>
  <si>
    <t>Het Goor</t>
  </si>
  <si>
    <t>Salix alba Het Goor</t>
  </si>
  <si>
    <t>wierzba biała Het Goor</t>
  </si>
  <si>
    <t>Liempde</t>
  </si>
  <si>
    <t>Salix alba Liempde</t>
  </si>
  <si>
    <t>wierzba biała Liempde</t>
  </si>
  <si>
    <t>Lievelde</t>
  </si>
  <si>
    <t>Salix alba Lievelde</t>
  </si>
  <si>
    <t>wierzba biała Lievelde</t>
  </si>
  <si>
    <t>Red Hunter</t>
  </si>
  <si>
    <t>Salix alba Red Hunter</t>
  </si>
  <si>
    <t>wierzba biała Red Hunter</t>
  </si>
  <si>
    <t>Rockanje</t>
  </si>
  <si>
    <t>Salix alba Rockanje</t>
  </si>
  <si>
    <t>wierzba biała Rockanje</t>
  </si>
  <si>
    <t>Sericea</t>
  </si>
  <si>
    <t>Salix alba Sericea</t>
  </si>
  <si>
    <t>wierzba biała Sericea</t>
  </si>
  <si>
    <t>Vitellina</t>
  </si>
  <si>
    <t>Salix alba Vitellina</t>
  </si>
  <si>
    <t>wierzba biała Vitellina</t>
  </si>
  <si>
    <t>Sophora japonica Columnaris</t>
  </si>
  <si>
    <t>sofora japońska Columnaris</t>
  </si>
  <si>
    <t>Harry van Haaren</t>
  </si>
  <si>
    <t>Sophora japonica Harry van Haaren</t>
  </si>
  <si>
    <t>sofora japońska Harry van Haaren</t>
  </si>
  <si>
    <t>Princeton Upright</t>
  </si>
  <si>
    <t>Sophora japonica Princeton Upright</t>
  </si>
  <si>
    <t>sofora japońska Princeton Upright</t>
  </si>
  <si>
    <t>Regent</t>
  </si>
  <si>
    <t>Sophora japonica Regent</t>
  </si>
  <si>
    <t>sofora japońska Regent</t>
  </si>
  <si>
    <t>Lutescens</t>
  </si>
  <si>
    <t>Sorbus aria Lutescens</t>
  </si>
  <si>
    <t>jarząb mączny Lutescens</t>
  </si>
  <si>
    <t>Majestica</t>
  </si>
  <si>
    <t>Sorbus aria Majestica</t>
  </si>
  <si>
    <t>jarząb mączny Majestica</t>
  </si>
  <si>
    <t>Sorbus arnoldiana</t>
  </si>
  <si>
    <t>jarząb Arnolda</t>
  </si>
  <si>
    <t>Schouten</t>
  </si>
  <si>
    <t>Sorbus arnoldiana Schouten</t>
  </si>
  <si>
    <t>jarząb Arnolda Schouten</t>
  </si>
  <si>
    <t>aucuparia var. Edulis</t>
  </si>
  <si>
    <t>pospolity odm. jadalna</t>
  </si>
  <si>
    <t>Sorbus aucuparia var. Edulis</t>
  </si>
  <si>
    <t>jarząb pospolity odm. jadalna</t>
  </si>
  <si>
    <t>Fingerprint</t>
  </si>
  <si>
    <t>Sorbus aucuparia Fingerprint</t>
  </si>
  <si>
    <t>jarząb pospolity Fingerprint</t>
  </si>
  <si>
    <t>Rossica Major</t>
  </si>
  <si>
    <t>Sorbus aucuparia Rossica Major</t>
  </si>
  <si>
    <t>jarząb pospolity Rossica Major</t>
  </si>
  <si>
    <t>Sheerwater Seedling</t>
  </si>
  <si>
    <t>Sorbus aucuparia Sheerwater Seedling</t>
  </si>
  <si>
    <t>jarząb pospolity Sheerwater Seedling</t>
  </si>
  <si>
    <t>Dodong</t>
  </si>
  <si>
    <t>Sorbus Dodong</t>
  </si>
  <si>
    <t>jarząb Dodong</t>
  </si>
  <si>
    <t>Sorbus hybrida</t>
  </si>
  <si>
    <t>jarząb pośredni</t>
  </si>
  <si>
    <t>Gibbsii</t>
  </si>
  <si>
    <t>Sorbus hybrida Gibbsii</t>
  </si>
  <si>
    <t>jarząb pośredni Gibbsii</t>
  </si>
  <si>
    <t>Brouwers</t>
  </si>
  <si>
    <t>Sorbus intermedia Brouwers</t>
  </si>
  <si>
    <t>jarząb szwedzki Brouwers</t>
  </si>
  <si>
    <t>JosephRock</t>
  </si>
  <si>
    <t>Sorbus Joseph Rock</t>
  </si>
  <si>
    <t>jarząb Joseph Rock</t>
  </si>
  <si>
    <t>Sorbus latifolia Atrovirens</t>
  </si>
  <si>
    <t>jarząb szerokolistny Atrovirens</t>
  </si>
  <si>
    <t>Henk Vink</t>
  </si>
  <si>
    <t>Sorbus latifolia Henk Vink</t>
  </si>
  <si>
    <t>jarząb szerokolistny Henk Vink</t>
  </si>
  <si>
    <t>Nutans</t>
  </si>
  <si>
    <t>Taxodium distichum Nutans</t>
  </si>
  <si>
    <t>cypryśnik błotny Nutans</t>
  </si>
  <si>
    <t>danielli var. hupehensis</t>
  </si>
  <si>
    <t>Daniella odm. hupejska</t>
  </si>
  <si>
    <t>Taxodium danielli var. hupehensis</t>
  </si>
  <si>
    <t>ewodia Daniella odm. hupejska</t>
  </si>
  <si>
    <t>Nova</t>
  </si>
  <si>
    <t>Tilia americana Nova</t>
  </si>
  <si>
    <t>lipa amerykańska Nova</t>
  </si>
  <si>
    <t>Redmont</t>
  </si>
  <si>
    <t>Tilia americana Redmont</t>
  </si>
  <si>
    <t>lipa amerykańska Redmont</t>
  </si>
  <si>
    <t>Bohlje</t>
  </si>
  <si>
    <t>Tilia cordata Bohlje</t>
  </si>
  <si>
    <t>lipa drobnolistna Bohlje</t>
  </si>
  <si>
    <t>Tilia cordata Rancho</t>
  </si>
  <si>
    <t>lipa drobnolistna Rancho</t>
  </si>
  <si>
    <t>Roelvo</t>
  </si>
  <si>
    <t>Tilia cordata Roelvo</t>
  </si>
  <si>
    <t>lipa drobnolistna Roelvo</t>
  </si>
  <si>
    <t>Van Pelt</t>
  </si>
  <si>
    <t>Tilia cordata Van Pelt</t>
  </si>
  <si>
    <t>lipa drobnolistna Van Pelt</t>
  </si>
  <si>
    <t>europaea</t>
  </si>
  <si>
    <t>Koningslinde</t>
  </si>
  <si>
    <t>Tilia europaea Koningslinde</t>
  </si>
  <si>
    <t>lipa krymska Koningslinde</t>
  </si>
  <si>
    <t>Zwarte Linde</t>
  </si>
  <si>
    <t>Tilia europaea Zwarte Linde</t>
  </si>
  <si>
    <t>lipa krymska Zwarte Linde</t>
  </si>
  <si>
    <t>flavescens</t>
  </si>
  <si>
    <t>żółknąca</t>
  </si>
  <si>
    <t>Tilia flavescens</t>
  </si>
  <si>
    <t>lipa żółknąca</t>
  </si>
  <si>
    <t>Glenleven</t>
  </si>
  <si>
    <t>Tilia flavescens Glenleven</t>
  </si>
  <si>
    <t>lipa żółknąca Glenleven</t>
  </si>
  <si>
    <t>Delft</t>
  </si>
  <si>
    <t>Tilia platyphyllos Delft</t>
  </si>
  <si>
    <t>lipa szerokolistna Delft</t>
  </si>
  <si>
    <t>Orebro</t>
  </si>
  <si>
    <t>Tilia platyphyllos Orebro</t>
  </si>
  <si>
    <t>lipa szerokolistna Orebro</t>
  </si>
  <si>
    <t>Tilia platyphyllos Rubra</t>
  </si>
  <si>
    <t>lipa szerokolistna Rubra</t>
  </si>
  <si>
    <t>Doornik</t>
  </si>
  <si>
    <t>Tilia tomentosa Doornik</t>
  </si>
  <si>
    <t>lipa srebrzysta Doornik</t>
  </si>
  <si>
    <t>Szeleste</t>
  </si>
  <si>
    <t>Tilia tomentosa Szeleste</t>
  </si>
  <si>
    <t>lipa srebrzysta Szeleste</t>
  </si>
  <si>
    <t>Clusius</t>
  </si>
  <si>
    <t>Ulmus Clusius</t>
  </si>
  <si>
    <t>wiąz Clusius</t>
  </si>
  <si>
    <t>Columella</t>
  </si>
  <si>
    <t>Ulmus Columella</t>
  </si>
  <si>
    <t>wiąz Columella</t>
  </si>
  <si>
    <t>Dodoens</t>
  </si>
  <si>
    <t>Ulmus Dodoens</t>
  </si>
  <si>
    <t>wiąz Dodoens</t>
  </si>
  <si>
    <t>Exoniensis</t>
  </si>
  <si>
    <t>Ulmus glabra Exoniensis</t>
  </si>
  <si>
    <t>wiąz górski Exoniensis</t>
  </si>
  <si>
    <t>hollandica</t>
  </si>
  <si>
    <t>Commelin</t>
  </si>
  <si>
    <t>Ulmus hollandica Commelin</t>
  </si>
  <si>
    <t>wiąz holenderski Commelin</t>
  </si>
  <si>
    <t>Dampieri</t>
  </si>
  <si>
    <t>Ulmus hollandica Dampieri</t>
  </si>
  <si>
    <t>wiąz holenderski Dampieri</t>
  </si>
  <si>
    <t>Groeneveld</t>
  </si>
  <si>
    <t>Ulmus hollandica Groeneveld</t>
  </si>
  <si>
    <t>wiąz holenderski Groeneveld</t>
  </si>
  <si>
    <t>Pioneer</t>
  </si>
  <si>
    <t>Ulmus hollandica Pioneer</t>
  </si>
  <si>
    <t>wiąz holenderski Pioneer</t>
  </si>
  <si>
    <t>Vegeta</t>
  </si>
  <si>
    <t>Ulmus hollandica Vegeta</t>
  </si>
  <si>
    <t>wiąz holenderski Vegeta</t>
  </si>
  <si>
    <t>Ulmus Lobel</t>
  </si>
  <si>
    <t>Lutece</t>
  </si>
  <si>
    <t>Ulmus Lutece</t>
  </si>
  <si>
    <t>wiąz Lutece</t>
  </si>
  <si>
    <t>Hoersholmiensis</t>
  </si>
  <si>
    <t>Ulmus minor Hoersholmiensis</t>
  </si>
  <si>
    <t>wiąz polny Hoersholmiensis</t>
  </si>
  <si>
    <t>Sarniensis</t>
  </si>
  <si>
    <t>Ulmus minor Sarniensis</t>
  </si>
  <si>
    <t>wiąz polny Sarniensis</t>
  </si>
  <si>
    <t>VADA</t>
  </si>
  <si>
    <t>Ulmus minor VADA</t>
  </si>
  <si>
    <t>wiąz polny VADA</t>
  </si>
  <si>
    <t>Plantijn</t>
  </si>
  <si>
    <t>Ulmus Plantijn</t>
  </si>
  <si>
    <t>wiąz Plantijn</t>
  </si>
  <si>
    <t>resista</t>
  </si>
  <si>
    <t>Rebona</t>
  </si>
  <si>
    <t>Ulmus resista Rebona</t>
  </si>
  <si>
    <t>wiąz resista Rebona</t>
  </si>
  <si>
    <t>New Horizon</t>
  </si>
  <si>
    <t>Ulmus resista New Horizon</t>
  </si>
  <si>
    <t>wiąz resista New Horizon</t>
  </si>
  <si>
    <t>Village Green</t>
  </si>
  <si>
    <t>Zelkova serrata Village Green</t>
  </si>
  <si>
    <t>brzostownica japońska Village Green</t>
  </si>
  <si>
    <t>Abelia</t>
  </si>
  <si>
    <t>abelia</t>
  </si>
  <si>
    <t>Abelia grandiflora</t>
  </si>
  <si>
    <t>abelia wielkokwiatowa</t>
  </si>
  <si>
    <t>Abeliophyllum</t>
  </si>
  <si>
    <t>abeliofylum</t>
  </si>
  <si>
    <t>koreańskie</t>
  </si>
  <si>
    <t>Abeliophyllum distichum</t>
  </si>
  <si>
    <t>abeliofylum koreańskie</t>
  </si>
  <si>
    <t>winnolistny</t>
  </si>
  <si>
    <t>klon winnolistny</t>
  </si>
  <si>
    <t>glaucophylla</t>
  </si>
  <si>
    <t>siwolistna</t>
  </si>
  <si>
    <t>Andromeda glaucophylla</t>
  </si>
  <si>
    <t>modrzewnica siwolistna</t>
  </si>
  <si>
    <t>Golden Umbrella</t>
  </si>
  <si>
    <t>Aralia elata Golden Umbrella</t>
  </si>
  <si>
    <t>aralia japońska Golden Umbrella</t>
  </si>
  <si>
    <t>Silver Umbrella</t>
  </si>
  <si>
    <t>Aralia elata Silver Umbrella</t>
  </si>
  <si>
    <t>aralia japońska Silver Umbrella</t>
  </si>
  <si>
    <t>Brilliant</t>
  </si>
  <si>
    <t>Aronia arbutifolia Brilliant</t>
  </si>
  <si>
    <t>aronia czerwona Brilliant</t>
  </si>
  <si>
    <t>Viking</t>
  </si>
  <si>
    <t>Aronia prunifolia Viking</t>
  </si>
  <si>
    <t>aronia śliwolistna Viking</t>
  </si>
  <si>
    <t>Aucuba</t>
  </si>
  <si>
    <t>aukuba</t>
  </si>
  <si>
    <t>Aucuba japonica</t>
  </si>
  <si>
    <t>aukuba japońska</t>
  </si>
  <si>
    <t>Crotonifolia</t>
  </si>
  <si>
    <t>Aucuba japonica Crotonifolia</t>
  </si>
  <si>
    <t>aukuba japońska Crotonifolia</t>
  </si>
  <si>
    <t>Rozannie</t>
  </si>
  <si>
    <t>Aucuba japonica Rozannie</t>
  </si>
  <si>
    <t>aukuba japońska Rozannie</t>
  </si>
  <si>
    <t>Aucuba japonica Variegata</t>
  </si>
  <si>
    <t>aukuba japońska Variegata</t>
  </si>
  <si>
    <t>buxifolia</t>
  </si>
  <si>
    <t>bukszpanolistny</t>
  </si>
  <si>
    <t>Berberis buxifolia Nana</t>
  </si>
  <si>
    <t>berberys bukszpanolistny Nana</t>
  </si>
  <si>
    <t>candidula</t>
  </si>
  <si>
    <t>Berberis candidula</t>
  </si>
  <si>
    <t>berberys sinawy</t>
  </si>
  <si>
    <t>darwinii</t>
  </si>
  <si>
    <t>Darwina</t>
  </si>
  <si>
    <t>Berberis darwinii</t>
  </si>
  <si>
    <t>berberys Darwina</t>
  </si>
  <si>
    <t>frikartii</t>
  </si>
  <si>
    <t>Frikarta</t>
  </si>
  <si>
    <t>Amstelveen</t>
  </si>
  <si>
    <t>Berberis frikartii Amstelveen</t>
  </si>
  <si>
    <t>berberys Frikarta Amstelveen</t>
  </si>
  <si>
    <t>Telstar</t>
  </si>
  <si>
    <t>Berberis frikartii Telstar</t>
  </si>
  <si>
    <t>berberys Frikarta Telstar</t>
  </si>
  <si>
    <t>gagnepainii var. lanceifolia</t>
  </si>
  <si>
    <t>Gagnepaina odm. lancetowata</t>
  </si>
  <si>
    <t>Berberis gagnepainii var. lanceifolia</t>
  </si>
  <si>
    <t>berberys Gagnepaina odm. lancetowata</t>
  </si>
  <si>
    <t>Haalboom</t>
  </si>
  <si>
    <t>Berberis Haalboom</t>
  </si>
  <si>
    <t>berberys Haalboom</t>
  </si>
  <si>
    <t>hybrido-gagnepainii</t>
  </si>
  <si>
    <t>mieszańcowy Gagnepaina</t>
  </si>
  <si>
    <t>Berberis hybrido-gagnepainii</t>
  </si>
  <si>
    <t>berberys mieszańcowy Gagnepaina</t>
  </si>
  <si>
    <t>Chenaultii</t>
  </si>
  <si>
    <t>Berberis hybrido-gagnepainii Chenaultii</t>
  </si>
  <si>
    <t>berberys mieszańcowy Gagnepaina Chenaultii</t>
  </si>
  <si>
    <t>interposita</t>
  </si>
  <si>
    <t>Berberis interposita</t>
  </si>
  <si>
    <t>berberys interposita</t>
  </si>
  <si>
    <t>Wallich's Purple</t>
  </si>
  <si>
    <t>Berberis interposita Wallich's Purple</t>
  </si>
  <si>
    <t>berberys interposita Wallich's Purple</t>
  </si>
  <si>
    <t>Klugowski</t>
  </si>
  <si>
    <t>Berberis Klugowski</t>
  </si>
  <si>
    <t>berberys Klugowski</t>
  </si>
  <si>
    <t>linearifolia</t>
  </si>
  <si>
    <t>prostolistny</t>
  </si>
  <si>
    <t>Berberis linearifolia</t>
  </si>
  <si>
    <t>berberys prostolistny</t>
  </si>
  <si>
    <t>Orange King</t>
  </si>
  <si>
    <t>Berberis linearifolia Orange King</t>
  </si>
  <si>
    <t>berberys prostolistny Orange King</t>
  </si>
  <si>
    <t>lologensis</t>
  </si>
  <si>
    <t>Berberis lologensis</t>
  </si>
  <si>
    <t>berberys lologensis</t>
  </si>
  <si>
    <t>Apricot Queen</t>
  </si>
  <si>
    <t>Berberis lologensis Apricot Queen</t>
  </si>
  <si>
    <t>berberys lologensis Apricot Queen</t>
  </si>
  <si>
    <t>Mystery Fire</t>
  </si>
  <si>
    <t>Berberis lologensis Mystery Fire</t>
  </si>
  <si>
    <t>berberys lologensis Mystery Fire</t>
  </si>
  <si>
    <t>Berberis media</t>
  </si>
  <si>
    <t>berberys pośredni</t>
  </si>
  <si>
    <t>Dual Jewel</t>
  </si>
  <si>
    <t>Berberis media Dual Jewel</t>
  </si>
  <si>
    <t>berberys pośredni Dual Jewel</t>
  </si>
  <si>
    <t>Parkjuweel</t>
  </si>
  <si>
    <t>Berberis media Parkjuweel</t>
  </si>
  <si>
    <t>berberys pośredni Parkjuweel</t>
  </si>
  <si>
    <t>Red Jewel</t>
  </si>
  <si>
    <t>Berberis media Red Jewel</t>
  </si>
  <si>
    <t>berberys pośredni Red Jewel</t>
  </si>
  <si>
    <t>Decora</t>
  </si>
  <si>
    <t>Berberis ottawensis Decora</t>
  </si>
  <si>
    <t>berberys ottawski Decora</t>
  </si>
  <si>
    <t>RedTears</t>
  </si>
  <si>
    <t>Berberis Red Tears</t>
  </si>
  <si>
    <t>berberys Red Tears</t>
  </si>
  <si>
    <t>stenophylla</t>
  </si>
  <si>
    <t>Berberis stenophylla</t>
  </si>
  <si>
    <t>berberys wąskolistny</t>
  </si>
  <si>
    <t>Berberis stenophylla Autumnalis</t>
  </si>
  <si>
    <t>berberys wąskolistny Autumnalis</t>
  </si>
  <si>
    <t>Crawley Gem</t>
  </si>
  <si>
    <t>Berberis stenophylla Crawley Gem</t>
  </si>
  <si>
    <t>berberys wąskolistny Crawley Gem</t>
  </si>
  <si>
    <t>Handsworth</t>
  </si>
  <si>
    <t>Berberis stenophylla Handsworth</t>
  </si>
  <si>
    <t>berberys wąskolistny Handsworth</t>
  </si>
  <si>
    <t>Irwinii</t>
  </si>
  <si>
    <t>Berberis stenophylla Irwinii</t>
  </si>
  <si>
    <t>berberys wąskolistny Irwinii</t>
  </si>
  <si>
    <t>Carpetbagger</t>
  </si>
  <si>
    <t>Berberis thunbergii Carpetbagger</t>
  </si>
  <si>
    <t>berberys Thunberga Carpetbagger</t>
  </si>
  <si>
    <t>Electra</t>
  </si>
  <si>
    <t>Berberis thunbergii Electra</t>
  </si>
  <si>
    <t>berberys Thunberga Electra</t>
  </si>
  <si>
    <t>Green Ornament</t>
  </si>
  <si>
    <t>Berberis thunbergii Green Ornament</t>
  </si>
  <si>
    <t>berberys Thunberga Green Ornament</t>
  </si>
  <si>
    <t>Helmond Pillar</t>
  </si>
  <si>
    <t>Berberis thunbergii Helmond Pillar</t>
  </si>
  <si>
    <t>berberys Thunberga Helmond Pillar</t>
  </si>
  <si>
    <t>TINY'N' SPINY</t>
  </si>
  <si>
    <t>Berberis TINY 'N' SPINY</t>
  </si>
  <si>
    <t>berberys TINY 'N' SPINY</t>
  </si>
  <si>
    <t>Berberis vulgaris Atropurpurea</t>
  </si>
  <si>
    <t>berberys zwyczajny Atropurpurea</t>
  </si>
  <si>
    <t>wilsoniae</t>
  </si>
  <si>
    <t>Berberis wilsoniae</t>
  </si>
  <si>
    <t>berberys Wilsona</t>
  </si>
  <si>
    <t>Brachyglottis</t>
  </si>
  <si>
    <t>starzec</t>
  </si>
  <si>
    <t>Broussonetia</t>
  </si>
  <si>
    <t>Broussonetia papyrifera</t>
  </si>
  <si>
    <t>morwa papierowa</t>
  </si>
  <si>
    <t>BlueChip</t>
  </si>
  <si>
    <t>Buddleja Blue Chip</t>
  </si>
  <si>
    <t>budleja Blue Chip</t>
  </si>
  <si>
    <t>FREE PETITE MAUVE PINK</t>
  </si>
  <si>
    <t>Buddleja davidii FREE PETITE MAUVE PINK</t>
  </si>
  <si>
    <t>budleja Dawida FREE PETITE MAUVE PINK</t>
  </si>
  <si>
    <t>FREEPETITE BLUE HEAVEN</t>
  </si>
  <si>
    <t>Buddleja FREE PETITE BLUE HEAVEN</t>
  </si>
  <si>
    <t>budleja FREE PETITE BLUE HEAVEN</t>
  </si>
  <si>
    <t>FREEPETITE DARK PINK</t>
  </si>
  <si>
    <t>Buddleja FREE PETITE DARK PINK</t>
  </si>
  <si>
    <t>budleja FREE PETITE DARK PINK</t>
  </si>
  <si>
    <t>FREEPETITE LAVENDER FLOW</t>
  </si>
  <si>
    <t>Buddleja FREE PETITE LAVENDER FLOW</t>
  </si>
  <si>
    <t>budleja FREE PETITE LAVENDER FLOW</t>
  </si>
  <si>
    <t>FREEPETITE SNOW WHITE</t>
  </si>
  <si>
    <t>Buddleja FREE PETITE SNOW WHITE</t>
  </si>
  <si>
    <t>budleja FREE PETITE SNOW WHITE</t>
  </si>
  <si>
    <t>ADONIS BLUE</t>
  </si>
  <si>
    <t>Buddleja davidii ADONIS BLUE</t>
  </si>
  <si>
    <t>budleja Dawida ADONIS BLUE</t>
  </si>
  <si>
    <t>African Queen</t>
  </si>
  <si>
    <t>Buddleja davidii African Queen</t>
  </si>
  <si>
    <t>budleja Dawida African Queen</t>
  </si>
  <si>
    <t>Autumn Beauty</t>
  </si>
  <si>
    <t>Buddleja davidii Autumn Beauty</t>
  </si>
  <si>
    <t>budleja Dawida Autumn Beauty</t>
  </si>
  <si>
    <t>Border Beauty</t>
  </si>
  <si>
    <t>Buddleja davidii Border Beauty</t>
  </si>
  <si>
    <t>budleja Dawida Border Beauty</t>
  </si>
  <si>
    <t>Empire Blue</t>
  </si>
  <si>
    <t>Buddleja davidii Empire Blue</t>
  </si>
  <si>
    <t>budleja Dawida Empire Blue</t>
  </si>
  <si>
    <t>Fascinating</t>
  </si>
  <si>
    <t>Buddleja davidii Fascinating</t>
  </si>
  <si>
    <t>budleja Dawida Fascinating</t>
  </si>
  <si>
    <t>Nanho Blue</t>
  </si>
  <si>
    <t>Buddleja davidii Nanho Blue</t>
  </si>
  <si>
    <t>budleja Dawida Nanho Blue</t>
  </si>
  <si>
    <t>Nanho Purple</t>
  </si>
  <si>
    <t>Buddleja davidii Nanho Purple</t>
  </si>
  <si>
    <t>budleja Dawida Nanho Purple</t>
  </si>
  <si>
    <t>Nanho White</t>
  </si>
  <si>
    <t>Buddleja davidii Nanho White</t>
  </si>
  <si>
    <t>budleja Dawida Nanho White</t>
  </si>
  <si>
    <t>davidii var. nanhoensis</t>
  </si>
  <si>
    <t>Davida odm.nanhoeńska</t>
  </si>
  <si>
    <t>Buddleja davidii var. nanhoensis</t>
  </si>
  <si>
    <t>budleja Davida odm.nanhoeńska</t>
  </si>
  <si>
    <t>Orchid Beauty</t>
  </si>
  <si>
    <t>Buddleja davidii Orchid Beauty</t>
  </si>
  <si>
    <t>budleja Dawida Orchid Beauty</t>
  </si>
  <si>
    <t>LILACCHIP</t>
  </si>
  <si>
    <t>Buddleja LILAC CHIP</t>
  </si>
  <si>
    <t>budleja LILAC CHIP</t>
  </si>
  <si>
    <t>Lochinch</t>
  </si>
  <si>
    <t>Buddleja Lochinch</t>
  </si>
  <si>
    <t>budleja Lochinch</t>
  </si>
  <si>
    <t>MissRuby</t>
  </si>
  <si>
    <t>Buddleja Miss Ruby</t>
  </si>
  <si>
    <t>budleja Miss Ruby</t>
  </si>
  <si>
    <t>PURPLECHIP</t>
  </si>
  <si>
    <t>Buddleja PURPLE CHIP</t>
  </si>
  <si>
    <t>budleja PURPLE CHIP</t>
  </si>
  <si>
    <t>weyeriana</t>
  </si>
  <si>
    <t>Weyera</t>
  </si>
  <si>
    <t>Buddleja weyeriana Sungold</t>
  </si>
  <si>
    <t>budleja Weyera Sungold</t>
  </si>
  <si>
    <t>WhiteBall</t>
  </si>
  <si>
    <t>Buddleja White Ball</t>
  </si>
  <si>
    <t>budleja White Ball</t>
  </si>
  <si>
    <t>WHITECHIP</t>
  </si>
  <si>
    <t>Buddleja WHITE CHIP</t>
  </si>
  <si>
    <t>budleja WHITE CHIP</t>
  </si>
  <si>
    <t>Buxus microphylla</t>
  </si>
  <si>
    <t>bukszpan drobnolistny</t>
  </si>
  <si>
    <t>Faulkner</t>
  </si>
  <si>
    <t>Buxus microphylla Faulkner</t>
  </si>
  <si>
    <t>bukszpan drobnolistny Faulkner</t>
  </si>
  <si>
    <t>Winter Gem</t>
  </si>
  <si>
    <t>Buxus microphylla Winter Gem</t>
  </si>
  <si>
    <t>bukszpan drobnolistny Winter Gem</t>
  </si>
  <si>
    <t>Rotundifolia</t>
  </si>
  <si>
    <t>Buxus sempervirens Rotundifolia</t>
  </si>
  <si>
    <t>bukszpan wieczniezielony Rotundifolia</t>
  </si>
  <si>
    <t>bodinieri var. giraldi</t>
  </si>
  <si>
    <t>Bodiniera odm. Gilarda</t>
  </si>
  <si>
    <t>Callicarpa bodinieri var. giraldi</t>
  </si>
  <si>
    <t>pięknotka Bodiniera odm. Gilarda</t>
  </si>
  <si>
    <t>dichotoma</t>
  </si>
  <si>
    <t>rozwidlona</t>
  </si>
  <si>
    <t>Callicarpa dichotoma</t>
  </si>
  <si>
    <t>pięknotka rozwidlona</t>
  </si>
  <si>
    <t>Boskoop</t>
  </si>
  <si>
    <t>Calluna vulgaris Boskoop</t>
  </si>
  <si>
    <t>wrzos zwyczajny Boskoop</t>
  </si>
  <si>
    <t>County Wicklow</t>
  </si>
  <si>
    <t>Calluna vulgaris County Wicklow</t>
  </si>
  <si>
    <t>wrzos zwyczajny County Wicklow</t>
  </si>
  <si>
    <t>Dark Beauty</t>
  </si>
  <si>
    <t>Calluna vulgaris Dark Beauty</t>
  </si>
  <si>
    <t>wrzos zwyczajny Dark Beauty</t>
  </si>
  <si>
    <t>David Hagenaars</t>
  </si>
  <si>
    <t>Calluna vulgaris David Hagenaars</t>
  </si>
  <si>
    <t>wrzos zwyczajny David Hagenaars</t>
  </si>
  <si>
    <t>Gold Haze</t>
  </si>
  <si>
    <t>Calluna vulgaris Gold Haze</t>
  </si>
  <si>
    <t>wrzos zwyczajny Gold Haze</t>
  </si>
  <si>
    <t>H. E. Beale</t>
  </si>
  <si>
    <t>Calluna vulgaris H. E. Beale</t>
  </si>
  <si>
    <t>wrzos zwyczajny H. E. Beale</t>
  </si>
  <si>
    <t>Hammondii</t>
  </si>
  <si>
    <t>Calluna vulgaris Hammondii</t>
  </si>
  <si>
    <t>wrzos zwyczajny Hammondii</t>
  </si>
  <si>
    <t>Marleen</t>
  </si>
  <si>
    <t>Calluna vulgaris Marleen</t>
  </si>
  <si>
    <t>wrzos zwyczajny Marleen</t>
  </si>
  <si>
    <t>Melanie</t>
  </si>
  <si>
    <t>Calluna vulgaris Melanie</t>
  </si>
  <si>
    <t>wrzos zwyczajny Melanie</t>
  </si>
  <si>
    <t>Peter Sparkes</t>
  </si>
  <si>
    <t>Calluna vulgaris Peter Sparkes</t>
  </si>
  <si>
    <t>wrzos zwyczajny Peter Sparkes</t>
  </si>
  <si>
    <t>Spring Torch</t>
  </si>
  <si>
    <t>Calluna vulgaris Spring Torch</t>
  </si>
  <si>
    <t>wrzos zwyczajny Spring Torch</t>
  </si>
  <si>
    <t>Stefanie</t>
  </si>
  <si>
    <t>Calluna vulgaris Stefanie</t>
  </si>
  <si>
    <t>wrzos zwyczajny Stefanie</t>
  </si>
  <si>
    <t>Tib</t>
  </si>
  <si>
    <t>Calluna vulgaris Tib</t>
  </si>
  <si>
    <t>wrzos zwyczajny Tib</t>
  </si>
  <si>
    <t>Calycanthus</t>
  </si>
  <si>
    <t>floridus</t>
  </si>
  <si>
    <t>kielichowiec</t>
  </si>
  <si>
    <t>Calycanthus floridus</t>
  </si>
  <si>
    <t>kielichowiec wonny</t>
  </si>
  <si>
    <t>Calycanthus floridus Purpureus</t>
  </si>
  <si>
    <t>kielichowiec wonny Purpureus</t>
  </si>
  <si>
    <t>Camellia</t>
  </si>
  <si>
    <t>kamelia</t>
  </si>
  <si>
    <t>Camellia japonica</t>
  </si>
  <si>
    <t>kamelia japońska</t>
  </si>
  <si>
    <t>Caragana maximowicziana</t>
  </si>
  <si>
    <t>karagana Maksymowicza</t>
  </si>
  <si>
    <t>Caryopteris</t>
  </si>
  <si>
    <t>clandonensis</t>
  </si>
  <si>
    <t>barbula</t>
  </si>
  <si>
    <t>klandońska</t>
  </si>
  <si>
    <t>Caryopteris clandonensis</t>
  </si>
  <si>
    <t>barbula klandońska</t>
  </si>
  <si>
    <t>First Choice</t>
  </si>
  <si>
    <t>Caryopteris clandonensis First Choice</t>
  </si>
  <si>
    <t>barbula klandońska First Choice</t>
  </si>
  <si>
    <t>Heavenly Blue</t>
  </si>
  <si>
    <t>Caryopteris clandonensis Heavenly Blue</t>
  </si>
  <si>
    <t>barbula klandońska Heavenly Blue</t>
  </si>
  <si>
    <t>Kew Blue</t>
  </si>
  <si>
    <t>Caryopteris clandonensis Kew Blue</t>
  </si>
  <si>
    <t>barbula klandońska Kew Blue</t>
  </si>
  <si>
    <t>Worcester Gold</t>
  </si>
  <si>
    <t>Caryopteris clandonensis Worcester Gold</t>
  </si>
  <si>
    <t>barbula klandońska Worcester Gold</t>
  </si>
  <si>
    <t>Caryopteris incana</t>
  </si>
  <si>
    <t>barbula szara</t>
  </si>
  <si>
    <t>Ceanothus</t>
  </si>
  <si>
    <t>americanus</t>
  </si>
  <si>
    <t>prusznik</t>
  </si>
  <si>
    <t>Ceanothus americanus</t>
  </si>
  <si>
    <t>prusznik amerykański</t>
  </si>
  <si>
    <t>Burkwoodii</t>
  </si>
  <si>
    <t>Ceanothus Burkwoodii</t>
  </si>
  <si>
    <t>prusznik Burkwoodii</t>
  </si>
  <si>
    <t>delilianus</t>
  </si>
  <si>
    <t>Ceanothus delilianus</t>
  </si>
  <si>
    <t>prusznik niebieski</t>
  </si>
  <si>
    <t>Gloire de Versailles</t>
  </si>
  <si>
    <t>Ceanothus delilianus Gloire de Versailles</t>
  </si>
  <si>
    <t>prusznik niebieski Gloire de Versailles</t>
  </si>
  <si>
    <t>Henry Desfosse</t>
  </si>
  <si>
    <t>Ceanothus delilianus Henry Desfosse</t>
  </si>
  <si>
    <t>prusznik niebieski Henry Desfosse</t>
  </si>
  <si>
    <t>Indigo</t>
  </si>
  <si>
    <t>Ceanothus delilianus Indigo</t>
  </si>
  <si>
    <t>prusznik niebieski Indigo</t>
  </si>
  <si>
    <t>Topaze</t>
  </si>
  <si>
    <t>Ceanothus delilianus Topaze</t>
  </si>
  <si>
    <t>prusznik niebieski Topaze</t>
  </si>
  <si>
    <t>impressus</t>
  </si>
  <si>
    <t>Ceanothus impressus</t>
  </si>
  <si>
    <t>prusznik impressus</t>
  </si>
  <si>
    <t>Ceanothus impressus Victoria</t>
  </si>
  <si>
    <t>prusznik impressus Victoria</t>
  </si>
  <si>
    <t>lobbianus</t>
  </si>
  <si>
    <t>Ceanothus lobbianus</t>
  </si>
  <si>
    <t>pallidus</t>
  </si>
  <si>
    <t>blady</t>
  </si>
  <si>
    <t>Ceanothus pallidus</t>
  </si>
  <si>
    <t>prusznik blady</t>
  </si>
  <si>
    <t>Marie Simon</t>
  </si>
  <si>
    <t>Ceanothus pallidus Marie Simon</t>
  </si>
  <si>
    <t>prusznik blady Marie Simon</t>
  </si>
  <si>
    <t>Perle Rose</t>
  </si>
  <si>
    <t>Ceanothus pallidus Perle Rose</t>
  </si>
  <si>
    <t>prusznik blady Perle Rose</t>
  </si>
  <si>
    <t>thyrsiflorus</t>
  </si>
  <si>
    <t>Ceanothus thyrsiflorus</t>
  </si>
  <si>
    <t>prusznik płożący</t>
  </si>
  <si>
    <t>thyrsiflorus var. repens</t>
  </si>
  <si>
    <t>płożący odm.</t>
  </si>
  <si>
    <t>Ceanothus thyrsiflorus var. repens</t>
  </si>
  <si>
    <t>prusznik płożący odm.</t>
  </si>
  <si>
    <t>Cephalanthus</t>
  </si>
  <si>
    <t>guzikowiec</t>
  </si>
  <si>
    <t>Cephalanthus occidentalis</t>
  </si>
  <si>
    <t>guzikowiec zachodni</t>
  </si>
  <si>
    <t>Flower Power</t>
  </si>
  <si>
    <t>Cephalanthus occidentalis Flower Power</t>
  </si>
  <si>
    <t>guzikowiec zachodni Flower Power</t>
  </si>
  <si>
    <t>Sargentii</t>
  </si>
  <si>
    <t>Chaenomeles japonica Sargentii</t>
  </si>
  <si>
    <t>pigwowiec japoński Sargentii</t>
  </si>
  <si>
    <t>Chaenomeles speciosa Brilliant</t>
  </si>
  <si>
    <t>pigwowiec okazały Brilliant</t>
  </si>
  <si>
    <t>Chaenomeles speciosa Rubra</t>
  </si>
  <si>
    <t>pigwowiec okazały Rubra</t>
  </si>
  <si>
    <t>Simonii</t>
  </si>
  <si>
    <t>Chaenomeles speciosa Simonii</t>
  </si>
  <si>
    <t>pigwowiec okazały Simonii</t>
  </si>
  <si>
    <t>Umbilicata</t>
  </si>
  <si>
    <t>Chaenomeles speciosa Umbilicata</t>
  </si>
  <si>
    <t>pigwowiec okazały Umbilicata</t>
  </si>
  <si>
    <t>Boule de Feu</t>
  </si>
  <si>
    <t>Chaenomeles speciosa Boule de Feu</t>
  </si>
  <si>
    <t>pigwowiec okazały Boule de Feu</t>
  </si>
  <si>
    <t>Clementine</t>
  </si>
  <si>
    <t>Chaenomeles speciosa Clementine</t>
  </si>
  <si>
    <t>pigwowiec okazały Clementine</t>
  </si>
  <si>
    <t>Etna</t>
  </si>
  <si>
    <t>Chaenomeles speciosa Etna</t>
  </si>
  <si>
    <t>pigwowiec okazały Etna</t>
  </si>
  <si>
    <t>Chaenomeles speciosa Fascination</t>
  </si>
  <si>
    <t>pigwowiec okazały Fascination</t>
  </si>
  <si>
    <t>Fire Dance</t>
  </si>
  <si>
    <t>Chaenomeles speciosa Fire Dance</t>
  </si>
  <si>
    <t>pigwowiec okazały Fire Dance</t>
  </si>
  <si>
    <t>Chaenomeles speciosa Hollandia</t>
  </si>
  <si>
    <t>pigwowiec okazały Hollandia</t>
  </si>
  <si>
    <t>Jet Trail</t>
  </si>
  <si>
    <t>Chaenomeles speciosa Jet Trail</t>
  </si>
  <si>
    <t>pigwowiec okazały Jet Trail</t>
  </si>
  <si>
    <t>Pink Lady</t>
  </si>
  <si>
    <t>Chaenomeles speciosa Pink Lady</t>
  </si>
  <si>
    <t>pigwowiec okazały Pink Lady</t>
  </si>
  <si>
    <t>PINK TRAIL</t>
  </si>
  <si>
    <t>Chaenomeles speciosa PINK TRAIL</t>
  </si>
  <si>
    <t>pigwowiec okazały PINK TRAIL</t>
  </si>
  <si>
    <t>Red Trail</t>
  </si>
  <si>
    <t>Chaenomeles speciosa Red Trail</t>
  </si>
  <si>
    <t>pigwowiec okazały Red Trail</t>
  </si>
  <si>
    <t>Rowallane</t>
  </si>
  <si>
    <t>Chaenomeles speciosa Rowallane</t>
  </si>
  <si>
    <t>pigwowiec okazały Rowallane</t>
  </si>
  <si>
    <t>Vermilion</t>
  </si>
  <si>
    <t>Chaenomeles speciosa Vermilion</t>
  </si>
  <si>
    <t>pigwowiec okazały Vermilion</t>
  </si>
  <si>
    <t>Choisya</t>
  </si>
  <si>
    <t>choisia</t>
  </si>
  <si>
    <t>AztecPearl</t>
  </si>
  <si>
    <t>Choisya Aztec Pearl</t>
  </si>
  <si>
    <t>choisia Aztec Pearl</t>
  </si>
  <si>
    <t>Vesuvius</t>
  </si>
  <si>
    <t>Chaenomeles speciosa Vesuvius</t>
  </si>
  <si>
    <t>pigwowiec okazały Vesuvius</t>
  </si>
  <si>
    <t>Clerodendrum</t>
  </si>
  <si>
    <t>trichotomum</t>
  </si>
  <si>
    <t>szczęślin</t>
  </si>
  <si>
    <t>późny</t>
  </si>
  <si>
    <t>Clerodendrum trichotomum</t>
  </si>
  <si>
    <t>szczęślin późny</t>
  </si>
  <si>
    <t>trichotomum var. fargesii</t>
  </si>
  <si>
    <t>późny odm. fargesii</t>
  </si>
  <si>
    <t>Clerodendrum trichotomum var. fargesii</t>
  </si>
  <si>
    <t>szczęślin późny odm. fargesii</t>
  </si>
  <si>
    <t>Clethra</t>
  </si>
  <si>
    <t>orszelina</t>
  </si>
  <si>
    <t>Clethra alnifolia</t>
  </si>
  <si>
    <t>orszelina olcholistna</t>
  </si>
  <si>
    <t>Hummingbird</t>
  </si>
  <si>
    <t>Clethra alnifolia Hummingbird</t>
  </si>
  <si>
    <t>orszelina olcholistna Hummingbird</t>
  </si>
  <si>
    <t>Ruby Spice</t>
  </si>
  <si>
    <t>Clethra alnifolia Ruby Spice</t>
  </si>
  <si>
    <t>orszelina olcholistna Ruby Spice</t>
  </si>
  <si>
    <t>barbinervis</t>
  </si>
  <si>
    <t>Clethra barbinervis</t>
  </si>
  <si>
    <t>orszelina szara</t>
  </si>
  <si>
    <t>pośrednie</t>
  </si>
  <si>
    <t>Colutea media</t>
  </si>
  <si>
    <t>moszenki pośrednie</t>
  </si>
  <si>
    <t>Copper Beauty</t>
  </si>
  <si>
    <t>Colutea media Copper Beauty</t>
  </si>
  <si>
    <t>moszenki pośrednie Copper Beauty</t>
  </si>
  <si>
    <t>IVORY HALO</t>
  </si>
  <si>
    <t>Cornus alba IVORY HALO</t>
  </si>
  <si>
    <t>dereń biały IVORY HALO</t>
  </si>
  <si>
    <t>Pagode</t>
  </si>
  <si>
    <t>Cornus controversa Pagode</t>
  </si>
  <si>
    <t>dereń pagodowy Pagode</t>
  </si>
  <si>
    <t>Eddie'sWhite Wonder</t>
  </si>
  <si>
    <t>Cornus Eddie's White Wonder</t>
  </si>
  <si>
    <t>dereń Eddie's White Wonder</t>
  </si>
  <si>
    <t>Cherokee Chief</t>
  </si>
  <si>
    <t>Cornus florida Cherokee Chief</t>
  </si>
  <si>
    <t>dereń kwiecisty Cherokee Chief</t>
  </si>
  <si>
    <t>Rainbow</t>
  </si>
  <si>
    <t>Cornus florida Rainbow</t>
  </si>
  <si>
    <t>dereń kwiecisty Rainbow</t>
  </si>
  <si>
    <t>florida f. rubra</t>
  </si>
  <si>
    <t>kwiecisty f. czerwona</t>
  </si>
  <si>
    <t>Cornus florida f. rubra</t>
  </si>
  <si>
    <t>dereń kwiecisty f. czerwona</t>
  </si>
  <si>
    <t>kousa var. chinensis</t>
  </si>
  <si>
    <t>kousa odm. chińska</t>
  </si>
  <si>
    <t>Cornus kousa var. chinensis</t>
  </si>
  <si>
    <t>dereń kousa odm. chińska</t>
  </si>
  <si>
    <t>Satomi</t>
  </si>
  <si>
    <t>Cornus kousa Satomi</t>
  </si>
  <si>
    <t>dereń kousa Satomi</t>
  </si>
  <si>
    <t>Winter Beauty</t>
  </si>
  <si>
    <t>Cornus sanguinea Winter Beauty</t>
  </si>
  <si>
    <t>dereń świdwa Winter Beauty</t>
  </si>
  <si>
    <t>Corylopsis</t>
  </si>
  <si>
    <t>pauciflora</t>
  </si>
  <si>
    <t>leszczynowiec</t>
  </si>
  <si>
    <t>skąpokwiatowy</t>
  </si>
  <si>
    <t>Corylopsis pauciflora</t>
  </si>
  <si>
    <t>leszczynowiec skąpokwiatowy</t>
  </si>
  <si>
    <t>Corylopsis spicata</t>
  </si>
  <si>
    <t>leszczynowiec kłosowy</t>
  </si>
  <si>
    <t>Red Beauty</t>
  </si>
  <si>
    <t>Cotinus coggygria Red Beauty</t>
  </si>
  <si>
    <t>perukowiec podolski Red Beauty</t>
  </si>
  <si>
    <t>Rubrifolius Group</t>
  </si>
  <si>
    <t>Cotinus coggygria Rubrifolius Group</t>
  </si>
  <si>
    <t>perukowiec podolski Rubrifolius Group</t>
  </si>
  <si>
    <t>Young Lady</t>
  </si>
  <si>
    <t>Cotinus coggygria Young Lady</t>
  </si>
  <si>
    <t>perukowiec podolski Young Lady</t>
  </si>
  <si>
    <t>adpressus</t>
  </si>
  <si>
    <t>położona</t>
  </si>
  <si>
    <t>Cotoneaster adpressus</t>
  </si>
  <si>
    <t>irga położona</t>
  </si>
  <si>
    <t>irga purpurowa</t>
  </si>
  <si>
    <t>Tangstedt</t>
  </si>
  <si>
    <t>Cotoneaster atropurpureus Tangstedt</t>
  </si>
  <si>
    <t>irga purpurowa Tangstedt</t>
  </si>
  <si>
    <t>cochleatus</t>
  </si>
  <si>
    <t>Cotoneaster cochleatus</t>
  </si>
  <si>
    <t>conspicuus</t>
  </si>
  <si>
    <t>wyrazista</t>
  </si>
  <si>
    <t>Cotoneaster conspicuus</t>
  </si>
  <si>
    <t>irga wyrazista</t>
  </si>
  <si>
    <t>Miranda</t>
  </si>
  <si>
    <t>Cotoneaster dammeri Miranda</t>
  </si>
  <si>
    <t>irga Dammera Miranda</t>
  </si>
  <si>
    <t>Schoon</t>
  </si>
  <si>
    <t>Cotoneaster dammeri Schoon</t>
  </si>
  <si>
    <t>irga Dammera Schoon</t>
  </si>
  <si>
    <t>Firebird</t>
  </si>
  <si>
    <t>Cotoneaster Firebird</t>
  </si>
  <si>
    <t>irga Firebird</t>
  </si>
  <si>
    <t>franchetii</t>
  </si>
  <si>
    <t>Francheta</t>
  </si>
  <si>
    <t>Cotoneaster franchetii</t>
  </si>
  <si>
    <t>irga Francheta</t>
  </si>
  <si>
    <t>microphyllus</t>
  </si>
  <si>
    <t>Cotoneaster microphyllus</t>
  </si>
  <si>
    <t>Boer</t>
  </si>
  <si>
    <t>Cotoneaster nanshan Boer</t>
  </si>
  <si>
    <t>irga wczesna Boer</t>
  </si>
  <si>
    <t>Eichholtz</t>
  </si>
  <si>
    <t>Cotoneaster radicans Eichholtz</t>
  </si>
  <si>
    <t>irga rozesłana Eichholtz</t>
  </si>
  <si>
    <t>salicifolius</t>
  </si>
  <si>
    <t>Cotoneaster salicifolius</t>
  </si>
  <si>
    <t>irga wierzbolistna</t>
  </si>
  <si>
    <t>Willeke</t>
  </si>
  <si>
    <t>Cotoneaster salicifolius Willeke</t>
  </si>
  <si>
    <t>irga wierzbolistna Willeke</t>
  </si>
  <si>
    <t>simonsii</t>
  </si>
  <si>
    <t>Simonsa</t>
  </si>
  <si>
    <t>Cotoneaster simonsii</t>
  </si>
  <si>
    <t>irga Simonsa</t>
  </si>
  <si>
    <t>splendens</t>
  </si>
  <si>
    <t>Cotoneaster splendens</t>
  </si>
  <si>
    <t>irga okazała</t>
  </si>
  <si>
    <t>Jurgl</t>
  </si>
  <si>
    <t>Cotoneaster suecicus Jurgl</t>
  </si>
  <si>
    <t>irga szwedzka Jurgl</t>
  </si>
  <si>
    <t>Cotoneaster suecicus Royal Beauty</t>
  </si>
  <si>
    <t>irga szwedzka Royal Beauty</t>
  </si>
  <si>
    <t>AndreanusSplendens</t>
  </si>
  <si>
    <t>Cytisus Andreanus Splendens</t>
  </si>
  <si>
    <t>żarnowiec Andreanus Splendens</t>
  </si>
  <si>
    <t>beanii</t>
  </si>
  <si>
    <t>Beana</t>
  </si>
  <si>
    <t>Cytisus beanii</t>
  </si>
  <si>
    <t>szczodrzeniec Beana</t>
  </si>
  <si>
    <t>Osiris</t>
  </si>
  <si>
    <t>Cytisus beanii Osiris</t>
  </si>
  <si>
    <t>szczodrzeniec Beana Osiris</t>
  </si>
  <si>
    <t>Cytisus Burkwoodii</t>
  </si>
  <si>
    <t>żarnowiec Burkwoodii</t>
  </si>
  <si>
    <t>Firefly</t>
  </si>
  <si>
    <t>Cytisus Firefly</t>
  </si>
  <si>
    <t>żarnowiec Firefly</t>
  </si>
  <si>
    <t>Goldfinch</t>
  </si>
  <si>
    <t>Cytisus Goldfinch</t>
  </si>
  <si>
    <t>żarnowiec Goldfinch</t>
  </si>
  <si>
    <t>kewensis</t>
  </si>
  <si>
    <t>angielski</t>
  </si>
  <si>
    <t>Cytisus kewensis</t>
  </si>
  <si>
    <t>żarnowiec angielski</t>
  </si>
  <si>
    <t>Niki</t>
  </si>
  <si>
    <t>Cytisus kewensis Niki</t>
  </si>
  <si>
    <t>żarnowiec angielski Niki</t>
  </si>
  <si>
    <t>Luna</t>
  </si>
  <si>
    <t>Cytisus Luna</t>
  </si>
  <si>
    <t>żarnowiec Luna</t>
  </si>
  <si>
    <t>nigricans</t>
  </si>
  <si>
    <t>czerniejący</t>
  </si>
  <si>
    <t>Cyni</t>
  </si>
  <si>
    <t>Cytisus nigricans Cyni</t>
  </si>
  <si>
    <t>żarnowiec czerniejący Cyni</t>
  </si>
  <si>
    <t>Cytisus praecox Albus</t>
  </si>
  <si>
    <t>żarnowiec wczesny Albus</t>
  </si>
  <si>
    <t>Gold Speer</t>
  </si>
  <si>
    <t>Cytisus praecox Gold Speer</t>
  </si>
  <si>
    <t>żarnowiec wczesny Gold Speer</t>
  </si>
  <si>
    <t>RoterFavorit</t>
  </si>
  <si>
    <t>Cytisus Roter Favorit</t>
  </si>
  <si>
    <t>żarnowiec Roter Favorit</t>
  </si>
  <si>
    <t>Vanesse</t>
  </si>
  <si>
    <t>Cytisus scoparius Vanesse</t>
  </si>
  <si>
    <t>żarnowiec miotlasty Vanesse</t>
  </si>
  <si>
    <t>Zeelandia</t>
  </si>
  <si>
    <t>Cytisus Zeelandia</t>
  </si>
  <si>
    <t>żarnowiec Zeelandia</t>
  </si>
  <si>
    <t>cantabrica f. alba</t>
  </si>
  <si>
    <t>kantabryjska f. biała</t>
  </si>
  <si>
    <t>Daboecia cantabrica f. alba</t>
  </si>
  <si>
    <t>dabecja kantabryjska f. biała</t>
  </si>
  <si>
    <t>Daboecia cantabrica Atropurpurea</t>
  </si>
  <si>
    <t>dabecja kantabryjska Atropurpurea</t>
  </si>
  <si>
    <t>Globosa Pink</t>
  </si>
  <si>
    <t>Daboecia cantabrica Globosa Pink</t>
  </si>
  <si>
    <t>dabecja kantabryjska Globosa Pink</t>
  </si>
  <si>
    <t>Praegerae</t>
  </si>
  <si>
    <t>Daboecia cantabrica Praegerae</t>
  </si>
  <si>
    <t>dabecja kantabryjska Praegerae</t>
  </si>
  <si>
    <t>Waley's Red</t>
  </si>
  <si>
    <t>Daboecia cantabrica Waley's Red</t>
  </si>
  <si>
    <t>dabecja kantabryjska Waley's Red</t>
  </si>
  <si>
    <t>scotica</t>
  </si>
  <si>
    <t>szkocka</t>
  </si>
  <si>
    <t>William Buchanan</t>
  </si>
  <si>
    <t>Daboecia scotica William Buchanan</t>
  </si>
  <si>
    <t>dabecja szkocka William Buchanan</t>
  </si>
  <si>
    <t>burkwoodii</t>
  </si>
  <si>
    <t>Somerset</t>
  </si>
  <si>
    <t>Daphne burkwoodii Somerset</t>
  </si>
  <si>
    <t>wawrzynek Burkwooda Somerset</t>
  </si>
  <si>
    <t>Daphne mezereum Rubra</t>
  </si>
  <si>
    <t>wawrzynek wilczełyko Rubra</t>
  </si>
  <si>
    <t>Ruby Glow</t>
  </si>
  <si>
    <t>Daphne mezereum Ruby Glow</t>
  </si>
  <si>
    <t>wawrzynek wilczełyko Ruby Glow</t>
  </si>
  <si>
    <t>involucrata var. vilmoriniana</t>
  </si>
  <si>
    <t>chińska odm. Vilmorina</t>
  </si>
  <si>
    <t>Davidia involucrata var. vilmoriniana</t>
  </si>
  <si>
    <t>dawidia chińska odm. Vilmorina</t>
  </si>
  <si>
    <t>Decaisnea</t>
  </si>
  <si>
    <t>palecznik</t>
  </si>
  <si>
    <t>Decaisnea fargesii</t>
  </si>
  <si>
    <t>palecznik Fargesa</t>
  </si>
  <si>
    <t>wysmukły</t>
  </si>
  <si>
    <t>Nikko</t>
  </si>
  <si>
    <t>Deutzia gracillis Nikko</t>
  </si>
  <si>
    <t>żylistek wysmukły Nikko</t>
  </si>
  <si>
    <t>crenata</t>
  </si>
  <si>
    <t>karbowany</t>
  </si>
  <si>
    <t>Deutzia crenata</t>
  </si>
  <si>
    <t>żylistek karbowany</t>
  </si>
  <si>
    <t>Pride of Rochester</t>
  </si>
  <si>
    <t>Deutzia crenata Pride of Rochester</t>
  </si>
  <si>
    <t>żylistek karbowany Pride of Rochester</t>
  </si>
  <si>
    <t>Contraste</t>
  </si>
  <si>
    <t>Deutzia hybrida Contraste</t>
  </si>
  <si>
    <t>żylistek mieszańcowy Contraste</t>
  </si>
  <si>
    <t>Mont Rose</t>
  </si>
  <si>
    <t>Deutzia hybrida Mont Rose</t>
  </si>
  <si>
    <t>żylistek mieszańcowy Mont Rose</t>
  </si>
  <si>
    <t>Deutzia hybrida Perle Rose</t>
  </si>
  <si>
    <t>żylistek mieszańcowy Perle Rose</t>
  </si>
  <si>
    <t>lemoinei</t>
  </si>
  <si>
    <t>Lemoine'a</t>
  </si>
  <si>
    <t>Deutzia lemoinei</t>
  </si>
  <si>
    <t>żylistek Lemoine'a</t>
  </si>
  <si>
    <t>Boule de Neige</t>
  </si>
  <si>
    <t>Deutzia lemoinei Boule de Neige</t>
  </si>
  <si>
    <t>żylistek Lemoine'a Boule de Neige</t>
  </si>
  <si>
    <t>magnifica</t>
  </si>
  <si>
    <t>Deutzia magnifica</t>
  </si>
  <si>
    <t>żylistek okazały</t>
  </si>
  <si>
    <t>Deutzia magnifica Erecta</t>
  </si>
  <si>
    <t>żylistek okazały Erecta</t>
  </si>
  <si>
    <t>purpurascens</t>
  </si>
  <si>
    <t>zaróżowiony</t>
  </si>
  <si>
    <t>Kalmiiflora</t>
  </si>
  <si>
    <t>Deutzia purpurascens Kalmiiflora</t>
  </si>
  <si>
    <t>żylistek zaróżowiony Kalmiiflora</t>
  </si>
  <si>
    <t>Deutzia rosea</t>
  </si>
  <si>
    <t>żylistek różowy</t>
  </si>
  <si>
    <t>Campanulata</t>
  </si>
  <si>
    <t>Deutzia rosea Campanulata</t>
  </si>
  <si>
    <t>żylistek różowy Campanulata</t>
  </si>
  <si>
    <t>RoseaPlena</t>
  </si>
  <si>
    <t>Deutzia Rosea Plena</t>
  </si>
  <si>
    <t>żylistek Rosea Plena</t>
  </si>
  <si>
    <t>Codsall Pink</t>
  </si>
  <si>
    <t>Deutzia scabra Codsall Pink</t>
  </si>
  <si>
    <t>żylistek szorstki Codsall Pink</t>
  </si>
  <si>
    <t>Diervilla</t>
  </si>
  <si>
    <t>zadrzewnia</t>
  </si>
  <si>
    <t>sessilifolia</t>
  </si>
  <si>
    <t>bezogonkowa</t>
  </si>
  <si>
    <t>Diervilla sessilifolia</t>
  </si>
  <si>
    <t>zadrzewnia bezogonkowa</t>
  </si>
  <si>
    <t>Diervilla sessilifolia Butterfly</t>
  </si>
  <si>
    <t>zadrzewnia bezogonkowa Butterfly</t>
  </si>
  <si>
    <t>Dise</t>
  </si>
  <si>
    <t>Diervilla sessilifolia Dise</t>
  </si>
  <si>
    <t>zadrzewnia bezogonkowa Dise</t>
  </si>
  <si>
    <t>Diervilla splendens</t>
  </si>
  <si>
    <t>zadrzewnia okazała</t>
  </si>
  <si>
    <t>ebbingei</t>
  </si>
  <si>
    <t>Ebbinga</t>
  </si>
  <si>
    <t>Gilt Edge</t>
  </si>
  <si>
    <t>Elaeagnus ebbingei Gilt Edge</t>
  </si>
  <si>
    <t>oliwnik Ebbinga Gilt Edge</t>
  </si>
  <si>
    <t>Maculata</t>
  </si>
  <si>
    <t>Elaeagnus pungens Maculata</t>
  </si>
  <si>
    <t>oliwnik kłujący Maculata</t>
  </si>
  <si>
    <t>Eleutherococcus</t>
  </si>
  <si>
    <t>sieboldianus</t>
  </si>
  <si>
    <t>kolcosił</t>
  </si>
  <si>
    <t>Eleutherococcus sieboldianus</t>
  </si>
  <si>
    <t>kolcosił Siebolda</t>
  </si>
  <si>
    <t>Elsholtzia</t>
  </si>
  <si>
    <t>stauntonii</t>
  </si>
  <si>
    <t>marzymięta</t>
  </si>
  <si>
    <t>Elsholtzia stauntonii</t>
  </si>
  <si>
    <t>marzymięta chińska</t>
  </si>
  <si>
    <t>Atrorubra</t>
  </si>
  <si>
    <t>Erica carnea Atrorubra</t>
  </si>
  <si>
    <t>wrzosiec krwisty Atrorubra</t>
  </si>
  <si>
    <t>Erica carnea Aurea</t>
  </si>
  <si>
    <t>wrzosiec krwisty Aurea</t>
  </si>
  <si>
    <t>Challenger</t>
  </si>
  <si>
    <t>Erica carnea Challenger</t>
  </si>
  <si>
    <t>wrzosiec krwisty Challenger</t>
  </si>
  <si>
    <t>December Red</t>
  </si>
  <si>
    <t>Erica carnea December Red</t>
  </si>
  <si>
    <t>wrzosiec krwisty December Red</t>
  </si>
  <si>
    <t>Loughrigg</t>
  </si>
  <si>
    <t>Erica carnea Loughrigg</t>
  </si>
  <si>
    <t>wrzosiec krwisty Loughrigg</t>
  </si>
  <si>
    <t>March Seedling</t>
  </si>
  <si>
    <t>Erica carnea March Seedling</t>
  </si>
  <si>
    <t>wrzosiec krwisty March Seedling</t>
  </si>
  <si>
    <t>Myretown Ruby</t>
  </si>
  <si>
    <t>Erica carnea Myretown Ruby</t>
  </si>
  <si>
    <t>wrzosiec krwisty Myretown Ruby</t>
  </si>
  <si>
    <t>Pink Spangles</t>
  </si>
  <si>
    <t>Erica carnea Pink Spangles</t>
  </si>
  <si>
    <t>wrzosiec krwisty Pink Spangles</t>
  </si>
  <si>
    <t>Praecox Rubra</t>
  </si>
  <si>
    <t>Erica carnea Praecox Rubra</t>
  </si>
  <si>
    <t>wrzosiec krwisty Praecox Rubra</t>
  </si>
  <si>
    <t>Erica carnea Snow Queen</t>
  </si>
  <si>
    <t>wrzosiec krwisty Snow Queen</t>
  </si>
  <si>
    <t>Springwood Pink</t>
  </si>
  <si>
    <t>Erica carnea Springwood Pink</t>
  </si>
  <si>
    <t>wrzosiec krwisty Springwood Pink</t>
  </si>
  <si>
    <t>Springwood White</t>
  </si>
  <si>
    <t>Erica carnea Springwood White</t>
  </si>
  <si>
    <t>wrzosiec krwisty Springwood White</t>
  </si>
  <si>
    <t>Vivellii</t>
  </si>
  <si>
    <t>Erica carnea Vivellii</t>
  </si>
  <si>
    <t>wrzosiec krwisty Vivellii</t>
  </si>
  <si>
    <t>Erica carnea Winter Beauty</t>
  </si>
  <si>
    <t>wrzosiec krwisty Winter Beauty</t>
  </si>
  <si>
    <t>Alba Minor</t>
  </si>
  <si>
    <t>Erica carnea Alba Minor</t>
  </si>
  <si>
    <t>wrzosiec krwisty Alba Minor</t>
  </si>
  <si>
    <t>Atrosanguinea Smith's Variety</t>
  </si>
  <si>
    <t>Erica carnea Atrosanguinea Smith's Variety</t>
  </si>
  <si>
    <t>wrzosiec krwisty Atrosanguinea Smith's Variety</t>
  </si>
  <si>
    <t>C.D. Eason</t>
  </si>
  <si>
    <t>Erica carnea C.D. Eason</t>
  </si>
  <si>
    <t>wrzosiec krwisty C.D. Eason</t>
  </si>
  <si>
    <t>C.G. Best</t>
  </si>
  <si>
    <t>Erica carnea C.G. Best</t>
  </si>
  <si>
    <t>wrzosiec krwisty C.G. Best</t>
  </si>
  <si>
    <t>Katinka</t>
  </si>
  <si>
    <t>Erica carnea Katinka</t>
  </si>
  <si>
    <t>wrzosiec krwisty Katinka</t>
  </si>
  <si>
    <t>Pallas</t>
  </si>
  <si>
    <t>Erica carnea Pallas</t>
  </si>
  <si>
    <t>wrzosiec krwisty Pallas</t>
  </si>
  <si>
    <t>Pink Ice</t>
  </si>
  <si>
    <t>Erica carnea Pink Ice</t>
  </si>
  <si>
    <t>wrzosiec krwisty Pink Ice</t>
  </si>
  <si>
    <t>darleyensis</t>
  </si>
  <si>
    <t>darlejski</t>
  </si>
  <si>
    <t>Erica darleyensis</t>
  </si>
  <si>
    <t>wrzosiec darlejski</t>
  </si>
  <si>
    <t>Darley Dale</t>
  </si>
  <si>
    <t>Erica darleyensis Darley Dale</t>
  </si>
  <si>
    <t>wrzosiec darlejski Darley Dale</t>
  </si>
  <si>
    <t>Kramer's Rote</t>
  </si>
  <si>
    <t>Erica darleyensis Kramer's Rote</t>
  </si>
  <si>
    <t>wrzosiec darlejski Kramer's Rote</t>
  </si>
  <si>
    <t>Silberschmelze</t>
  </si>
  <si>
    <t>Erica darleyensis Silberschmelze</t>
  </si>
  <si>
    <t>wrzosiec darlejski Silberschmelze</t>
  </si>
  <si>
    <t>Ardy</t>
  </si>
  <si>
    <t>Erica tetralix Ardy</t>
  </si>
  <si>
    <t>wrzosiec bagienny Ardy</t>
  </si>
  <si>
    <t>Helma</t>
  </si>
  <si>
    <t>Erica tetralix Helma</t>
  </si>
  <si>
    <t>wrzosiec bagienny Helma</t>
  </si>
  <si>
    <t>Ken Underwood</t>
  </si>
  <si>
    <t>Erica tetralix Ken Underwood</t>
  </si>
  <si>
    <t>wrzosiec bagienny Ken Underwood</t>
  </si>
  <si>
    <t>vagans</t>
  </si>
  <si>
    <t>rozpierzchły</t>
  </si>
  <si>
    <t>Erica vagans</t>
  </si>
  <si>
    <t>wrzosiec rozpierzchły</t>
  </si>
  <si>
    <t>Erica vagans Alba</t>
  </si>
  <si>
    <t>wrzosiec rozpierzchły Alba</t>
  </si>
  <si>
    <t>Lyonesse</t>
  </si>
  <si>
    <t>Erica vagans Lyonesse</t>
  </si>
  <si>
    <t>wrzosiec rozpierzchły Lyonesse</t>
  </si>
  <si>
    <t>Mrs D.F. Maxwell</t>
  </si>
  <si>
    <t>Erica vagans Mrs D.F. Maxwell</t>
  </si>
  <si>
    <t>wrzosiec rozpierzchły Mrs D.F. Maxwell</t>
  </si>
  <si>
    <t>watsonii</t>
  </si>
  <si>
    <t>Watsona</t>
  </si>
  <si>
    <t>Erica watsonii</t>
  </si>
  <si>
    <t>wrzosiec Watsona</t>
  </si>
  <si>
    <t>H. Maxwell</t>
  </si>
  <si>
    <t>Erica watsonii H. Maxwell</t>
  </si>
  <si>
    <t>wrzosiec Watsona H. Maxwell</t>
  </si>
  <si>
    <t>williamsi</t>
  </si>
  <si>
    <t>Erica williamsi</t>
  </si>
  <si>
    <t>wrzosiec Williamsa</t>
  </si>
  <si>
    <t>P.D. Williams</t>
  </si>
  <si>
    <t>Erica williamsi P.D. Williams</t>
  </si>
  <si>
    <t>wrzosiec Williamsa P.D. Williams</t>
  </si>
  <si>
    <t>Escallonia</t>
  </si>
  <si>
    <t>twardziczka</t>
  </si>
  <si>
    <t>C.F.Ball</t>
  </si>
  <si>
    <t>Escallonia C.F. Ball</t>
  </si>
  <si>
    <t>twardziczka C.F. Ball</t>
  </si>
  <si>
    <t>DonardRadiance</t>
  </si>
  <si>
    <t>Escallonia Donard Radiance</t>
  </si>
  <si>
    <t>twardziczka Donard Radiance</t>
  </si>
  <si>
    <t>DonardSeedling</t>
  </si>
  <si>
    <t>Escallonia Donard Seedling</t>
  </si>
  <si>
    <t>twardziczka Donard Seedling</t>
  </si>
  <si>
    <t>Edinensis</t>
  </si>
  <si>
    <t>Escallonia Edinensis</t>
  </si>
  <si>
    <t>twardziczka Edinensis</t>
  </si>
  <si>
    <t>Langleyensis</t>
  </si>
  <si>
    <t>Escallonia Langleyensis</t>
  </si>
  <si>
    <t>twardziczka Langleyensis</t>
  </si>
  <si>
    <t>RedElf</t>
  </si>
  <si>
    <t>Escallonia Red Elf</t>
  </si>
  <si>
    <t>twardziczka Red Elf</t>
  </si>
  <si>
    <t>Victory</t>
  </si>
  <si>
    <t>Escallonia Victory</t>
  </si>
  <si>
    <t>twardziczka Victory</t>
  </si>
  <si>
    <t>virgata</t>
  </si>
  <si>
    <t>Escallonia virgata</t>
  </si>
  <si>
    <t>twardziczka virgata</t>
  </si>
  <si>
    <t>Red Cascade</t>
  </si>
  <si>
    <t>Euonymus europaeus Red Cascade</t>
  </si>
  <si>
    <t>trzmielina pospolita Red Cascade</t>
  </si>
  <si>
    <t>BLONDY</t>
  </si>
  <si>
    <t>Euonymus fortunei BLONDY</t>
  </si>
  <si>
    <t>trzmielina Fortune'a BLONDY</t>
  </si>
  <si>
    <t>Carrierei</t>
  </si>
  <si>
    <t>Euonymus fortunei Carrierei</t>
  </si>
  <si>
    <t>trzmielina Fortune'a Carrierei</t>
  </si>
  <si>
    <t>Hort's Blaze</t>
  </si>
  <si>
    <t>Euonymus fortunei Hort's Blaze</t>
  </si>
  <si>
    <t>trzmielina Fortune'a Hort's Blaze</t>
  </si>
  <si>
    <t>fortunei var. radicans</t>
  </si>
  <si>
    <t>Fortune'a odm. położona</t>
  </si>
  <si>
    <t>Euonymus fortunei var. radicans</t>
  </si>
  <si>
    <t>trzmielina Fortune'a odm. położona</t>
  </si>
  <si>
    <t>Euonymus fortunei Silver Queen</t>
  </si>
  <si>
    <t>trzmielina Fortune'a Silver Queen</t>
  </si>
  <si>
    <t>Tustin</t>
  </si>
  <si>
    <t>Euonymus fortunei Tustin</t>
  </si>
  <si>
    <t>trzmielina Fortune'a Tustin</t>
  </si>
  <si>
    <t>Euonymus fortunei Variegatus</t>
  </si>
  <si>
    <t>trzmielina Fortune'a Variegatus</t>
  </si>
  <si>
    <t>Vegetus</t>
  </si>
  <si>
    <t>Euonymus fortunei Vegetus</t>
  </si>
  <si>
    <t>trzmielina Fortune'a Vegetus</t>
  </si>
  <si>
    <t>phellomanus</t>
  </si>
  <si>
    <t>korkowa</t>
  </si>
  <si>
    <t>Euonymus phellomanus</t>
  </si>
  <si>
    <t>trzmielina korkowa</t>
  </si>
  <si>
    <t>planipes</t>
  </si>
  <si>
    <t>płaskoogonkowa</t>
  </si>
  <si>
    <t>Euonymus planipes</t>
  </si>
  <si>
    <t>trzmielina płaskoogonkowa</t>
  </si>
  <si>
    <t>TheBride</t>
  </si>
  <si>
    <t>Exochorda The Bride</t>
  </si>
  <si>
    <t>obiela The Bride</t>
  </si>
  <si>
    <t>Goldrausch</t>
  </si>
  <si>
    <t>Forsythia Goldrausch</t>
  </si>
  <si>
    <t>forsycja Goldrausch</t>
  </si>
  <si>
    <t>Beatrix Farrand</t>
  </si>
  <si>
    <t>Forsythia intermedia Beatrix Farrand</t>
  </si>
  <si>
    <t>forsycja pośrednia Beatrix Farrand</t>
  </si>
  <si>
    <t>MINIGOLD</t>
  </si>
  <si>
    <t>Forsythia intermedia MINIGOLD</t>
  </si>
  <si>
    <t>forsycja pośrednia MINIGOLD</t>
  </si>
  <si>
    <t>MAREED'OR</t>
  </si>
  <si>
    <t>Forsythia MAREE D'OR</t>
  </si>
  <si>
    <t>forsycja MAREE D'OR</t>
  </si>
  <si>
    <t>Tetragold</t>
  </si>
  <si>
    <t>Forsythia ovata Tetragold</t>
  </si>
  <si>
    <t>forsycja koreańska Tetragold</t>
  </si>
  <si>
    <t>suspensa var. fortunei</t>
  </si>
  <si>
    <t>zwisła odm. fortunei</t>
  </si>
  <si>
    <t>Forsythia suspensa var. fortunei</t>
  </si>
  <si>
    <t>forsycja zwisła odm. fortunei</t>
  </si>
  <si>
    <t>Fothergilla</t>
  </si>
  <si>
    <t>fotergilla</t>
  </si>
  <si>
    <t>Fothergilla major</t>
  </si>
  <si>
    <t>fotergilla większa</t>
  </si>
  <si>
    <t>Fuchsia</t>
  </si>
  <si>
    <t>fuksja</t>
  </si>
  <si>
    <t>MadameCornelissen</t>
  </si>
  <si>
    <t>Fuchsia Madame Cornelissen</t>
  </si>
  <si>
    <t>fuksja Madame Cornelissen</t>
  </si>
  <si>
    <t>magellanica</t>
  </si>
  <si>
    <t>magellańska</t>
  </si>
  <si>
    <t>Fuchsia magellanica</t>
  </si>
  <si>
    <t>fuksja magellańska</t>
  </si>
  <si>
    <t>magellanica var. gracilis</t>
  </si>
  <si>
    <t>magellańska odm. gracilis</t>
  </si>
  <si>
    <t>Fuchsia magellanica var. gracilis</t>
  </si>
  <si>
    <t>fuksja magellańska odm. gracilis</t>
  </si>
  <si>
    <t>MrsPopple</t>
  </si>
  <si>
    <t>Fuchsia Mrs Popple</t>
  </si>
  <si>
    <t>fuksja Mrs Popple</t>
  </si>
  <si>
    <t>Riccartonii</t>
  </si>
  <si>
    <t>Fuchsia Riccartonii</t>
  </si>
  <si>
    <t>fuksja Riccartonii</t>
  </si>
  <si>
    <t>Saturnus</t>
  </si>
  <si>
    <t>Fuchsia Saturnus</t>
  </si>
  <si>
    <t>fuksja Saturnus</t>
  </si>
  <si>
    <t>mucronata</t>
  </si>
  <si>
    <t>chilijska</t>
  </si>
  <si>
    <t>Gaultheria mucronata</t>
  </si>
  <si>
    <t>golteria chilijska</t>
  </si>
  <si>
    <t>Crimsonia</t>
  </si>
  <si>
    <t>Gaultheria mucronata Crimsonia</t>
  </si>
  <si>
    <t>golteria chilijska Crimsonia</t>
  </si>
  <si>
    <t>Signaal</t>
  </si>
  <si>
    <t>Gaultheria mucronata Signaal</t>
  </si>
  <si>
    <t>golteria chilijska Signaal</t>
  </si>
  <si>
    <t>Sneeuwwitje</t>
  </si>
  <si>
    <t>Gaultheria mucronata Sneeuwwitje</t>
  </si>
  <si>
    <t>golteria chilijska Sneeuwwitje</t>
  </si>
  <si>
    <t>shallon</t>
  </si>
  <si>
    <t>szalon</t>
  </si>
  <si>
    <t>Gaultheria shallon</t>
  </si>
  <si>
    <t>golteria szalon</t>
  </si>
  <si>
    <t>anglica</t>
  </si>
  <si>
    <t>Genista anglica</t>
  </si>
  <si>
    <t>janowiec angielski</t>
  </si>
  <si>
    <t>Genista hispanica</t>
  </si>
  <si>
    <t>janowiec hiszpański</t>
  </si>
  <si>
    <t>Goldilocks</t>
  </si>
  <si>
    <t>Genista pilosa Goldilocks</t>
  </si>
  <si>
    <t>janowiec włosisty Goldilocks</t>
  </si>
  <si>
    <t>Vancouver Gold</t>
  </si>
  <si>
    <t>Genista pilosa Vancouver Gold</t>
  </si>
  <si>
    <t>janowiec włosisty Vancouver Gold</t>
  </si>
  <si>
    <t>Yellow Spreader</t>
  </si>
  <si>
    <t>Genista pilosa Yellow Spreader</t>
  </si>
  <si>
    <t>janowiec włosisty Yellow Spreader</t>
  </si>
  <si>
    <t>sagittalis</t>
  </si>
  <si>
    <t>skrzydlasty</t>
  </si>
  <si>
    <t>Genista sagittalis</t>
  </si>
  <si>
    <t>janowiec skrzydlasty</t>
  </si>
  <si>
    <t>Golden Plate</t>
  </si>
  <si>
    <t>Genista tinctoria Golden Plate</t>
  </si>
  <si>
    <t>janowiec barwierski Golden Plate</t>
  </si>
  <si>
    <t>Genista tinctoria Plena</t>
  </si>
  <si>
    <t>janowiec barwierski Plena</t>
  </si>
  <si>
    <t>Brevipetala</t>
  </si>
  <si>
    <t>Hamamelis Brevipetala</t>
  </si>
  <si>
    <t>oczar Brevipetala</t>
  </si>
  <si>
    <t>Angelly</t>
  </si>
  <si>
    <t>Hamamelis intermedia Angelly</t>
  </si>
  <si>
    <t>oczar pośredni Angelly</t>
  </si>
  <si>
    <t>Hamamelis Aphrodite</t>
  </si>
  <si>
    <t>oczar Aphrodite</t>
  </si>
  <si>
    <t>BarmstedtGold</t>
  </si>
  <si>
    <t>Hamamelis Barmstedt Gold</t>
  </si>
  <si>
    <t>oczar Barmstedt Gold</t>
  </si>
  <si>
    <t>Feuerzauber</t>
  </si>
  <si>
    <t>Hamamelis Feuerzauber</t>
  </si>
  <si>
    <t>oczar Feuerzauber</t>
  </si>
  <si>
    <t>OrangeBeauty</t>
  </si>
  <si>
    <t>Hamamelis Orange Beauty</t>
  </si>
  <si>
    <t>oczar Orange Beauty</t>
  </si>
  <si>
    <t>Primavera</t>
  </si>
  <si>
    <t>Hamamelis Primavera</t>
  </si>
  <si>
    <t>oczar Primavera</t>
  </si>
  <si>
    <t>RubyGlow</t>
  </si>
  <si>
    <t>Hamamelis Ruby Glow</t>
  </si>
  <si>
    <t>oczar Ruby Glow</t>
  </si>
  <si>
    <t>Hamamelis mollis Boskoop</t>
  </si>
  <si>
    <t>oczar omszony Boskoop</t>
  </si>
  <si>
    <t>Hebe</t>
  </si>
  <si>
    <t>hebe</t>
  </si>
  <si>
    <t>ochracea</t>
  </si>
  <si>
    <t>ochrowe</t>
  </si>
  <si>
    <t>Hebe ochracea</t>
  </si>
  <si>
    <t>hebe ochrowe</t>
  </si>
  <si>
    <t>James Stirling</t>
  </si>
  <si>
    <t>Hebe ochracea James Stirling</t>
  </si>
  <si>
    <t>hebe ochrowe James Stirling</t>
  </si>
  <si>
    <t>odora</t>
  </si>
  <si>
    <t>pachnące</t>
  </si>
  <si>
    <t>Hebe odora</t>
  </si>
  <si>
    <t>hebe pachnące</t>
  </si>
  <si>
    <t>pinguifolia</t>
  </si>
  <si>
    <t>tłustolistna</t>
  </si>
  <si>
    <t>Hebe pinguifolia</t>
  </si>
  <si>
    <t>hebe tłustolistna</t>
  </si>
  <si>
    <t>Pagei</t>
  </si>
  <si>
    <t>Hebe pinguifolia Pagei</t>
  </si>
  <si>
    <t>hebe tłustolistna Pagei</t>
  </si>
  <si>
    <t>caucasigena</t>
  </si>
  <si>
    <t>Hedera caucasigena</t>
  </si>
  <si>
    <t>bluszcz caucasigena</t>
  </si>
  <si>
    <t>Tanya</t>
  </si>
  <si>
    <t>Hedera caucasigena Tanya</t>
  </si>
  <si>
    <t>bluszcz caucasigena Tanya</t>
  </si>
  <si>
    <t>colchica</t>
  </si>
  <si>
    <t>klochidzki</t>
  </si>
  <si>
    <t>Hedera colchica</t>
  </si>
  <si>
    <t>bluszcz klochidzki</t>
  </si>
  <si>
    <t>Dentata</t>
  </si>
  <si>
    <t>Hedera colchica Dentata</t>
  </si>
  <si>
    <t>bluszcz klochidzki Dentata</t>
  </si>
  <si>
    <t>Dentata Variegata</t>
  </si>
  <si>
    <t>Hedera colchica Dentata Variegata</t>
  </si>
  <si>
    <t>bluszcz klochidzki Dentata Variegata</t>
  </si>
  <si>
    <t>Fall Favourite</t>
  </si>
  <si>
    <t>Hedera colchica Fall Favourite</t>
  </si>
  <si>
    <t>bluszcz klochidzki Fall Favourite</t>
  </si>
  <si>
    <t>Sulphur Heart</t>
  </si>
  <si>
    <t>Hedera colchica Sulphur Heart</t>
  </si>
  <si>
    <t>bluszcz klochidzki Sulphur Heart</t>
  </si>
  <si>
    <t>Arborescent Group</t>
  </si>
  <si>
    <t>Hedera helix Arborescent Group</t>
  </si>
  <si>
    <t>bluszcz pospolity Arborescent Group</t>
  </si>
  <si>
    <t>Hedera helix Atropurpurea</t>
  </si>
  <si>
    <t>bluszcz pospolity Atropurpurea</t>
  </si>
  <si>
    <t>Baltica</t>
  </si>
  <si>
    <t>Hedera helix Baltica</t>
  </si>
  <si>
    <t>bluszcz pospolity Baltica</t>
  </si>
  <si>
    <t>Buttercup</t>
  </si>
  <si>
    <t>Hedera helix Buttercup</t>
  </si>
  <si>
    <t>bluszcz pospolity Buttercup</t>
  </si>
  <si>
    <t>Conglomerata</t>
  </si>
  <si>
    <t>Hedera helix Conglomerata</t>
  </si>
  <si>
    <t>bluszcz pospolity Conglomerata</t>
  </si>
  <si>
    <t>Hedera helix Erecta</t>
  </si>
  <si>
    <t>bluszcz pospolity Erecta</t>
  </si>
  <si>
    <t>Goldheart</t>
  </si>
  <si>
    <t>Hedera helix Goldheart</t>
  </si>
  <si>
    <t>bluszcz pospolity Goldheart</t>
  </si>
  <si>
    <t>Gruno</t>
  </si>
  <si>
    <t>Hedera helix Gruno</t>
  </si>
  <si>
    <t>bluszcz pospolity Gruno</t>
  </si>
  <si>
    <t>Ivalace</t>
  </si>
  <si>
    <t>Hedera helix Ivalace</t>
  </si>
  <si>
    <t>bluszcz pospolity Ivalace</t>
  </si>
  <si>
    <t>Modern Times</t>
  </si>
  <si>
    <t>Hedera helix Modern Times</t>
  </si>
  <si>
    <t>bluszcz pospolity Modern Times</t>
  </si>
  <si>
    <t>Normandy Carpet</t>
  </si>
  <si>
    <t>Hedera helix Normandy Carpet</t>
  </si>
  <si>
    <t>bluszcz pospolity Normandy Carpet</t>
  </si>
  <si>
    <t>Plattensee</t>
  </si>
  <si>
    <t>Hedera helix Plattensee</t>
  </si>
  <si>
    <t>bluszcz pospolity Plattensee</t>
  </si>
  <si>
    <t>Thorndale</t>
  </si>
  <si>
    <t>Hedera helix Thorndale</t>
  </si>
  <si>
    <t>bluszcz pospolity Thorndale</t>
  </si>
  <si>
    <t>Walthamensis</t>
  </si>
  <si>
    <t>Hedera helix Walthamensis</t>
  </si>
  <si>
    <t>bluszcz pospolity Walthamensis</t>
  </si>
  <si>
    <t>Woerner</t>
  </si>
  <si>
    <t>Hedera helix Woerner</t>
  </si>
  <si>
    <t>bluszcz pospolity Woerner</t>
  </si>
  <si>
    <t>Zorgvlied</t>
  </si>
  <si>
    <t>Hedera helix Zorgvlied</t>
  </si>
  <si>
    <t>bluszcz pospolity Zorgvlied</t>
  </si>
  <si>
    <t>hibernica</t>
  </si>
  <si>
    <t>Hedera hibernica</t>
  </si>
  <si>
    <t>Hedysarum</t>
  </si>
  <si>
    <t>siekiernica</t>
  </si>
  <si>
    <t>multijugum</t>
  </si>
  <si>
    <t>wielolistkowa</t>
  </si>
  <si>
    <t>Hedysarum multijugum</t>
  </si>
  <si>
    <t>siekiernica wielolistkowa</t>
  </si>
  <si>
    <t>Resi</t>
  </si>
  <si>
    <t>Hibiscus Resi</t>
  </si>
  <si>
    <t>ketmia Resi</t>
  </si>
  <si>
    <t>Admiral Dewey</t>
  </si>
  <si>
    <t>Hibiscus syriacus Admiral Dewey</t>
  </si>
  <si>
    <t>ketmia syryjska Admiral Dewey</t>
  </si>
  <si>
    <t>Ardens</t>
  </si>
  <si>
    <t>Hibiscus syriacus Ardens</t>
  </si>
  <si>
    <t>ketmia syryjska Ardens</t>
  </si>
  <si>
    <t>Coelestis</t>
  </si>
  <si>
    <t>Hibiscus syriacus Coelestis</t>
  </si>
  <si>
    <t>ketmia syryjska Coelestis</t>
  </si>
  <si>
    <t>Hamabo</t>
  </si>
  <si>
    <t>Hibiscus syriacus Hamabo</t>
  </si>
  <si>
    <t>ketmia syryjska Hamabo</t>
  </si>
  <si>
    <t>Lady Stanley</t>
  </si>
  <si>
    <t>Hibiscus syriacus Lady Stanley</t>
  </si>
  <si>
    <t>ketmia syryjska Lady Stanley</t>
  </si>
  <si>
    <t>Monstrosus</t>
  </si>
  <si>
    <t>Hibiscus syriacus Monstrosus</t>
  </si>
  <si>
    <t>ketmia syryjska Monstrosus</t>
  </si>
  <si>
    <t>Oiseau Bleu</t>
  </si>
  <si>
    <t>Hibiscus syriacus Oiseau Bleu</t>
  </si>
  <si>
    <t>ketmia syryjska Oiseau Bleu</t>
  </si>
  <si>
    <t>PINK GIANT</t>
  </si>
  <si>
    <t>Hibiscus syriacus PINK GIANT</t>
  </si>
  <si>
    <t>ketmia syryjska PINK GIANT</t>
  </si>
  <si>
    <t>Puniceus Plenus</t>
  </si>
  <si>
    <t>Hibiscus syriacus Puniceus Plenus</t>
  </si>
  <si>
    <t>ketmia syryjska Puniceus Plenus</t>
  </si>
  <si>
    <t>Hibiscus syriacus Red Heart</t>
  </si>
  <si>
    <t>ketmia syryjska Red Heart</t>
  </si>
  <si>
    <t>Rubis</t>
  </si>
  <si>
    <t>Hibiscus syriacus Rubis</t>
  </si>
  <si>
    <t>ketmia syryjska Rubis</t>
  </si>
  <si>
    <t>RUSSIAN VIOLET</t>
  </si>
  <si>
    <t>Hibiscus syriacus RUSSIAN VIOLET</t>
  </si>
  <si>
    <t>ketmia syryjska RUSSIAN VIOLET</t>
  </si>
  <si>
    <t>Speciosus</t>
  </si>
  <si>
    <t>Hibiscus syriacus Speciosus</t>
  </si>
  <si>
    <t>ketmia syryjska Speciosus</t>
  </si>
  <si>
    <t>Totus Albus</t>
  </si>
  <si>
    <t>Hibiscus syriacus Totus Albus</t>
  </si>
  <si>
    <t>ketmia syryjska Totus Albus</t>
  </si>
  <si>
    <t>Violet Clair Double</t>
  </si>
  <si>
    <t>Hibiscus syriacus Violet Clair Double</t>
  </si>
  <si>
    <t>ketmia syryjska Violet Clair Double</t>
  </si>
  <si>
    <t>William R. Smith</t>
  </si>
  <si>
    <t>Hibiscus syriacus William R. Smith</t>
  </si>
  <si>
    <t>ketmia syryjska William R. Smith</t>
  </si>
  <si>
    <t>Woodbridge</t>
  </si>
  <si>
    <t>Hibiscus syriacus Woodbridge</t>
  </si>
  <si>
    <t>ketmia syryjska Woodbridge</t>
  </si>
  <si>
    <t>Leikora</t>
  </si>
  <si>
    <t>Hippophae rhamnoides Leikora</t>
  </si>
  <si>
    <t>rokitnik zwyczajny Leikora</t>
  </si>
  <si>
    <t>Pollmix</t>
  </si>
  <si>
    <t>Hippophae rhamnoides Pollmix</t>
  </si>
  <si>
    <t>rokitnik zwyczajny Pollmix</t>
  </si>
  <si>
    <t>Holodiscus</t>
  </si>
  <si>
    <t>pełnokrężnik</t>
  </si>
  <si>
    <t>discolor</t>
  </si>
  <si>
    <t>Holodiscus discolor</t>
  </si>
  <si>
    <t>pełnokrężnik różnobarwny</t>
  </si>
  <si>
    <t>discolor var. arifolius</t>
  </si>
  <si>
    <t>wielobarwny odm. arifolius</t>
  </si>
  <si>
    <t>Holodiscus discolor var. arifolius</t>
  </si>
  <si>
    <t>pełnokrężnik wielobarwny odm. arifolius</t>
  </si>
  <si>
    <t>anomala subs. petiolaris</t>
  </si>
  <si>
    <t>pnąca podgat. petiolaris</t>
  </si>
  <si>
    <t>Hydrangea anomala subs. petiolaris</t>
  </si>
  <si>
    <t>hortensja pnąca podgat. petiolaris</t>
  </si>
  <si>
    <t>aspera</t>
  </si>
  <si>
    <t>Hydrangea aspera</t>
  </si>
  <si>
    <t>hortensja kosmata</t>
  </si>
  <si>
    <t>Hydrangea aspera Macrophylla</t>
  </si>
  <si>
    <t>hortensja kosmata Macrophylla</t>
  </si>
  <si>
    <t>aspera subs. sargentiana</t>
  </si>
  <si>
    <t>Hydrangea aspera subs. sargentiana</t>
  </si>
  <si>
    <t>hortensja Sargenta</t>
  </si>
  <si>
    <t>heteromalla</t>
  </si>
  <si>
    <t>miękkowłosa</t>
  </si>
  <si>
    <t>Hydrangea heteromalla</t>
  </si>
  <si>
    <t>hortensja miękkowłosa</t>
  </si>
  <si>
    <t>Alpengluhen</t>
  </si>
  <si>
    <t>Hydrangea macrophylla Alpengluhen</t>
  </si>
  <si>
    <t>hortensja ogrodowa Alpengluhen</t>
  </si>
  <si>
    <t>Altona</t>
  </si>
  <si>
    <t>Hydrangea macrophylla Altona</t>
  </si>
  <si>
    <t>hortensja ogrodowa Altona</t>
  </si>
  <si>
    <t>Bodensee</t>
  </si>
  <si>
    <t>Hydrangea macrophylla Bodensee</t>
  </si>
  <si>
    <t>hortensja ogrodowa Bodensee</t>
  </si>
  <si>
    <t>Eisvogel</t>
  </si>
  <si>
    <t>Hydrangea macrophylla Eisvogel</t>
  </si>
  <si>
    <t>hortensja ogrodowa Eisvogel</t>
  </si>
  <si>
    <t>Geoffrey Chadbund</t>
  </si>
  <si>
    <t>Hydrangea macrophylla Geoffrey Chadbund</t>
  </si>
  <si>
    <t>hortensja ogrodowa Geoffrey Chadbund</t>
  </si>
  <si>
    <t>Hamburg</t>
  </si>
  <si>
    <t>Hydrangea macrophylla Hamburg</t>
  </si>
  <si>
    <t>hortensja ogrodowa Hamburg</t>
  </si>
  <si>
    <t>Libelle</t>
  </si>
  <si>
    <t>Hydrangea macrophylla Libelle</t>
  </si>
  <si>
    <t>hortensja ogrodowa Libelle</t>
  </si>
  <si>
    <t>Mariesii Lilacina</t>
  </si>
  <si>
    <t>Hydrangea macrophylla Mariesii Lilacina</t>
  </si>
  <si>
    <t>hortensja ogrodowa Mariesii Lilacina</t>
  </si>
  <si>
    <t>Mariesii Perfecta</t>
  </si>
  <si>
    <t>Hydrangea macrophylla Mariesii Perfecta</t>
  </si>
  <si>
    <t>hortensja ogrodowa Mariesii Perfecta</t>
  </si>
  <si>
    <t>Mme Emile Moulliere</t>
  </si>
  <si>
    <t>Hydrangea macrophylla Mme Emile Moulliere</t>
  </si>
  <si>
    <t>hortensja ogrodowa Mme Emile Moulliere</t>
  </si>
  <si>
    <t>Sibilla</t>
  </si>
  <si>
    <t>Hydrangea macrophylla Sibilla</t>
  </si>
  <si>
    <t>hortensja ogrodowa Sibilla</t>
  </si>
  <si>
    <t>Taube</t>
  </si>
  <si>
    <t>Hydrangea macrophylla Taube</t>
  </si>
  <si>
    <t>hortensja ogrodowa Taube</t>
  </si>
  <si>
    <t>Tovelit</t>
  </si>
  <si>
    <t>Hydrangea macrophylla Tovelit</t>
  </si>
  <si>
    <t>hortensja ogrodowa Tovelit</t>
  </si>
  <si>
    <t>Big Ben</t>
  </si>
  <si>
    <t>Hydrangea paniculata Big Ben</t>
  </si>
  <si>
    <t>hortensja bukietowa Big Ben</t>
  </si>
  <si>
    <t>COCKTAIL</t>
  </si>
  <si>
    <t>Hydrangea paniculata COCKTAIL</t>
  </si>
  <si>
    <t>hortensja bukietowa COCKTAIL</t>
  </si>
  <si>
    <t>DART'S LITTLE DOT</t>
  </si>
  <si>
    <t>Hydrangea paniculata DART'S LITTLE DOT</t>
  </si>
  <si>
    <t>hortensja bukietowa DART'S LITTLE DOT</t>
  </si>
  <si>
    <t>Harry's Souvenir</t>
  </si>
  <si>
    <t>Hydrangea paniculata Harry's Souvenir</t>
  </si>
  <si>
    <t>hortensja bukietowa Harry's Souvenir</t>
  </si>
  <si>
    <t>Hydrangea paniculata Limelight</t>
  </si>
  <si>
    <t>hortensja bukietowa Limelight</t>
  </si>
  <si>
    <t>MELANGE</t>
  </si>
  <si>
    <t>Hydrangea paniculata MELANGE</t>
  </si>
  <si>
    <t>hortensja bukietowa MELANGE</t>
  </si>
  <si>
    <t>Hydrangea paniculata Praecox</t>
  </si>
  <si>
    <t>hortensja bukietowa Praecox</t>
  </si>
  <si>
    <t>Savill Lace</t>
  </si>
  <si>
    <t>Hydrangea paniculata Savill Lace</t>
  </si>
  <si>
    <t>hortensja bukietowa Savill Lace</t>
  </si>
  <si>
    <t>Unique</t>
  </si>
  <si>
    <t>Hydrangea paniculata Unique</t>
  </si>
  <si>
    <t>hortensja bukietowa Unique</t>
  </si>
  <si>
    <t>quercifolia</t>
  </si>
  <si>
    <t>dębolistna</t>
  </si>
  <si>
    <t>Hydrangea quercifolia</t>
  </si>
  <si>
    <t>hortensja dębolistna</t>
  </si>
  <si>
    <t>SNOW QUEEN</t>
  </si>
  <si>
    <t>Hydrangea quercifolia SNOW QUEEN</t>
  </si>
  <si>
    <t>hortensja dębolistna SNOW QUEEN</t>
  </si>
  <si>
    <t>Bluebird</t>
  </si>
  <si>
    <t>Hydrangea serrata Bluebird</t>
  </si>
  <si>
    <t>hortensja piłkowana Bluebird</t>
  </si>
  <si>
    <t>Preziosa</t>
  </si>
  <si>
    <t>Hydrangea serrata Preziosa</t>
  </si>
  <si>
    <t>hortensja piłkowana Preziosa</t>
  </si>
  <si>
    <t>androsaemum</t>
  </si>
  <si>
    <t>farbierski</t>
  </si>
  <si>
    <t>Hypericum androsaemum</t>
  </si>
  <si>
    <t>dziurawiec farbierski</t>
  </si>
  <si>
    <t>calycinum</t>
  </si>
  <si>
    <t>kielichowaty</t>
  </si>
  <si>
    <t>Hypericum calycinum</t>
  </si>
  <si>
    <t>dziurawiec kielichowaty</t>
  </si>
  <si>
    <t>CORNFLAKES</t>
  </si>
  <si>
    <t>Hypericum CORNFLAKES</t>
  </si>
  <si>
    <t>dziurawiec CORNFLAKES</t>
  </si>
  <si>
    <t>densiflorum</t>
  </si>
  <si>
    <t>gęstokwiatowy</t>
  </si>
  <si>
    <t>Hypericum densiflorum</t>
  </si>
  <si>
    <t>dziurawiec gęstokwiatowy</t>
  </si>
  <si>
    <t>Hypericum densiflorum Buttercup</t>
  </si>
  <si>
    <t>dziurawiec gęstokwiatowy Buttercup</t>
  </si>
  <si>
    <t>dummeri</t>
  </si>
  <si>
    <t>Dummera</t>
  </si>
  <si>
    <t>Hypericum dummeri</t>
  </si>
  <si>
    <t>dziurawiec Dummera</t>
  </si>
  <si>
    <t>Peter Dummer</t>
  </si>
  <si>
    <t>Hypericum dummeri Peter Dummer</t>
  </si>
  <si>
    <t>dziurawiec Dummera Peter Dummer</t>
  </si>
  <si>
    <t>hircinum</t>
  </si>
  <si>
    <t>Hypericum hircinum</t>
  </si>
  <si>
    <t>dziurawiec cuchnący</t>
  </si>
  <si>
    <t>inodorum</t>
  </si>
  <si>
    <t>bezwonny</t>
  </si>
  <si>
    <t>Hypericum inodorum</t>
  </si>
  <si>
    <t>dziurawiec bezwonny</t>
  </si>
  <si>
    <t>Autumn Blaze</t>
  </si>
  <si>
    <t>Hypericum inodorum Autumn Blaze</t>
  </si>
  <si>
    <t>dziurawiec bezwonny Autumn Blaze</t>
  </si>
  <si>
    <t>BLACK GEM</t>
  </si>
  <si>
    <t>Hypericum inodorum BLACK GEM</t>
  </si>
  <si>
    <t>dziurawiec bezwonny BLACK GEM</t>
  </si>
  <si>
    <t>Elstead</t>
  </si>
  <si>
    <t>Hypericum inodorum Elstead</t>
  </si>
  <si>
    <t>dziurawiec bezwonny Elstead</t>
  </si>
  <si>
    <t>GREEN GEM</t>
  </si>
  <si>
    <t>Hypericum inodorum GREEN GEM</t>
  </si>
  <si>
    <t>dziurawiec bezwonny GREEN GEM</t>
  </si>
  <si>
    <t>ORANGE GEM</t>
  </si>
  <si>
    <t>Hypericum inodorum ORANGE GEM</t>
  </si>
  <si>
    <t>dziurawiec bezwonny ORANGE GEM</t>
  </si>
  <si>
    <t>RED GEM</t>
  </si>
  <si>
    <t>Hypericum inodorum RED GEM</t>
  </si>
  <si>
    <t>dziurawiec bezwonny RED GEM</t>
  </si>
  <si>
    <t>Hypericum inodorum Rheingold</t>
  </si>
  <si>
    <t>dziurawiec bezwonny Rheingold</t>
  </si>
  <si>
    <t>WHITE GEM</t>
  </si>
  <si>
    <t>Hypericum inodorum WHITE GEM</t>
  </si>
  <si>
    <t>dziurawiec bezwonny WHITE GEM</t>
  </si>
  <si>
    <t>kalmianum</t>
  </si>
  <si>
    <t>Kalma</t>
  </si>
  <si>
    <t>Hypericum kalmianum</t>
  </si>
  <si>
    <t>dziurawiec Kalma</t>
  </si>
  <si>
    <t>Gemo</t>
  </si>
  <si>
    <t>Hypericum kalmianum Gemo</t>
  </si>
  <si>
    <t>dziurawiec Kalma Gemo</t>
  </si>
  <si>
    <t>kouytchense</t>
  </si>
  <si>
    <t>Hypericum kouytchense</t>
  </si>
  <si>
    <t>dziurawiec wielkokwiatowy</t>
  </si>
  <si>
    <t>moserianum</t>
  </si>
  <si>
    <t>Mosera</t>
  </si>
  <si>
    <t>Hypericum moserianum</t>
  </si>
  <si>
    <t>dziurawiec Mosera</t>
  </si>
  <si>
    <t>altaclerensis</t>
  </si>
  <si>
    <t>Ilex altaclerensis</t>
  </si>
  <si>
    <t>ostrokrzew altaclerensis</t>
  </si>
  <si>
    <t>Belgica</t>
  </si>
  <si>
    <t>Ilex altaclerensis Belgica</t>
  </si>
  <si>
    <t>ostrokrzew altaclerensis Belgica</t>
  </si>
  <si>
    <t>Ilex altaclerensis Golden King</t>
  </si>
  <si>
    <t>ostrokrzew altaclerensis Golden King</t>
  </si>
  <si>
    <t>Ilex aquifolium Alaska</t>
  </si>
  <si>
    <t>ostrokrzew kolczasty Alaska</t>
  </si>
  <si>
    <t>Argentea Marginata</t>
  </si>
  <si>
    <t>Ilex aquifolium Argentea Marginata</t>
  </si>
  <si>
    <t>ostrokrzew kolczasty Argentea Marginata</t>
  </si>
  <si>
    <t>Ilex aquifolium Atlas</t>
  </si>
  <si>
    <t>ostrokrzew kolczasty Atlas</t>
  </si>
  <si>
    <t>Aurea Marginata</t>
  </si>
  <si>
    <t>Ilex aquifolium Aurea Marginata</t>
  </si>
  <si>
    <t>ostrokrzew kolczasty Aurea Marginata</t>
  </si>
  <si>
    <t>Bacciflava</t>
  </si>
  <si>
    <t>Ilex aquifolium Bacciflava</t>
  </si>
  <si>
    <t>ostrokrzew kolczasty Bacciflava</t>
  </si>
  <si>
    <t>Golden van Tol</t>
  </si>
  <si>
    <t>Ilex aquifolium Golden van Tol</t>
  </si>
  <si>
    <t>ostrokrzew kolczasty Golden van Tol</t>
  </si>
  <si>
    <t>Handsworth New Silver</t>
  </si>
  <si>
    <t>Ilex aquifolium Handsworth New Silver</t>
  </si>
  <si>
    <t>ostrokrzew kolczasty Handsworth New Silver</t>
  </si>
  <si>
    <t>J.C. van Tol</t>
  </si>
  <si>
    <t>Ilex aquifolium J.C. van Tol</t>
  </si>
  <si>
    <t>ostrokrzew kolczasty J.C. van Tol</t>
  </si>
  <si>
    <t>Madame Briot</t>
  </si>
  <si>
    <t>Ilex aquifolium Madame Briot</t>
  </si>
  <si>
    <t>ostrokrzew kolczasty Madame Briot</t>
  </si>
  <si>
    <t>Ilex aquifolium Pyramidalis</t>
  </si>
  <si>
    <t>ostrokrzew kolczasty Pyramidalis</t>
  </si>
  <si>
    <t>SIBERIA</t>
  </si>
  <si>
    <t>Ilex aquifolium SIBERIA</t>
  </si>
  <si>
    <t>ostrokrzew kolczasty SIBERIA</t>
  </si>
  <si>
    <t>Ilex aquifolium Silver Queen</t>
  </si>
  <si>
    <t>ostrokrzew kolczasty Silver Queen</t>
  </si>
  <si>
    <t>karbowanolistny</t>
  </si>
  <si>
    <t>Ilex crenata</t>
  </si>
  <si>
    <t>ostrokrzew karbowanolistny</t>
  </si>
  <si>
    <t>Convexa</t>
  </si>
  <si>
    <t>Ilex crenata Convexa</t>
  </si>
  <si>
    <t>ostrokrzew karbowanolistny Convexa</t>
  </si>
  <si>
    <t>DARK GREEN</t>
  </si>
  <si>
    <t>Ilex crenata DARK GREEN</t>
  </si>
  <si>
    <t>ostrokrzew karbowanolistny DARK GREEN</t>
  </si>
  <si>
    <t>Golden Gem</t>
  </si>
  <si>
    <t>Ilex crenata Golden Gem</t>
  </si>
  <si>
    <t>ostrokrzew karbowanolistny Golden Gem</t>
  </si>
  <si>
    <t>Ilex crenata Fastigiata</t>
  </si>
  <si>
    <t>ostrokrzew karbowanolistny Fastigiata</t>
  </si>
  <si>
    <t>Ilex crenata Hetzii</t>
  </si>
  <si>
    <t>ostrokrzew karbowanolistny Hetzii</t>
  </si>
  <si>
    <t>Ilex maximowicziana</t>
  </si>
  <si>
    <t>ostrokrzew Maksymowicza</t>
  </si>
  <si>
    <t>maximowicziana var. kanehirae</t>
  </si>
  <si>
    <t>Maksymowicza odm. Kanehirae</t>
  </si>
  <si>
    <t>Ilex maximowicziana var. kanehirae</t>
  </si>
  <si>
    <t>ostrokrzew Maksymowicza odm. Kanehirae</t>
  </si>
  <si>
    <t>meserveae</t>
  </si>
  <si>
    <t>Meservy</t>
  </si>
  <si>
    <t>LITTLE RASCAL</t>
  </si>
  <si>
    <t>Ilex meserveae LITTLE RASCAL</t>
  </si>
  <si>
    <t>ostrokrzew Meservy LITTLE RASCAL</t>
  </si>
  <si>
    <t>okółkowy</t>
  </si>
  <si>
    <t>Ilex verticillata</t>
  </si>
  <si>
    <t>ostrokrzew okółkowy</t>
  </si>
  <si>
    <t>Washington</t>
  </si>
  <si>
    <t>Ilex Washington</t>
  </si>
  <si>
    <t>ostrokrzew Washington</t>
  </si>
  <si>
    <t>Indigofera</t>
  </si>
  <si>
    <t>indygowiec</t>
  </si>
  <si>
    <t>heterantha</t>
  </si>
  <si>
    <t>Indigofera heterantha</t>
  </si>
  <si>
    <t>indygowiec heterantha</t>
  </si>
  <si>
    <t>Itea</t>
  </si>
  <si>
    <t>itea</t>
  </si>
  <si>
    <t>virginica</t>
  </si>
  <si>
    <t>Itea virginica</t>
  </si>
  <si>
    <t>itea wirginijska</t>
  </si>
  <si>
    <t>Henry's Garnet</t>
  </si>
  <si>
    <t>Itea virginica Henry's Garnet</t>
  </si>
  <si>
    <t>itea wirginijska Henry's Garnet</t>
  </si>
  <si>
    <t>Merlot</t>
  </si>
  <si>
    <t>Itea virginica Merlot</t>
  </si>
  <si>
    <t>itea wirginijska Merlot</t>
  </si>
  <si>
    <t>Kalmia angustifolia</t>
  </si>
  <si>
    <t>kalmia wąskolistna</t>
  </si>
  <si>
    <t>Kalmia angustifolia Rubra</t>
  </si>
  <si>
    <t>kalmia wąskolistna Rubra</t>
  </si>
  <si>
    <t>Ostbo Red</t>
  </si>
  <si>
    <t>Kalmia latifolia Ostbo Red</t>
  </si>
  <si>
    <t>kalmia szerokolistna Ostbo Red</t>
  </si>
  <si>
    <t>Kalmia polifolia</t>
  </si>
  <si>
    <t>kalmia wielokwiatowa</t>
  </si>
  <si>
    <t>Kalopanax</t>
  </si>
  <si>
    <t>kalopanaks</t>
  </si>
  <si>
    <t>septemlobus</t>
  </si>
  <si>
    <t>siedmioklapowy</t>
  </si>
  <si>
    <t>Kalopanax septemlobus</t>
  </si>
  <si>
    <t>kalopanaks siedmioklapowy</t>
  </si>
  <si>
    <t>septemlobus var. maximowiczii</t>
  </si>
  <si>
    <t>siedmioklapowy odm. Maksymowicza</t>
  </si>
  <si>
    <t>Kalopanax septemlobus var. maximowiczii</t>
  </si>
  <si>
    <t>kalopanaks siedmioklapowy odm. Maksymowicza</t>
  </si>
  <si>
    <t>Aureovittata</t>
  </si>
  <si>
    <t>Kerria japonica Aureovittata</t>
  </si>
  <si>
    <t>złotlin japoński Aureovittata</t>
  </si>
  <si>
    <t>Pink Cloud</t>
  </si>
  <si>
    <t>Kolkwitzia amabilis Pink Cloud</t>
  </si>
  <si>
    <t>kolkwicja chińska Pink Cloud</t>
  </si>
  <si>
    <t>stoechas subs. pedunculata</t>
  </si>
  <si>
    <t>francuska podgat. szypułkowy</t>
  </si>
  <si>
    <t>Lavandula stoechas subs. pedunculata</t>
  </si>
  <si>
    <t>lawenda francuska podgat. szypułkowy</t>
  </si>
  <si>
    <t>groenlandicum</t>
  </si>
  <si>
    <t>grenlandzkie</t>
  </si>
  <si>
    <t>Ledum groenlandicum</t>
  </si>
  <si>
    <t>bagno grenlandzkie</t>
  </si>
  <si>
    <t>Ledum groenlandicum Compactum</t>
  </si>
  <si>
    <t>bagno grenlandzkie Compactum</t>
  </si>
  <si>
    <t>Lespedeza</t>
  </si>
  <si>
    <t>lespedeza</t>
  </si>
  <si>
    <t>dwubarwna</t>
  </si>
  <si>
    <t>Lespedeza bicolor</t>
  </si>
  <si>
    <t>lespedeza dwubarwna</t>
  </si>
  <si>
    <t>Summer Beauty</t>
  </si>
  <si>
    <t>Lespedeza bicolor Summer Beauty</t>
  </si>
  <si>
    <t>lespedeza dwubarwna Summer Beauty</t>
  </si>
  <si>
    <t>Lespedeza thunbergii</t>
  </si>
  <si>
    <t>lespedeza Thunberga</t>
  </si>
  <si>
    <t>wawrzynowy</t>
  </si>
  <si>
    <t>Leucothoe fontanesiana Rainbow</t>
  </si>
  <si>
    <t>kiścień wawrzynowy Rainbow</t>
  </si>
  <si>
    <t>SCARLETTA</t>
  </si>
  <si>
    <t>Leucothoe SCARLETTA</t>
  </si>
  <si>
    <t>kiścień SCARLETTA</t>
  </si>
  <si>
    <t>Leycesteria</t>
  </si>
  <si>
    <t>lejcesteria</t>
  </si>
  <si>
    <t>piękna</t>
  </si>
  <si>
    <t>Leycesteria formosa</t>
  </si>
  <si>
    <t>lejcesteria piękna</t>
  </si>
  <si>
    <t>BerryBoom</t>
  </si>
  <si>
    <t>Ligustrum Berry Boom</t>
  </si>
  <si>
    <t>ligustr Berry Boom</t>
  </si>
  <si>
    <t>ibolium</t>
  </si>
  <si>
    <t>Ligustrum ibolium</t>
  </si>
  <si>
    <t>Ligustrum japonicum</t>
  </si>
  <si>
    <t>ligustr japoński</t>
  </si>
  <si>
    <t>Rotundifolium</t>
  </si>
  <si>
    <t>Ligustrum japonicum Rotundifolium</t>
  </si>
  <si>
    <t>ligustr japoński Rotundifolium</t>
  </si>
  <si>
    <t>lucidum</t>
  </si>
  <si>
    <t>lśniący</t>
  </si>
  <si>
    <t>Ligustrum lucidum</t>
  </si>
  <si>
    <t>ligustr lśniący</t>
  </si>
  <si>
    <t>Lydia</t>
  </si>
  <si>
    <t>Ligustrum ibolium Lydia</t>
  </si>
  <si>
    <t>ligustr Lydia</t>
  </si>
  <si>
    <t>obtusifolium var. regelianum</t>
  </si>
  <si>
    <t>tępolistny odm. Regala</t>
  </si>
  <si>
    <t>Ligustrum obtusifolium var. regelianum</t>
  </si>
  <si>
    <t>ligustr tępolistny odm. Regala</t>
  </si>
  <si>
    <t>jajolistny</t>
  </si>
  <si>
    <t>Argenteum</t>
  </si>
  <si>
    <t>Ligustrum ovalifolium Argenteum</t>
  </si>
  <si>
    <t>ligustr jajolistny Argenteum</t>
  </si>
  <si>
    <t>sinense</t>
  </si>
  <si>
    <t>Ligustrum sinense</t>
  </si>
  <si>
    <t>ligustr chiński</t>
  </si>
  <si>
    <t>Liga</t>
  </si>
  <si>
    <t>Ligustrum vulgare Liga</t>
  </si>
  <si>
    <t>ligustr pospolity Liga</t>
  </si>
  <si>
    <t>Lodense</t>
  </si>
  <si>
    <t>Ligustrum vulgare Lodense</t>
  </si>
  <si>
    <t>ligustr pospolity Lodense</t>
  </si>
  <si>
    <t>bella</t>
  </si>
  <si>
    <t>Bella</t>
  </si>
  <si>
    <t>Lonicera bella</t>
  </si>
  <si>
    <t>wiciokrzew Bella</t>
  </si>
  <si>
    <t>Lonicera bella Candida</t>
  </si>
  <si>
    <t>wiciokrzew Bella Candida</t>
  </si>
  <si>
    <t>fragrantissima</t>
  </si>
  <si>
    <t>pachnący</t>
  </si>
  <si>
    <t>Lonicera fragrantissima</t>
  </si>
  <si>
    <t>wiciokrzew pachnący</t>
  </si>
  <si>
    <t>involucrata var. ledebourii</t>
  </si>
  <si>
    <t>skrytoowocowy odm. Ledeboura</t>
  </si>
  <si>
    <t>Lonicera involucrata var. ledebourii</t>
  </si>
  <si>
    <t>wiciokrzew skrytoowocowy odm. Ledeboura</t>
  </si>
  <si>
    <t>Lonicera japonica</t>
  </si>
  <si>
    <t>wiciokrzew japoński</t>
  </si>
  <si>
    <t>Dart's Acumen</t>
  </si>
  <si>
    <t>Lonicera japonica Dart's Acumen</t>
  </si>
  <si>
    <t>wiciokrzew japoński Dart's Acumen</t>
  </si>
  <si>
    <t>morrowii</t>
  </si>
  <si>
    <t>Morrowa</t>
  </si>
  <si>
    <t>Lonicera morrowii</t>
  </si>
  <si>
    <t>wiciokrzew Morrowa</t>
  </si>
  <si>
    <t>Lonicera nitida</t>
  </si>
  <si>
    <t>wiciokrzew lśniący</t>
  </si>
  <si>
    <t>Lonicera nitida Elegant</t>
  </si>
  <si>
    <t>wiciokrzew lśniący Elegant</t>
  </si>
  <si>
    <t>Ernest Wilson</t>
  </si>
  <si>
    <t>Lonicera nitida Ernest Wilson</t>
  </si>
  <si>
    <t>wiciokrzew lśniący Ernest Wilson</t>
  </si>
  <si>
    <t>Graziosa</t>
  </si>
  <si>
    <t>Lonicera nitida Graziosa</t>
  </si>
  <si>
    <t>wiciokrzew lśniący Graziosa</t>
  </si>
  <si>
    <t>Hohenheimer Findling</t>
  </si>
  <si>
    <t>Lonicera nitida Hohenheimer Findling</t>
  </si>
  <si>
    <t>wiciokrzew lśniący Hohenheimer Findling</t>
  </si>
  <si>
    <t>Maigrun</t>
  </si>
  <si>
    <t>Lonicera nitida Maigrun</t>
  </si>
  <si>
    <t>wiciokrzew lśniący Maigrun</t>
  </si>
  <si>
    <t>Red Tips</t>
  </si>
  <si>
    <t>Lonicera nitida Red Tips</t>
  </si>
  <si>
    <t>wiciokrzew lśniący Red Tips</t>
  </si>
  <si>
    <t>Ammerland</t>
  </si>
  <si>
    <t>Lonicera pileata Ammerland</t>
  </si>
  <si>
    <t>wiciokrzew chiński Ammerland</t>
  </si>
  <si>
    <t>Moss Green</t>
  </si>
  <si>
    <t>Lonicera pileata Moss Green</t>
  </si>
  <si>
    <t>wiciokrzew chiński Moss Green</t>
  </si>
  <si>
    <t>purpusii</t>
  </si>
  <si>
    <t>Purpusa</t>
  </si>
  <si>
    <t>Lonicera purpusii</t>
  </si>
  <si>
    <t>wiciokrzew Purpusa</t>
  </si>
  <si>
    <t>Lonicera purpusii Winter Beauty</t>
  </si>
  <si>
    <t>wiciokrzew Purpusa Winter Beauty</t>
  </si>
  <si>
    <t>syringantha</t>
  </si>
  <si>
    <t>lilakowy</t>
  </si>
  <si>
    <t>Lonicera syringantha</t>
  </si>
  <si>
    <t>wiciokrzew lilakowy</t>
  </si>
  <si>
    <t>syringantha var. wolfii</t>
  </si>
  <si>
    <t>lilakowy odm. wolfii</t>
  </si>
  <si>
    <t>Lonicera syringantha var. wolfii</t>
  </si>
  <si>
    <t>wiciokrzew lilakowy odm. wolfii</t>
  </si>
  <si>
    <t>Lonicera tatarica Alba</t>
  </si>
  <si>
    <t>wiciokrzew tatarski Alba</t>
  </si>
  <si>
    <t>Hack's Red</t>
  </si>
  <si>
    <t>Lonicera tatarica Hack's Red</t>
  </si>
  <si>
    <t>wiciokrzew tatarski Hack's Red</t>
  </si>
  <si>
    <t>Lonicera tatarica Rosea</t>
  </si>
  <si>
    <t>wiciokrzew tatarski Rosea</t>
  </si>
  <si>
    <t>Zabelli</t>
  </si>
  <si>
    <t>Lonicera tatarica Zabelli</t>
  </si>
  <si>
    <t>wiciokrzew tatarski Zabelli</t>
  </si>
  <si>
    <t>xylosteoides</t>
  </si>
  <si>
    <t>Lonicera xylosteoides</t>
  </si>
  <si>
    <t>wiciokrzew xylosteoides</t>
  </si>
  <si>
    <t>Clavey's Dwarf</t>
  </si>
  <si>
    <t>Lonicera xylosteoides Clavey's Dwarf</t>
  </si>
  <si>
    <t>wiciokrzew xylosteoides Clavey's Dwarf</t>
  </si>
  <si>
    <t>wiciokrzew pospolity</t>
  </si>
  <si>
    <t>Magnolia Elizabeth</t>
  </si>
  <si>
    <t>magnolia Elizabeth</t>
  </si>
  <si>
    <t>Magnolia loebnerii</t>
  </si>
  <si>
    <t>magnolia Loebnera</t>
  </si>
  <si>
    <t>Leonard Messel</t>
  </si>
  <si>
    <t>Magnolia loebnerii Leonard Messel</t>
  </si>
  <si>
    <t>magnolia Loebnera Leonard Messel</t>
  </si>
  <si>
    <t>Merrill</t>
  </si>
  <si>
    <t>Magnolia loebnerii Merrill</t>
  </si>
  <si>
    <t>magnolia Loebnera Merrill</t>
  </si>
  <si>
    <t>Soulange'a</t>
  </si>
  <si>
    <t>magnolia Soulange'a</t>
  </si>
  <si>
    <t>Alba Superba</t>
  </si>
  <si>
    <t>Magnolia soulangeana Alba Superba</t>
  </si>
  <si>
    <t>magnolia Soulange'a Alba Superba</t>
  </si>
  <si>
    <t>Lennei Alba</t>
  </si>
  <si>
    <t>Magnolia soulangeana Lennei Alba</t>
  </si>
  <si>
    <t>magnolia Soulange'a Lennei Alba</t>
  </si>
  <si>
    <t>Apollo</t>
  </si>
  <si>
    <t>Mahonia aquifolium Apollo</t>
  </si>
  <si>
    <t>mahonia pospolita Apollo</t>
  </si>
  <si>
    <t>Mahonia aquifolium Atropurpurea</t>
  </si>
  <si>
    <t>mahonia pospolita Atropurpurea</t>
  </si>
  <si>
    <t>Mahonia aquifolium Smaragd</t>
  </si>
  <si>
    <t>mahonia pospolita Smaragd</t>
  </si>
  <si>
    <t>Undulata</t>
  </si>
  <si>
    <t>Mahonia aquifolium Undulata</t>
  </si>
  <si>
    <t>mahonia pospolita Undulata</t>
  </si>
  <si>
    <t>BLACKFOOT</t>
  </si>
  <si>
    <t>Mahonia BLACKFOOT</t>
  </si>
  <si>
    <t>mahonia BLACKFOOT</t>
  </si>
  <si>
    <t>GREENSTRIP</t>
  </si>
  <si>
    <t>Mahonia GREEN STRIP</t>
  </si>
  <si>
    <t>mahonia GREEN STRIP</t>
  </si>
  <si>
    <t>Mahonia japonica</t>
  </si>
  <si>
    <t>mahonia japońska</t>
  </si>
  <si>
    <t>Gold Dust</t>
  </si>
  <si>
    <t>Mahonia japonica Gold Dust</t>
  </si>
  <si>
    <t>mahonia japońska Gold Dust</t>
  </si>
  <si>
    <t>Hivernant</t>
  </si>
  <si>
    <t>Mahonia japonica Hivernant</t>
  </si>
  <si>
    <t>mahonia japońska Hivernant</t>
  </si>
  <si>
    <t>Mahonia media</t>
  </si>
  <si>
    <t>mahonia pośrednia</t>
  </si>
  <si>
    <t>Charity</t>
  </si>
  <si>
    <t>Mahonia media Charity</t>
  </si>
  <si>
    <t>mahonia pośrednia Charity</t>
  </si>
  <si>
    <t>Winter Sun</t>
  </si>
  <si>
    <t>Mahonia media Winter Sun</t>
  </si>
  <si>
    <t>mahonia pośrednia Winter Sun</t>
  </si>
  <si>
    <t>Mahonia repens</t>
  </si>
  <si>
    <t>mahonia rozłogowa</t>
  </si>
  <si>
    <t>ROTONDE</t>
  </si>
  <si>
    <t>Mahonia ROTONDE</t>
  </si>
  <si>
    <t>mahonia ROTONDE</t>
  </si>
  <si>
    <t>SIOUX</t>
  </si>
  <si>
    <t>Mahonia SIOUX</t>
  </si>
  <si>
    <t>mahonia SIOUX</t>
  </si>
  <si>
    <t>wagneri</t>
  </si>
  <si>
    <t>Wagnera</t>
  </si>
  <si>
    <t>Mahonia wagneri</t>
  </si>
  <si>
    <t>mahonia Wagnera</t>
  </si>
  <si>
    <t>Fireflame</t>
  </si>
  <si>
    <t>Mahonia wagneri Fireflame</t>
  </si>
  <si>
    <t>mahonia Wagnera Fireflame</t>
  </si>
  <si>
    <t>Pinnacle</t>
  </si>
  <si>
    <t>Mahonia wagneri Pinnacle</t>
  </si>
  <si>
    <t>mahonia Wagnera Pinnacle</t>
  </si>
  <si>
    <t>Mahonia wagneri Vicaryi</t>
  </si>
  <si>
    <t>mahonia Wagnera Vicaryi</t>
  </si>
  <si>
    <t>Hopa</t>
  </si>
  <si>
    <t>Malus Hopa</t>
  </si>
  <si>
    <t>jabłoń Hopa</t>
  </si>
  <si>
    <t>micromalus</t>
  </si>
  <si>
    <t>Malus micromalus</t>
  </si>
  <si>
    <t>NevilleCopeman</t>
  </si>
  <si>
    <t>Malus Neville Copeman</t>
  </si>
  <si>
    <t>jabłoń Neville Copeman</t>
  </si>
  <si>
    <t>Radiant</t>
  </si>
  <si>
    <t>Malus Radiant</t>
  </si>
  <si>
    <t>jabłoń Radiant</t>
  </si>
  <si>
    <t>toringo var. sargentii</t>
  </si>
  <si>
    <t>japońska odm. Sargenta</t>
  </si>
  <si>
    <t>Malus toringo var. sargentii</t>
  </si>
  <si>
    <t>jabłoń japońska odm. Sargenta</t>
  </si>
  <si>
    <t>zumi</t>
  </si>
  <si>
    <t>ozdobna</t>
  </si>
  <si>
    <t>Malus zumi</t>
  </si>
  <si>
    <t>jabłoń ozdobna</t>
  </si>
  <si>
    <t>Calocarpa</t>
  </si>
  <si>
    <t>Malus zumi Calocarpa</t>
  </si>
  <si>
    <t>jabłoń ozdobna Calocarpa</t>
  </si>
  <si>
    <t>Myrica</t>
  </si>
  <si>
    <t>gale</t>
  </si>
  <si>
    <t>woskownica</t>
  </si>
  <si>
    <t>europejska</t>
  </si>
  <si>
    <t>Myrica gale</t>
  </si>
  <si>
    <t>woskownica europejska</t>
  </si>
  <si>
    <t>pensylvanica</t>
  </si>
  <si>
    <t>pensylwańska</t>
  </si>
  <si>
    <t>Myrica pensylvanica</t>
  </si>
  <si>
    <t>woskownica pensylwańska</t>
  </si>
  <si>
    <t>Neillia</t>
  </si>
  <si>
    <t>neilia</t>
  </si>
  <si>
    <t>Neillia sinensis</t>
  </si>
  <si>
    <t>neilia chińska</t>
  </si>
  <si>
    <t>thibetica</t>
  </si>
  <si>
    <t>Neillia thibetica</t>
  </si>
  <si>
    <t>neilia tybetańska</t>
  </si>
  <si>
    <t>Olearia</t>
  </si>
  <si>
    <t>olearia</t>
  </si>
  <si>
    <t>haastii</t>
  </si>
  <si>
    <t>Olearia haastii</t>
  </si>
  <si>
    <t>olearia haastii</t>
  </si>
  <si>
    <t>Osmanthus</t>
  </si>
  <si>
    <t>osmantus</t>
  </si>
  <si>
    <t>Osmanthus burkwoodii</t>
  </si>
  <si>
    <t>osmantus Burkwooda</t>
  </si>
  <si>
    <t>decorus</t>
  </si>
  <si>
    <t>różnolistny</t>
  </si>
  <si>
    <t>Osmanthus decorus</t>
  </si>
  <si>
    <t>osmantus różnolistny</t>
  </si>
  <si>
    <t>heterophyllus</t>
  </si>
  <si>
    <t>Osmanthus heterophyllus</t>
  </si>
  <si>
    <t>Goshiki</t>
  </si>
  <si>
    <t>Osmanthus heterophyllus Goshiki</t>
  </si>
  <si>
    <t>osmantus różnolistny Goshiki</t>
  </si>
  <si>
    <t>Osmanthus heterophyllus Variegatus</t>
  </si>
  <si>
    <t>osmantus różnolistny Variegatus</t>
  </si>
  <si>
    <t>Green Sheen</t>
  </si>
  <si>
    <t>Pachysandra terminalis Green Sheen</t>
  </si>
  <si>
    <t>runianka japońska Green Sheen</t>
  </si>
  <si>
    <t>suffruticosa</t>
  </si>
  <si>
    <t>Paeonia suffruticosa</t>
  </si>
  <si>
    <t>piwonia drzewiasta</t>
  </si>
  <si>
    <t>DameBlanche</t>
  </si>
  <si>
    <t>Philadelphus Dame Blanche</t>
  </si>
  <si>
    <t>jaśminowiec Dame Blanche</t>
  </si>
  <si>
    <t>Philadelphus Frosty Morn</t>
  </si>
  <si>
    <t>jaśminowiec Frosty Morn</t>
  </si>
  <si>
    <t>Innocence</t>
  </si>
  <si>
    <t>Philadelphus Innocence</t>
  </si>
  <si>
    <t>jaśminowiec Innocence</t>
  </si>
  <si>
    <t>Philadelphus Lemoinei</t>
  </si>
  <si>
    <t>jaśminowiec Lemoinei</t>
  </si>
  <si>
    <t>Manteaud'Hermine</t>
  </si>
  <si>
    <t>Philadelphus Manteau d'Hermine</t>
  </si>
  <si>
    <t>jaśminowiec Manteau d'Hermine</t>
  </si>
  <si>
    <t>MontBlanc</t>
  </si>
  <si>
    <t>Philadelphus Mont Blanc</t>
  </si>
  <si>
    <t>jaśminowiec Mont Blanc</t>
  </si>
  <si>
    <t>Rosace</t>
  </si>
  <si>
    <t>Philadelphus Rosace</t>
  </si>
  <si>
    <t>jaśminowiec Rosace</t>
  </si>
  <si>
    <t>Schneesturm</t>
  </si>
  <si>
    <t>Philadelphus Schneesturm</t>
  </si>
  <si>
    <t>jaśminowiec Schneesturm</t>
  </si>
  <si>
    <t>Silberregen</t>
  </si>
  <si>
    <t>Philadelphus Silberregen</t>
  </si>
  <si>
    <t>jaśminowiec Silberregen</t>
  </si>
  <si>
    <t>kosmaty</t>
  </si>
  <si>
    <t>Photinia villosa</t>
  </si>
  <si>
    <t>głogownik kosmaty</t>
  </si>
  <si>
    <t>villosa var. laevis</t>
  </si>
  <si>
    <t>kosmaty odm. szypułkowa</t>
  </si>
  <si>
    <t>Photinia villosa var. laevis</t>
  </si>
  <si>
    <t>głogownik kosmaty odm. szypułkowa</t>
  </si>
  <si>
    <t>capitatus</t>
  </si>
  <si>
    <t>główkowa</t>
  </si>
  <si>
    <t>Physocarpus capitatus</t>
  </si>
  <si>
    <t>pęcherznica główkowa</t>
  </si>
  <si>
    <t>Tiden Park</t>
  </si>
  <si>
    <t>Physocarpus capitatus Tiden Park</t>
  </si>
  <si>
    <t>pęcherznica główkowa Tiden Park</t>
  </si>
  <si>
    <t>Dart's Gold</t>
  </si>
  <si>
    <t>Physocarpus opulifolius Dart's Gold</t>
  </si>
  <si>
    <t>pęcherznica kalinolistna Dart's Gold</t>
  </si>
  <si>
    <t>DIABLE D'OR</t>
  </si>
  <si>
    <t>Physocarpus opulifolius DIABLE D'OR</t>
  </si>
  <si>
    <t>pęcherznica kalinolistna DIABLE D'OR</t>
  </si>
  <si>
    <t>peris</t>
  </si>
  <si>
    <t>FlamingSilver</t>
  </si>
  <si>
    <t>Pieris Flaming Silver</t>
  </si>
  <si>
    <t>peris Flaming Silver</t>
  </si>
  <si>
    <t>ForestFlame</t>
  </si>
  <si>
    <t>Pieris Forest Flame</t>
  </si>
  <si>
    <t>peris Forest Flame</t>
  </si>
  <si>
    <t>Cupido</t>
  </si>
  <si>
    <t>Pieris japonica Cupido</t>
  </si>
  <si>
    <t>peris japoński Cupido</t>
  </si>
  <si>
    <t>Debutante</t>
  </si>
  <si>
    <t>Pieris japonica Debutante</t>
  </si>
  <si>
    <t>peris japoński Debutante</t>
  </si>
  <si>
    <t>Mountain Fire</t>
  </si>
  <si>
    <t>Pieris japonica Mountain Fire</t>
  </si>
  <si>
    <t>peris japoński Mountain Fire</t>
  </si>
  <si>
    <t>Purity</t>
  </si>
  <si>
    <t>Pieris japonica Purity</t>
  </si>
  <si>
    <t>peris japoński Purity</t>
  </si>
  <si>
    <t>Valley Rose</t>
  </si>
  <si>
    <t>Pieris japonica Valley Rose</t>
  </si>
  <si>
    <t>peris japoński Valley Rose</t>
  </si>
  <si>
    <t>White Cascade</t>
  </si>
  <si>
    <t>Pieris japonica White Cascade</t>
  </si>
  <si>
    <t>peris japoński White Cascade</t>
  </si>
  <si>
    <t>White Rim</t>
  </si>
  <si>
    <t>Pieris japonica White Rim</t>
  </si>
  <si>
    <t>peris japoński White Rim</t>
  </si>
  <si>
    <t>Cream Carpet</t>
  </si>
  <si>
    <t>Potentilla fruticosa Cream Carpet</t>
  </si>
  <si>
    <t>pięciornik krzewiasty Cream Carpet</t>
  </si>
  <si>
    <t>Elfenbein</t>
  </si>
  <si>
    <t>Potentilla fruticosa Elfenbein</t>
  </si>
  <si>
    <t>pięciornik krzewiasty Elfenbein</t>
  </si>
  <si>
    <t>Gold Drop</t>
  </si>
  <si>
    <t>Potentilla fruticosa Gold Drop</t>
  </si>
  <si>
    <t>pięciornik krzewiasty Gold Drop</t>
  </si>
  <si>
    <t>Katherine Dykes</t>
  </si>
  <si>
    <t>Potentilla fruticosa Katherine Dykes</t>
  </si>
  <si>
    <t>pięciornik krzewiasty Katherine Dykes</t>
  </si>
  <si>
    <t>Klondike</t>
  </si>
  <si>
    <t>Potentilla fruticosa Klondike</t>
  </si>
  <si>
    <t>pięciornik krzewiasty Klondike</t>
  </si>
  <si>
    <t>Potentilla fruticosa Limelight</t>
  </si>
  <si>
    <t>pięciornik krzewiasty Limelight</t>
  </si>
  <si>
    <t>Living Daylight</t>
  </si>
  <si>
    <t>Potentilla fruticosa Living Daylight</t>
  </si>
  <si>
    <t>pięciornik krzewiasty Living Daylight</t>
  </si>
  <si>
    <t>Longacre</t>
  </si>
  <si>
    <t>Potentilla fruticosa Longacre</t>
  </si>
  <si>
    <t>pięciornik krzewiasty Longacre</t>
  </si>
  <si>
    <t>Maanelys</t>
  </si>
  <si>
    <t>Potentilla fruticosa Maanelys</t>
  </si>
  <si>
    <t>pięciornik krzewiasty Maanelys</t>
  </si>
  <si>
    <t>Manchu</t>
  </si>
  <si>
    <t>Potentilla fruticosa Manchu</t>
  </si>
  <si>
    <t>pięciornik krzewiasty Manchu</t>
  </si>
  <si>
    <t>Medicine Wheel Mountain</t>
  </si>
  <si>
    <t>Potentilla fruticosa Medicine Wheel Mountain</t>
  </si>
  <si>
    <t>pięciornik krzewiasty Medicine Wheel Mountain</t>
  </si>
  <si>
    <t>Orangeade</t>
  </si>
  <si>
    <t>Potentilla fruticosa Orangeade</t>
  </si>
  <si>
    <t>pięciornik krzewiasty Orangeade</t>
  </si>
  <si>
    <t>PRINCESS</t>
  </si>
  <si>
    <t>Potentilla fruticosa PRINCESS</t>
  </si>
  <si>
    <t>pięciornik krzewiasty PRINCESS</t>
  </si>
  <si>
    <t>Snowflake</t>
  </si>
  <si>
    <t>Potentilla fruticosa Snowflake</t>
  </si>
  <si>
    <t>pięciornik krzewiasty Snowflake</t>
  </si>
  <si>
    <t>White Rain</t>
  </si>
  <si>
    <t>Potentilla fruticosa White Rain</t>
  </si>
  <si>
    <t>pięciornik krzewiasty White Rain</t>
  </si>
  <si>
    <t>William Purdom</t>
  </si>
  <si>
    <t>Potentilla fruticosa William Purdom</t>
  </si>
  <si>
    <t>pięciornik krzewiasty William Purdom</t>
  </si>
  <si>
    <t>Yellow Giant</t>
  </si>
  <si>
    <t>Potentilla fruticosa Yellow Giant</t>
  </si>
  <si>
    <t>pięciornik krzewiasty Yellow Giant</t>
  </si>
  <si>
    <t>wiśnia Accolade</t>
  </si>
  <si>
    <t>glandulosa</t>
  </si>
  <si>
    <t>gruczołkowata</t>
  </si>
  <si>
    <t>Prunus glandulosa</t>
  </si>
  <si>
    <t>wiśnia gruczołkowata</t>
  </si>
  <si>
    <t>Alba Plena</t>
  </si>
  <si>
    <t>Prunus glandulosa Alba Plena</t>
  </si>
  <si>
    <t>wiśnia gruczołkowata Alba Plena</t>
  </si>
  <si>
    <t>Prunus incisa</t>
  </si>
  <si>
    <t>wiśnia wczesna</t>
  </si>
  <si>
    <t>Kursar</t>
  </si>
  <si>
    <t>Prunus Kursar</t>
  </si>
  <si>
    <t>wiśnia Kursar</t>
  </si>
  <si>
    <t>ATHENE</t>
  </si>
  <si>
    <t>Prunus laurocerasus ATHENE</t>
  </si>
  <si>
    <t>laurowiśnia wschodnia ATHENE</t>
  </si>
  <si>
    <t>Caucasica</t>
  </si>
  <si>
    <t>Prunus laurocerasus Caucasica</t>
  </si>
  <si>
    <t>laurowiśnia wschodnia Caucasica</t>
  </si>
  <si>
    <t>Prunus laurocerasus Cherry Brandy</t>
  </si>
  <si>
    <t>laurowiśnia wschodnia Cherry Brandy</t>
  </si>
  <si>
    <t>ETNA</t>
  </si>
  <si>
    <t>Prunus laurocerasus ETNA</t>
  </si>
  <si>
    <t>laurowiśnia wschodnia ETNA</t>
  </si>
  <si>
    <t>GENOLIA</t>
  </si>
  <si>
    <t>Prunus laurocerasus GENOLIA</t>
  </si>
  <si>
    <t>laurowiśnia wschodnia GENOLIA</t>
  </si>
  <si>
    <t>Greentorch</t>
  </si>
  <si>
    <t>Prunus laurocerasus Greentorch</t>
  </si>
  <si>
    <t>laurowiśnia wschodnia Greentorch</t>
  </si>
  <si>
    <t>Gruner Teppich</t>
  </si>
  <si>
    <t>Prunus laurocerasus Gruner Teppich</t>
  </si>
  <si>
    <t>laurowiśnia wschodnia Gruner Teppich</t>
  </si>
  <si>
    <t>Herbergii</t>
  </si>
  <si>
    <t>Prunus laurocerasus Herbergii</t>
  </si>
  <si>
    <t>laurowiśnia wschodnia Herbergii</t>
  </si>
  <si>
    <t>Mano</t>
  </si>
  <si>
    <t>Prunus laurocerasus Mano</t>
  </si>
  <si>
    <t>laurowiśnia wschodnia Mano</t>
  </si>
  <si>
    <t>MERCURIUS</t>
  </si>
  <si>
    <t>Prunus laurocerasus MERCURIUS</t>
  </si>
  <si>
    <t>laurowiśnia wschodnia MERCURIUS</t>
  </si>
  <si>
    <t>Mischeana</t>
  </si>
  <si>
    <t>Prunus laurocerasus Mischeana</t>
  </si>
  <si>
    <t>laurowiśnia wschodnia Mischeana</t>
  </si>
  <si>
    <t>Mount Vernon</t>
  </si>
  <si>
    <t>Prunus laurocerasus Mount Vernon</t>
  </si>
  <si>
    <t>laurowiśnia wschodnia Mount Vernon</t>
  </si>
  <si>
    <t>Novita</t>
  </si>
  <si>
    <t>Prunus laurocerasus Novita</t>
  </si>
  <si>
    <t>laurowiśnia wschodnia Novita</t>
  </si>
  <si>
    <t>OLYMPUS</t>
  </si>
  <si>
    <t>Prunus laurocerasus OLYMPUS</t>
  </si>
  <si>
    <t>laurowiśnia wschodnia OLYMPUS</t>
  </si>
  <si>
    <t>Polster</t>
  </si>
  <si>
    <t>Prunus laurocerasus Polster</t>
  </si>
  <si>
    <t>laurowiśnia wschodnia Polster</t>
  </si>
  <si>
    <t>Reynvaanii</t>
  </si>
  <si>
    <t>Prunus laurocerasus Reynvaanii</t>
  </si>
  <si>
    <t>laurowiśnia wschodnia Reynvaanii</t>
  </si>
  <si>
    <t>Prunus laurocerasus Rotundifolia</t>
  </si>
  <si>
    <t>laurowiśnia wschodnia Rotundifolia</t>
  </si>
  <si>
    <t>Rudolf Billeter</t>
  </si>
  <si>
    <t>Prunus laurocerasus Rudolf Billeter</t>
  </si>
  <si>
    <t>laurowiśnia wschodnia Rudolf Billeter</t>
  </si>
  <si>
    <t>Schipkaensis</t>
  </si>
  <si>
    <t>Prunus laurocerasus Schipkaensis</t>
  </si>
  <si>
    <t>laurowiśnia wschodnia Schipkaensis</t>
  </si>
  <si>
    <t>Schipka Holland</t>
  </si>
  <si>
    <t>Prunus laurocerasus Schipka Holland</t>
  </si>
  <si>
    <t>laurowiśnia wschodnia Schipka Holland</t>
  </si>
  <si>
    <t>Schipkaensis Macrophylla</t>
  </si>
  <si>
    <t>Prunus laurocerasus Schipkaensis Macrophylla</t>
  </si>
  <si>
    <t>laurowiśnia wschodnia Schipkaensis Macrophylla</t>
  </si>
  <si>
    <t>Van Nes</t>
  </si>
  <si>
    <t>Prunus laurocerasus Van Nes</t>
  </si>
  <si>
    <t>laurowiśnia wschodnia Van Nes</t>
  </si>
  <si>
    <t>Zabeliana</t>
  </si>
  <si>
    <t>Prunus laurocerasus Zabeliana</t>
  </si>
  <si>
    <t>laurowiśnia wschodnia Zabeliana</t>
  </si>
  <si>
    <t>lusitanica</t>
  </si>
  <si>
    <t>Prunus lusitanica</t>
  </si>
  <si>
    <t>laurowiśnia iberyjska</t>
  </si>
  <si>
    <t>Angustifolia</t>
  </si>
  <si>
    <t>Prunus lusitanica Angustifolia</t>
  </si>
  <si>
    <t>laurowiśnia iberyjska Angustifolia</t>
  </si>
  <si>
    <t>Okame</t>
  </si>
  <si>
    <t>Prunus Okame</t>
  </si>
  <si>
    <t>wiśnia Okame</t>
  </si>
  <si>
    <t>czeremcha zwyczajna Waterei</t>
  </si>
  <si>
    <t>Jo-nioi</t>
  </si>
  <si>
    <t>Prunus serrulata Jo-nioi</t>
  </si>
  <si>
    <t>wiśnia piłkowana Jo-nioi</t>
  </si>
  <si>
    <t>Ukon</t>
  </si>
  <si>
    <t>Prunus serrulata Ukon</t>
  </si>
  <si>
    <t>wiśnia piłkowana Ukon</t>
  </si>
  <si>
    <t>Prunus spinosa Rosea</t>
  </si>
  <si>
    <t>śliwa tarnina Rosea</t>
  </si>
  <si>
    <t>wiśnia różowa Autumnalis</t>
  </si>
  <si>
    <t>wiśnia różowa Autumnalis Rosea</t>
  </si>
  <si>
    <t>wiśnia różowa Fukubana</t>
  </si>
  <si>
    <t>Fire Hill</t>
  </si>
  <si>
    <t>Prunus tenella Fire Hill</t>
  </si>
  <si>
    <t>migdałowiec karłowy Fire Hill</t>
  </si>
  <si>
    <t>Trailblazer</t>
  </si>
  <si>
    <t>Prunus Trailblazer</t>
  </si>
  <si>
    <t>wiśnia Trailblazer</t>
  </si>
  <si>
    <t>Ptelea trifoliata Aurea</t>
  </si>
  <si>
    <t>parczelina trójlistkowa Aurea</t>
  </si>
  <si>
    <t>ALEXANDER</t>
  </si>
  <si>
    <t>Pyracantha ALEXANDER</t>
  </si>
  <si>
    <t>ognik ALEXANDER</t>
  </si>
  <si>
    <t>Red Cushion</t>
  </si>
  <si>
    <t>Pyracantha coccinea Red Cushion</t>
  </si>
  <si>
    <t>ognik szkarłatny Red Cushion</t>
  </si>
  <si>
    <t>Firelight</t>
  </si>
  <si>
    <t>Pyracantha Firelight</t>
  </si>
  <si>
    <t>ognik Firelight</t>
  </si>
  <si>
    <t>GoldenCharmer</t>
  </si>
  <si>
    <t>Pyracantha Golden Charmer</t>
  </si>
  <si>
    <t>ognik Golden Charmer</t>
  </si>
  <si>
    <t>Mohave</t>
  </si>
  <si>
    <t>Pyracantha Mohave</t>
  </si>
  <si>
    <t>ognik Mohave</t>
  </si>
  <si>
    <t>OrangeCharmer</t>
  </si>
  <si>
    <t>Pyracantha Orange Charmer</t>
  </si>
  <si>
    <t>ognik Orange Charmer</t>
  </si>
  <si>
    <t>Teton</t>
  </si>
  <si>
    <t>Pyracantha Teton</t>
  </si>
  <si>
    <t>ognik Teton</t>
  </si>
  <si>
    <t>CarolineAlbrook</t>
  </si>
  <si>
    <t>Rhododendron Caroline Albrook</t>
  </si>
  <si>
    <t>różanecznik Caroline Albrook</t>
  </si>
  <si>
    <t>Cunnigham'sWhite</t>
  </si>
  <si>
    <t>Rhododendron Cunnigham's White</t>
  </si>
  <si>
    <t>różanecznik Cunnigham's White</t>
  </si>
  <si>
    <t>DrH.C. Dresselhuys</t>
  </si>
  <si>
    <t>Rhododendron Dr H.C. Dresselhuys</t>
  </si>
  <si>
    <t>różanecznik Dr H.C. Dresselhuys</t>
  </si>
  <si>
    <t>DrV.H. Rutgers</t>
  </si>
  <si>
    <t>Rhododendron Dr V.H. Rutgers</t>
  </si>
  <si>
    <t>różanecznik Dr V.H. Rutgers</t>
  </si>
  <si>
    <t>Rhododendron Elizabeth</t>
  </si>
  <si>
    <t>różanecznik Elizabeth</t>
  </si>
  <si>
    <t>EnglishRoseum</t>
  </si>
  <si>
    <t>Rhododendron English Roseum</t>
  </si>
  <si>
    <t>różanecznik English Roseum</t>
  </si>
  <si>
    <t>Rhododendron Fantastica</t>
  </si>
  <si>
    <t>różanecznik Fantastica</t>
  </si>
  <si>
    <t>Furnivall'sDaughter</t>
  </si>
  <si>
    <t>Rhododendron Furnivall's Daughter</t>
  </si>
  <si>
    <t>różanecznik Furnivall's Daughter</t>
  </si>
  <si>
    <t>GeneralEisenhower</t>
  </si>
  <si>
    <t>Rhododendron General Eisenhower</t>
  </si>
  <si>
    <t>różanecznik General Eisenhower</t>
  </si>
  <si>
    <t>Gletschernacht</t>
  </si>
  <si>
    <t>Rhododendron Gletschernacht</t>
  </si>
  <si>
    <t>różanecznik Gletschernacht</t>
  </si>
  <si>
    <t>Karin</t>
  </si>
  <si>
    <t>Rhododendron Karin</t>
  </si>
  <si>
    <t>różanecznik Karin</t>
  </si>
  <si>
    <t>Rhododendron Morgenrot</t>
  </si>
  <si>
    <t>różanecznik Morgenrot</t>
  </si>
  <si>
    <t>P.J. Mezitt</t>
  </si>
  <si>
    <t>Rhododendron P. J. Mezitt</t>
  </si>
  <si>
    <t>różanecznik P. J. Mezitt</t>
  </si>
  <si>
    <t>ponticum</t>
  </si>
  <si>
    <t>Rhododendron ponticum</t>
  </si>
  <si>
    <t>różanecznik pontyjski</t>
  </si>
  <si>
    <t>Rhododendron ponticum Roseum</t>
  </si>
  <si>
    <t>różanecznik pontyjski Roseum</t>
  </si>
  <si>
    <t>Scintillation</t>
  </si>
  <si>
    <t>Rhododendron Scintillation</t>
  </si>
  <si>
    <t>różanecznik Scintillation</t>
  </si>
  <si>
    <t>Rhododendron Silberwolke</t>
  </si>
  <si>
    <t>różanecznik Silberwolke</t>
  </si>
  <si>
    <t>VanWeerden Poelman</t>
  </si>
  <si>
    <t>Rhododendron Van Weerden Poelman</t>
  </si>
  <si>
    <t>różanecznik Van Weerden Poelman</t>
  </si>
  <si>
    <t>AddyWery</t>
  </si>
  <si>
    <t>Rhododendron Addy Wery</t>
  </si>
  <si>
    <t>różanecznik Addy Wery</t>
  </si>
  <si>
    <t>Rhododendron Adonis</t>
  </si>
  <si>
    <t>różanecznik Adonis</t>
  </si>
  <si>
    <t>Rhododendron Amoenum</t>
  </si>
  <si>
    <t>różanecznik Amoenum</t>
  </si>
  <si>
    <t>Rhododendron Beethoven</t>
  </si>
  <si>
    <t>różanecznik Beethoven</t>
  </si>
  <si>
    <t>Blaauw'sPink</t>
  </si>
  <si>
    <t>Rhododendron Blaauw's Pink</t>
  </si>
  <si>
    <t>różanecznik Blaauw's Pink</t>
  </si>
  <si>
    <t>Rhododendron Favorite</t>
  </si>
  <si>
    <t>różanecznik Favorite</t>
  </si>
  <si>
    <t>GEISHAORANGE</t>
  </si>
  <si>
    <t>Rhododendron GEISHA ORANGE</t>
  </si>
  <si>
    <t>różanecznik GEISHA ORANGE</t>
  </si>
  <si>
    <t>HinoCrimson</t>
  </si>
  <si>
    <t>Rhododendron Hino Crimson</t>
  </si>
  <si>
    <t>różanecznik Hino Crimson</t>
  </si>
  <si>
    <t>Rhododendron Kathleen</t>
  </si>
  <si>
    <t>różanecznik Kathleen</t>
  </si>
  <si>
    <t>Rhododendron Ledikanense</t>
  </si>
  <si>
    <t>różanecznik Ledikanense</t>
  </si>
  <si>
    <t>Rhododendron Moederkensdag</t>
  </si>
  <si>
    <t>różanecznik Moederkensdag</t>
  </si>
  <si>
    <t>Rhododendron Orange Beauty</t>
  </si>
  <si>
    <t>różanecznik Orange Beauty</t>
  </si>
  <si>
    <t>Rhododendron Palestrina</t>
  </si>
  <si>
    <t>różanecznik Palestrina</t>
  </si>
  <si>
    <t>PurpleSplendor</t>
  </si>
  <si>
    <t>Rhododendron Purple Splendor</t>
  </si>
  <si>
    <t>różanecznik Purple Splendor</t>
  </si>
  <si>
    <t>Rhododendron Silvester</t>
  </si>
  <si>
    <t>różanecznik Silvester</t>
  </si>
  <si>
    <t>Stewardstonian</t>
  </si>
  <si>
    <t>Rhododendron Stewardstonian</t>
  </si>
  <si>
    <t>różanecznik Stewardstonian</t>
  </si>
  <si>
    <t>Vuyk'sScarlet</t>
  </si>
  <si>
    <t>Rhododendron Vuyk's Scarlet</t>
  </si>
  <si>
    <t>różanecznik Vuyk's Scarlet</t>
  </si>
  <si>
    <t>Balzac</t>
  </si>
  <si>
    <t>Rhododendron Balzac</t>
  </si>
  <si>
    <t>różanecznik Balzac</t>
  </si>
  <si>
    <t>ChristopherWren</t>
  </si>
  <si>
    <t>Rhododendron Christopher Wren</t>
  </si>
  <si>
    <t>różanecznik Christopher Wren</t>
  </si>
  <si>
    <t>Fireball</t>
  </si>
  <si>
    <t>Rhododendron Fireball</t>
  </si>
  <si>
    <t>różanecznik Fireball</t>
  </si>
  <si>
    <t>Gibraltar</t>
  </si>
  <si>
    <t>Rhododendron Gibraltar</t>
  </si>
  <si>
    <t>różanecznik Gibraltar</t>
  </si>
  <si>
    <t>GoldenSunset</t>
  </si>
  <si>
    <t>Rhododendron Golden Sunset</t>
  </si>
  <si>
    <t>różanecznik Golden Sunset</t>
  </si>
  <si>
    <t>Homebush</t>
  </si>
  <si>
    <t>Rhododendron Homebush</t>
  </si>
  <si>
    <t>różanecznik Homebush</t>
  </si>
  <si>
    <t>Klondyke</t>
  </si>
  <si>
    <t>Rhododendron Klondyke</t>
  </si>
  <si>
    <t>różanecznik Klondyke</t>
  </si>
  <si>
    <t>Koster'sBrilliant Red</t>
  </si>
  <si>
    <t>Rhododendron Koster's Brilliant Red</t>
  </si>
  <si>
    <t>różanecznik Koster's Brilliant Red</t>
  </si>
  <si>
    <t>Persil</t>
  </si>
  <si>
    <t>Rhododendron Persil</t>
  </si>
  <si>
    <t>różanecznik Persil</t>
  </si>
  <si>
    <t>SilverSlipper</t>
  </si>
  <si>
    <t>Rhododendron Silver Slipper</t>
  </si>
  <si>
    <t>różanecznik Silver Slipper</t>
  </si>
  <si>
    <t>Rhus glabra</t>
  </si>
  <si>
    <t>sumak szkarłatny</t>
  </si>
  <si>
    <t>Rhus glabra Laciniata</t>
  </si>
  <si>
    <t>sumak szkarłatny Laciniata</t>
  </si>
  <si>
    <t>americanum</t>
  </si>
  <si>
    <t>Ribes americanum</t>
  </si>
  <si>
    <t>porzeczka amerykańska</t>
  </si>
  <si>
    <t>glandulosum</t>
  </si>
  <si>
    <t>gruczołowata</t>
  </si>
  <si>
    <t>Ribes glandulosum</t>
  </si>
  <si>
    <t>porzeczka gruczołowata</t>
  </si>
  <si>
    <t>DART'S COVERBOY</t>
  </si>
  <si>
    <t>Ribes glandulosum DART'S COVERBOY</t>
  </si>
  <si>
    <t>porzeczka gruczołowata DART'S COVERBOY</t>
  </si>
  <si>
    <t>odoratum</t>
  </si>
  <si>
    <t>Ribes odoratum</t>
  </si>
  <si>
    <t>porzeczka wonna</t>
  </si>
  <si>
    <t>Atrorubens Select</t>
  </si>
  <si>
    <t>Ribes sanguineum Atrorubens Select</t>
  </si>
  <si>
    <t>porzeczka krwista Atrorubens Select</t>
  </si>
  <si>
    <t>King Edward VII</t>
  </si>
  <si>
    <t>Ribes sanguineum King Edward VII</t>
  </si>
  <si>
    <t>porzeczka krwista King Edward VII</t>
  </si>
  <si>
    <t>Pulborough Scarlet</t>
  </si>
  <si>
    <t>Ribes sanguineum Pulborough Scarlet</t>
  </si>
  <si>
    <t>porzeczka krwista Pulborough Scarlet</t>
  </si>
  <si>
    <t>Ribes sanguineum Splendens</t>
  </si>
  <si>
    <t>porzeczka krwista Splendens</t>
  </si>
  <si>
    <t>elliottii</t>
  </si>
  <si>
    <t>Elliotta</t>
  </si>
  <si>
    <t>Robinia elliottii</t>
  </si>
  <si>
    <t>robinia Elliotta</t>
  </si>
  <si>
    <t>kelseyi</t>
  </si>
  <si>
    <t>Kelseya</t>
  </si>
  <si>
    <t>Robinia kelseyi</t>
  </si>
  <si>
    <t>robinia Kelseya</t>
  </si>
  <si>
    <t>Rosmarinus</t>
  </si>
  <si>
    <t>rozmaryn</t>
  </si>
  <si>
    <t>Rosmarinus officinalis</t>
  </si>
  <si>
    <t>rozmaryn lekarski</t>
  </si>
  <si>
    <t>Benenden</t>
  </si>
  <si>
    <t>Rubus Benenden</t>
  </si>
  <si>
    <t>jeżyna Benenden</t>
  </si>
  <si>
    <t>BettyAshburner</t>
  </si>
  <si>
    <t>Rubus Betty Ashburner</t>
  </si>
  <si>
    <t>jeżyna Betty Ashburner</t>
  </si>
  <si>
    <t>cockburnianus</t>
  </si>
  <si>
    <t>białopędowa</t>
  </si>
  <si>
    <t>Rubus cockburnianus</t>
  </si>
  <si>
    <t>jeżyna białopędowa</t>
  </si>
  <si>
    <t>henryi</t>
  </si>
  <si>
    <t>Rubus henryi</t>
  </si>
  <si>
    <t>jeżyna Henry'ego</t>
  </si>
  <si>
    <t>KennethAshburner</t>
  </si>
  <si>
    <t>Rubus Kenneth Ashburner</t>
  </si>
  <si>
    <t>jeżyna Kenneth Ashburner</t>
  </si>
  <si>
    <t>pentalobus</t>
  </si>
  <si>
    <t>Rubus pentalobus</t>
  </si>
  <si>
    <t>jeżyna płożąca</t>
  </si>
  <si>
    <t>Emerald Carpet</t>
  </si>
  <si>
    <t>Rubus pentalobus Emerald Carpet</t>
  </si>
  <si>
    <t>jeżyna płożąca Emerald Carpet</t>
  </si>
  <si>
    <t>thibetanus</t>
  </si>
  <si>
    <t>Rubus thibetanus</t>
  </si>
  <si>
    <t>jeżyna tybetańska</t>
  </si>
  <si>
    <t>Silver Fern</t>
  </si>
  <si>
    <t>Rubus thibetanus Silver Fern</t>
  </si>
  <si>
    <t>jeżyna tybetańska Silver Fern</t>
  </si>
  <si>
    <t>Rubus tricolor</t>
  </si>
  <si>
    <t>DART'S EVERGREEN</t>
  </si>
  <si>
    <t>Rubus tricolor DART'S EVERGREEN</t>
  </si>
  <si>
    <t>jeżyna płożąca DART'S EVERGREEN</t>
  </si>
  <si>
    <t>Salix acutifolia Pendulifolia</t>
  </si>
  <si>
    <t>wierzba ostrolistna Pendulifolia</t>
  </si>
  <si>
    <t>aurita</t>
  </si>
  <si>
    <t>uszata</t>
  </si>
  <si>
    <t>Salix aurita</t>
  </si>
  <si>
    <t>wierzba uszata</t>
  </si>
  <si>
    <t>Salix cinerea</t>
  </si>
  <si>
    <t>wierzba szara</t>
  </si>
  <si>
    <t>Salix elaeagnos Angustifolia</t>
  </si>
  <si>
    <t>wierzba siwa Angustifolia</t>
  </si>
  <si>
    <t>exigua</t>
  </si>
  <si>
    <t>mała</t>
  </si>
  <si>
    <t>Salix exigua</t>
  </si>
  <si>
    <t>wierzba mała</t>
  </si>
  <si>
    <t>gracilistyla</t>
  </si>
  <si>
    <t>smukłoszyjkowa</t>
  </si>
  <si>
    <t>Salix gracilistyla</t>
  </si>
  <si>
    <t>wierzba smukłoszyjkowa</t>
  </si>
  <si>
    <t>Melanostachys</t>
  </si>
  <si>
    <t>Salix gracilistyla Melanostachys</t>
  </si>
  <si>
    <t>wierzba smukłoszyjkowa Melanostachys</t>
  </si>
  <si>
    <t>irrorata</t>
  </si>
  <si>
    <t>Salix irrorata</t>
  </si>
  <si>
    <t>wierzba sina</t>
  </si>
  <si>
    <t>tsugaluensis</t>
  </si>
  <si>
    <t>Salix tsugaluensis</t>
  </si>
  <si>
    <t>wierzba tsugaluensis</t>
  </si>
  <si>
    <t>Ginme</t>
  </si>
  <si>
    <t>Salix tsugaluensis Ginme</t>
  </si>
  <si>
    <t>wierzba tsugaluensis Ginme</t>
  </si>
  <si>
    <t>Sambucus canadensis Aurea</t>
  </si>
  <si>
    <t>bez kanadyjski Aurea</t>
  </si>
  <si>
    <t>Maxima</t>
  </si>
  <si>
    <t>Sambucus canadensis Maxima</t>
  </si>
  <si>
    <t>bez kanadyjski Maxima</t>
  </si>
  <si>
    <t>Guincho Purple</t>
  </si>
  <si>
    <t>Sambucus nigra Guincho Purple</t>
  </si>
  <si>
    <t>bez czarny Guincho Purple</t>
  </si>
  <si>
    <t>Madonna</t>
  </si>
  <si>
    <t>Sambucus nigra Madonna</t>
  </si>
  <si>
    <t>bez czarny Madonna</t>
  </si>
  <si>
    <t>Sutherland Gold</t>
  </si>
  <si>
    <t>Sambucus racemosa Sutherland Gold</t>
  </si>
  <si>
    <t>bez koralowy Sutherland Gold</t>
  </si>
  <si>
    <t>Santolina</t>
  </si>
  <si>
    <t>santolina</t>
  </si>
  <si>
    <t>chamaecyparissus</t>
  </si>
  <si>
    <t>cyprysikowata</t>
  </si>
  <si>
    <t>Santolina chamaecyparissus</t>
  </si>
  <si>
    <t>santolina cyprysikowata</t>
  </si>
  <si>
    <t>Sarcococca</t>
  </si>
  <si>
    <t>confusa</t>
  </si>
  <si>
    <t>Sarcococca confusa</t>
  </si>
  <si>
    <t>hookeriana</t>
  </si>
  <si>
    <t>Sarcococca hookeriana</t>
  </si>
  <si>
    <t>hookeriana var. humilis</t>
  </si>
  <si>
    <t>Sarcococca hookeriana var. humilis</t>
  </si>
  <si>
    <t>Skimmia</t>
  </si>
  <si>
    <t>skimia</t>
  </si>
  <si>
    <t>Skimmia japonica</t>
  </si>
  <si>
    <t>skimia japońska</t>
  </si>
  <si>
    <t>Emerald King</t>
  </si>
  <si>
    <t>Skimmia japonica Emerald King</t>
  </si>
  <si>
    <t>skimia japońska Emerald King</t>
  </si>
  <si>
    <t>japonica subs. reevesiana</t>
  </si>
  <si>
    <t>japońska odm. Reevesa</t>
  </si>
  <si>
    <t>Skimmia japonica subs. reevesiana</t>
  </si>
  <si>
    <t>skimia japońska odm. Reevesa</t>
  </si>
  <si>
    <t>Rubella</t>
  </si>
  <si>
    <t>Skimmia japonica Rubella</t>
  </si>
  <si>
    <t>skimia japońska Rubella</t>
  </si>
  <si>
    <t>Sem</t>
  </si>
  <si>
    <t>Sorbaria sorbifolia Sem</t>
  </si>
  <si>
    <t>tawlina jarzębolistna Sem</t>
  </si>
  <si>
    <t>Sorbaria tomentosa</t>
  </si>
  <si>
    <t>tawlina tomentosa</t>
  </si>
  <si>
    <t>tomentosa var. angustifolia</t>
  </si>
  <si>
    <t>Sorbaria tomentosa var. angustifolia</t>
  </si>
  <si>
    <t>tawlina tomentosa var. angustifolia</t>
  </si>
  <si>
    <t>Spartium</t>
  </si>
  <si>
    <t>szczodrzenica</t>
  </si>
  <si>
    <t>junceum</t>
  </si>
  <si>
    <t>sitowata</t>
  </si>
  <si>
    <t>Spartium junceum</t>
  </si>
  <si>
    <t>szczodrzenica sitowata</t>
  </si>
  <si>
    <t>Spiraea decumbens</t>
  </si>
  <si>
    <t>tawuła położona</t>
  </si>
  <si>
    <t>betulifolia var. aemeiliana</t>
  </si>
  <si>
    <t>brzozolistna odm. aemeiliana</t>
  </si>
  <si>
    <t>Spiraea betulifolia var. aemeiliana</t>
  </si>
  <si>
    <t>tawuła brzozolistna odm. aemeiliana</t>
  </si>
  <si>
    <t>Tor</t>
  </si>
  <si>
    <t>Spiraea betulifolia Tor</t>
  </si>
  <si>
    <t>tawuła brzozolistna Tor</t>
  </si>
  <si>
    <t>billardi</t>
  </si>
  <si>
    <t>Billarda</t>
  </si>
  <si>
    <t>Spiraea billardi</t>
  </si>
  <si>
    <t>tawuła Billarda</t>
  </si>
  <si>
    <t>Triumphans</t>
  </si>
  <si>
    <t>Spiraea billardi Triumphans</t>
  </si>
  <si>
    <t>tawuła Billarda Triumphans</t>
  </si>
  <si>
    <t>Spiraea douglasii</t>
  </si>
  <si>
    <t>tawuła Douglasa</t>
  </si>
  <si>
    <t>fritschiana</t>
  </si>
  <si>
    <t>Fritscha</t>
  </si>
  <si>
    <t>Spiraea fritschiana</t>
  </si>
  <si>
    <t>tawuła Fritscha</t>
  </si>
  <si>
    <t>Dart's Red</t>
  </si>
  <si>
    <t>Spiraea japonica Dart's Red</t>
  </si>
  <si>
    <t>tawuła japońska Dart's Red</t>
  </si>
  <si>
    <t>Golden Princess</t>
  </si>
  <si>
    <t>Spiraea japonica Golden Princess</t>
  </si>
  <si>
    <t>tawuła japońska Golden Princess</t>
  </si>
  <si>
    <t>Manon</t>
  </si>
  <si>
    <t>Spiraea japonica Manon</t>
  </si>
  <si>
    <t>tawuła japońska Manon</t>
  </si>
  <si>
    <t>Spiraea japonica Nana</t>
  </si>
  <si>
    <t>tawuła japońska Nana</t>
  </si>
  <si>
    <t>Macrothyrsa</t>
  </si>
  <si>
    <t>Spiraea Macrothyrsa</t>
  </si>
  <si>
    <t>tawuła Macrothyrsa</t>
  </si>
  <si>
    <t>Halward's Silver</t>
  </si>
  <si>
    <t>Spiraea nipponica Halward's Silver</t>
  </si>
  <si>
    <t>tawuła nippońska Halward's Silver</t>
  </si>
  <si>
    <t>June Bride</t>
  </si>
  <si>
    <t>Spiraea nipponica June Bride</t>
  </si>
  <si>
    <t>tawuła nippońska June Bride</t>
  </si>
  <si>
    <t>SNOW CO VER</t>
  </si>
  <si>
    <t>Spiraea nipponica SNOW CO VER</t>
  </si>
  <si>
    <t>tawuła nippońska SNOW CO VER</t>
  </si>
  <si>
    <t>WHITE CARPET</t>
  </si>
  <si>
    <t>Spiraea nipponica WHITE CARPET</t>
  </si>
  <si>
    <t>tawuła nippońska WHITE CARPET</t>
  </si>
  <si>
    <t>sargentiana</t>
  </si>
  <si>
    <t>Spiraea sargentiana</t>
  </si>
  <si>
    <t>tawuła Sargenta</t>
  </si>
  <si>
    <t>Summersnow</t>
  </si>
  <si>
    <t>Spiraea Summersnow</t>
  </si>
  <si>
    <t>tawuła Summersnow</t>
  </si>
  <si>
    <t>Spiraea thunbergii</t>
  </si>
  <si>
    <t>tawuła Thunberga</t>
  </si>
  <si>
    <t>Spiraea trichocarpa</t>
  </si>
  <si>
    <t>tawuła koreańska</t>
  </si>
  <si>
    <t>trilobata</t>
  </si>
  <si>
    <t>trójłatkowa</t>
  </si>
  <si>
    <t>Spiraea trilobata</t>
  </si>
  <si>
    <t>tawuła trójłatkowa</t>
  </si>
  <si>
    <t>Spiraea veitchii</t>
  </si>
  <si>
    <t>tawuła Veitcha</t>
  </si>
  <si>
    <t>Stachyurus</t>
  </si>
  <si>
    <t>stachiurek</t>
  </si>
  <si>
    <t>Stachyurus praecox</t>
  </si>
  <si>
    <t>stachiurek wczesny</t>
  </si>
  <si>
    <t>kolchidzka</t>
  </si>
  <si>
    <t>Staphylea colchica</t>
  </si>
  <si>
    <t>kłokoczka kolchidzka</t>
  </si>
  <si>
    <t>OROVERDE</t>
  </si>
  <si>
    <t>Stephanandra ORO VERDE</t>
  </si>
  <si>
    <t>tawulec ORO VERDE</t>
  </si>
  <si>
    <t>Styrax</t>
  </si>
  <si>
    <t>styrak</t>
  </si>
  <si>
    <t>japonicus</t>
  </si>
  <si>
    <t>Styrax japonicus</t>
  </si>
  <si>
    <t>styrak japoński</t>
  </si>
  <si>
    <t>Constance Spry</t>
  </si>
  <si>
    <t>Symphoricarpos albus Constance Spry</t>
  </si>
  <si>
    <t>śnieguliczka biała Constance Spry</t>
  </si>
  <si>
    <t>albus var. laevigatus</t>
  </si>
  <si>
    <t>biała odm. naga</t>
  </si>
  <si>
    <t>Symphoricarpos albus var. laevigatus</t>
  </si>
  <si>
    <t>śnieguliczka biała odm. naga</t>
  </si>
  <si>
    <t>Turesson</t>
  </si>
  <si>
    <t>Symphoricarpos albus Turesson</t>
  </si>
  <si>
    <t>śnieguliczka biała Turesson</t>
  </si>
  <si>
    <t>chenaultii</t>
  </si>
  <si>
    <t>Chenaulta</t>
  </si>
  <si>
    <t>HANCOCK CARPET</t>
  </si>
  <si>
    <t>Symphoricarpos chenaultii HANCOCK CARPET</t>
  </si>
  <si>
    <t>śnieguliczka Chenaulta HANCOCK CARPET</t>
  </si>
  <si>
    <t>doorenbosii</t>
  </si>
  <si>
    <t>Erect</t>
  </si>
  <si>
    <t>Symphoricarpos doorenbosii Erect</t>
  </si>
  <si>
    <t>śnieguliczka Doorenbosa Erect</t>
  </si>
  <si>
    <t>Magic Berry</t>
  </si>
  <si>
    <t>Symphoricarpos doorenbosii Magic Berry</t>
  </si>
  <si>
    <t>śnieguliczka Doorenbosa Magic Berry</t>
  </si>
  <si>
    <t>PINKBLIZZARD</t>
  </si>
  <si>
    <t>Symphoricarpos PINK BLIZZARD</t>
  </si>
  <si>
    <t>śnieguliczka PINK BLIZZARD</t>
  </si>
  <si>
    <t>SNOWBLIZZARD</t>
  </si>
  <si>
    <t>Symphoricarpos SNOW BLIZZARD</t>
  </si>
  <si>
    <t>śnieguliczka SNOW BLIZZARD</t>
  </si>
  <si>
    <t>Syringa chinensis</t>
  </si>
  <si>
    <t>lilak chiński</t>
  </si>
  <si>
    <t>Saugeana</t>
  </si>
  <si>
    <t>Syringa chinensis Saugeana</t>
  </si>
  <si>
    <t>lilak chiński Saugeana</t>
  </si>
  <si>
    <t>JamesMacfarlane</t>
  </si>
  <si>
    <t>Syringa James Macfarlane</t>
  </si>
  <si>
    <t>lilak James Macfarlane</t>
  </si>
  <si>
    <t>komarowii</t>
  </si>
  <si>
    <t>Komarowa</t>
  </si>
  <si>
    <t>Syringa komarowii</t>
  </si>
  <si>
    <t>lilak Komarowa</t>
  </si>
  <si>
    <t>komarowii subs. reflexa</t>
  </si>
  <si>
    <t>Komarowa podgat. reflexa</t>
  </si>
  <si>
    <t>Syringa komarowii subs. reflexa</t>
  </si>
  <si>
    <t>lilak Komarowa podgat. reflexa</t>
  </si>
  <si>
    <t>Syringa microphylla</t>
  </si>
  <si>
    <t>lilak drobnolistny</t>
  </si>
  <si>
    <t>Syringa microphylla Superba</t>
  </si>
  <si>
    <t>lilak drobnolistny Superba</t>
  </si>
  <si>
    <t>Minuet</t>
  </si>
  <si>
    <t>Syringa Minuet</t>
  </si>
  <si>
    <t>lilak Minuet</t>
  </si>
  <si>
    <t>patula</t>
  </si>
  <si>
    <t>Syringa patula</t>
  </si>
  <si>
    <t>lilak rozpierzchły</t>
  </si>
  <si>
    <t>Miss Kim</t>
  </si>
  <si>
    <t>Syringa patula Miss Kim</t>
  </si>
  <si>
    <t>lilak rozpierzchły Miss Kim</t>
  </si>
  <si>
    <t>Syringa persica Alba</t>
  </si>
  <si>
    <t>lilak perski Alba</t>
  </si>
  <si>
    <t>Redwine</t>
  </si>
  <si>
    <t>Syringa Redwine</t>
  </si>
  <si>
    <t>lilak Redwine</t>
  </si>
  <si>
    <t>Syringa Royalty</t>
  </si>
  <si>
    <t>lilak Royalty</t>
  </si>
  <si>
    <t>sweginzowii</t>
  </si>
  <si>
    <t>Sweginzowa</t>
  </si>
  <si>
    <t>Syringa sweginzowii</t>
  </si>
  <si>
    <t>lilak Sweginzowa</t>
  </si>
  <si>
    <t>tomentella</t>
  </si>
  <si>
    <t>aksamitny</t>
  </si>
  <si>
    <t>Syringa tomentella</t>
  </si>
  <si>
    <t>lilak aksamitny</t>
  </si>
  <si>
    <t>Belle de Nancy</t>
  </si>
  <si>
    <t>Syringa vulgaris Belle de Nancy</t>
  </si>
  <si>
    <t>lilak pospolity Belle de Nancy</t>
  </si>
  <si>
    <t>Decaisne</t>
  </si>
  <si>
    <t>Syringa vulgaris Decaisne</t>
  </si>
  <si>
    <t>lilak pospolity Decaisne</t>
  </si>
  <si>
    <t>General Pershing</t>
  </si>
  <si>
    <t>Syringa vulgaris General Pershing</t>
  </si>
  <si>
    <t>lilak pospolity General Pershing</t>
  </si>
  <si>
    <t>Hugo de Vries</t>
  </si>
  <si>
    <t>Syringa vulgaris Hugo de Vries</t>
  </si>
  <si>
    <t>lilak pospolity Hugo de Vries</t>
  </si>
  <si>
    <t>Merechal Foch</t>
  </si>
  <si>
    <t>Syringa vulgaris Merechal Foch</t>
  </si>
  <si>
    <t>lilak pospolity Merechal Foch</t>
  </si>
  <si>
    <t>Miss Ellen Willmott</t>
  </si>
  <si>
    <t>Syringa vulgaris Miss Ellen Willmott</t>
  </si>
  <si>
    <t>lilak pospolity Miss Ellen Willmott</t>
  </si>
  <si>
    <t>Mme Antoine Buchner</t>
  </si>
  <si>
    <t>Syringa vulgaris Mme Antoine Buchner</t>
  </si>
  <si>
    <t>lilak pospolity Mme Antoine Buchner</t>
  </si>
  <si>
    <t>Mme Felix</t>
  </si>
  <si>
    <t>Syringa vulgaris Mme Felix</t>
  </si>
  <si>
    <t>lilak pospolity Mme Felix</t>
  </si>
  <si>
    <t>Monique Lemoine</t>
  </si>
  <si>
    <t>Syringa vulgaris Monique Lemoine</t>
  </si>
  <si>
    <t>lilak pospolity Monique Lemoine</t>
  </si>
  <si>
    <t>Mrs. Edward Harding</t>
  </si>
  <si>
    <t>Syringa vulgaris Mrs. Edward Harding</t>
  </si>
  <si>
    <t>lilak pospolity Mrs. Edward Harding</t>
  </si>
  <si>
    <t>Primrose</t>
  </si>
  <si>
    <t>Syringa vulgaris Primrose</t>
  </si>
  <si>
    <t>lilak pospolity Primrose</t>
  </si>
  <si>
    <t>Ruhm von Horstenstein</t>
  </si>
  <si>
    <t>Syringa vulgaris Ruhm von Horstenstein</t>
  </si>
  <si>
    <t>lilak pospolity Ruhm von Horstenstein</t>
  </si>
  <si>
    <t>Syringa vulgaris Sensation</t>
  </si>
  <si>
    <t>lilak pospolity Sensation</t>
  </si>
  <si>
    <t>Vestale</t>
  </si>
  <si>
    <t>Syringa vulgaris Vestale</t>
  </si>
  <si>
    <t>lilak pospolity Vestale</t>
  </si>
  <si>
    <t>ramosissima</t>
  </si>
  <si>
    <t>pięciopręcikowy</t>
  </si>
  <si>
    <t>Tamarix ramosissima</t>
  </si>
  <si>
    <t>tamaryszek pięciopręcikowy</t>
  </si>
  <si>
    <t>Pink Cascade</t>
  </si>
  <si>
    <t>Tamarix ramosissima Pink Cascade</t>
  </si>
  <si>
    <t>tamaryszek pięciopręcikowy Pink Cascade</t>
  </si>
  <si>
    <t>Tamarix ramosissima Rubra</t>
  </si>
  <si>
    <t>tamaryszek pięciopręcikowy Rubra</t>
  </si>
  <si>
    <t>Teucrium</t>
  </si>
  <si>
    <t>ożanka</t>
  </si>
  <si>
    <t>lucidrys</t>
  </si>
  <si>
    <t>Teucrium lucidrys</t>
  </si>
  <si>
    <t>ożanka lśniąca</t>
  </si>
  <si>
    <t>Flore Pleno</t>
  </si>
  <si>
    <t>Ulex europaeus Flore Pleno</t>
  </si>
  <si>
    <t>kolcolist zachodni Flore Pleno</t>
  </si>
  <si>
    <t>Silvery Gem</t>
  </si>
  <si>
    <t>Ulmus minor Silvery Gem</t>
  </si>
  <si>
    <t>wiąz polny Silvery Gem</t>
  </si>
  <si>
    <t>Vaccinium</t>
  </si>
  <si>
    <t>corymbosum</t>
  </si>
  <si>
    <t>wysoka</t>
  </si>
  <si>
    <t>Vaccinium corymbosum</t>
  </si>
  <si>
    <t>borówka wysoka</t>
  </si>
  <si>
    <t>brusznica</t>
  </si>
  <si>
    <t>Vaccinium vitis-idaea</t>
  </si>
  <si>
    <t>borówka brusznica</t>
  </si>
  <si>
    <t>Koralle</t>
  </si>
  <si>
    <t>Vaccinium vitis-idaea Koralle</t>
  </si>
  <si>
    <t>borówka brusznica Koralle</t>
  </si>
  <si>
    <t>betulifoium</t>
  </si>
  <si>
    <t>Viburnum betulifoium</t>
  </si>
  <si>
    <t>kalina brzozolistna</t>
  </si>
  <si>
    <t>bodnantense</t>
  </si>
  <si>
    <t>bodnantska</t>
  </si>
  <si>
    <t>Viburnum bodnantense</t>
  </si>
  <si>
    <t>kalina bodnantska</t>
  </si>
  <si>
    <t>Charles Lamont</t>
  </si>
  <si>
    <t>Viburnum bodnantense Charles Lamont</t>
  </si>
  <si>
    <t>kalina bodnantska Charles Lamont</t>
  </si>
  <si>
    <t>Dawn</t>
  </si>
  <si>
    <t>Viburnum bodnantense Dawn</t>
  </si>
  <si>
    <t>kalina bodnantska Dawn</t>
  </si>
  <si>
    <t>Deben</t>
  </si>
  <si>
    <t>Viburnum bodnantense Deben</t>
  </si>
  <si>
    <t>kalina bodnantska Deben</t>
  </si>
  <si>
    <t>Anne Russell</t>
  </si>
  <si>
    <t>Viburnum burkwoodii Anne Russell</t>
  </si>
  <si>
    <t>kalina Burkwooda Anne Russell</t>
  </si>
  <si>
    <t>Mohawk</t>
  </si>
  <si>
    <t>Viburnum burkwoodii Mohawk</t>
  </si>
  <si>
    <t>kalina Burkwooda Mohawk</t>
  </si>
  <si>
    <t>Viburnum carlesii Aurora</t>
  </si>
  <si>
    <t>kalina koreańska Aurora</t>
  </si>
  <si>
    <t>Juddii</t>
  </si>
  <si>
    <t>Viburnum carlesii Juddii</t>
  </si>
  <si>
    <t>kalina koreańska Juddii</t>
  </si>
  <si>
    <t>Viburnum davidii</t>
  </si>
  <si>
    <t>kalina Dawida</t>
  </si>
  <si>
    <t>hillieri</t>
  </si>
  <si>
    <t>Viburnum hillieri</t>
  </si>
  <si>
    <t>kalina hillieri</t>
  </si>
  <si>
    <t>Winton</t>
  </si>
  <si>
    <t>Viburnum hillieri Winton</t>
  </si>
  <si>
    <t>kalina hillieri Winton</t>
  </si>
  <si>
    <t>Viburnum opulus Nanum</t>
  </si>
  <si>
    <t>kalina koralowa Nanum</t>
  </si>
  <si>
    <t>Notcutt's Variety</t>
  </si>
  <si>
    <t>Viburnum opulus Notcutt's Variety</t>
  </si>
  <si>
    <t>kalina koralowa Notcutt's Variety</t>
  </si>
  <si>
    <t>Xanthocarpum</t>
  </si>
  <si>
    <t>Viburnum opulus Xanthocarpum</t>
  </si>
  <si>
    <t>kalina koralowa Xanthocarpum</t>
  </si>
  <si>
    <t>Cascade</t>
  </si>
  <si>
    <t>Viburnum plicatum Cascade</t>
  </si>
  <si>
    <t>kalina japońska Cascade</t>
  </si>
  <si>
    <t>Grandiflorum</t>
  </si>
  <si>
    <t>Viburnum plicatum Grandiflorum</t>
  </si>
  <si>
    <t>kalina japońska Grandiflorum</t>
  </si>
  <si>
    <t>KILIMANDJARO</t>
  </si>
  <si>
    <t>Viburnum plicatum KILIMANDJARO</t>
  </si>
  <si>
    <t>kalina japońska KILIMANDJARO</t>
  </si>
  <si>
    <t>Lanarth</t>
  </si>
  <si>
    <t>Viburnum plicatum Lanarth</t>
  </si>
  <si>
    <t>kalina japońska Lanarth</t>
  </si>
  <si>
    <t>Viburnum plicatum Mariesii</t>
  </si>
  <si>
    <t>kalina japońska Mariesii</t>
  </si>
  <si>
    <t>St. Keverne</t>
  </si>
  <si>
    <t>Viburnum plicatum St. Keverne</t>
  </si>
  <si>
    <t>kalina japońska St. Keverne</t>
  </si>
  <si>
    <t>Watanabe</t>
  </si>
  <si>
    <t>Viburnum plicatum Watanabe</t>
  </si>
  <si>
    <t>kalina japońska Watanabe</t>
  </si>
  <si>
    <t>Pragense</t>
  </si>
  <si>
    <t>Viburnum Pragense</t>
  </si>
  <si>
    <t>kalina Pragense</t>
  </si>
  <si>
    <t>rhytidophylloides</t>
  </si>
  <si>
    <t>Viburnum rhytidophylloides Holland</t>
  </si>
  <si>
    <t>kalina sztywnolistna Holland</t>
  </si>
  <si>
    <t>DART'S DUKE</t>
  </si>
  <si>
    <t>Viburnum rhytidophylloides DART'S DUKE</t>
  </si>
  <si>
    <t>kalina sztywnolistna DART'S DUKE</t>
  </si>
  <si>
    <t>Viburnum sargentii</t>
  </si>
  <si>
    <t>kalina Sargenta</t>
  </si>
  <si>
    <t>Onondaga</t>
  </si>
  <si>
    <t>Viburnum sargentii Onondaga</t>
  </si>
  <si>
    <t>kalina Sargenta Onondaga</t>
  </si>
  <si>
    <t>tinus</t>
  </si>
  <si>
    <t>wawrzynowata</t>
  </si>
  <si>
    <t>Viburnum tinus</t>
  </si>
  <si>
    <t>kalina wawrzynowata</t>
  </si>
  <si>
    <t>większy</t>
  </si>
  <si>
    <t>Vinca major</t>
  </si>
  <si>
    <t>barwinek większy</t>
  </si>
  <si>
    <t>Reticulata</t>
  </si>
  <si>
    <t>Vinca major Reticulata</t>
  </si>
  <si>
    <t>barwinek większy Reticulata</t>
  </si>
  <si>
    <t>Vinca minor Atropurpurea</t>
  </si>
  <si>
    <t>barwinek pospolity Atropurpurea</t>
  </si>
  <si>
    <t>Gertrude Jekyll</t>
  </si>
  <si>
    <t>Vinca minor Gertrude Jekyll</t>
  </si>
  <si>
    <t>barwinek pospolity Gertrude Jekyll</t>
  </si>
  <si>
    <t>La Grave</t>
  </si>
  <si>
    <t>Vinca minor La Grave</t>
  </si>
  <si>
    <t>barwinek pospolity La Grave</t>
  </si>
  <si>
    <t>AbelCarriere</t>
  </si>
  <si>
    <t>Weigela Abel Carriere</t>
  </si>
  <si>
    <t>krzewuszka Abel Carriere</t>
  </si>
  <si>
    <t>BoskoopGlory</t>
  </si>
  <si>
    <t>Weigela Boskoop Glory</t>
  </si>
  <si>
    <t>krzewuszka Boskoop Glory</t>
  </si>
  <si>
    <t>BristolSnowflake</t>
  </si>
  <si>
    <t>Weigela Bristol Snowflake</t>
  </si>
  <si>
    <t>krzewuszka Bristol Snowflake</t>
  </si>
  <si>
    <t>EvaSupreme</t>
  </si>
  <si>
    <t>Weigela Eva Supreme</t>
  </si>
  <si>
    <t>krzewuszka Eva Supreme</t>
  </si>
  <si>
    <t>Weigela Evita</t>
  </si>
  <si>
    <t>krzewuszka Evita</t>
  </si>
  <si>
    <t>Feerie</t>
  </si>
  <si>
    <t>Weigela Feerie</t>
  </si>
  <si>
    <t>krzewuszka Feerie</t>
  </si>
  <si>
    <t>Foliis Purpureis</t>
  </si>
  <si>
    <t>Weigela florida Foliis Purpureis</t>
  </si>
  <si>
    <t>krzewuszka cudowna Foliis Purpureis</t>
  </si>
  <si>
    <t>Tango</t>
  </si>
  <si>
    <t>Weigela florida Tango</t>
  </si>
  <si>
    <t>krzewuszka cudowna Tango</t>
  </si>
  <si>
    <t>Weigela florida Victoria</t>
  </si>
  <si>
    <t>krzewuszka cudowna Victoria</t>
  </si>
  <si>
    <t>LITTLERED ROBIN</t>
  </si>
  <si>
    <t>Weigela LITTLE RED ROBIN</t>
  </si>
  <si>
    <t>krzewuszka LITTLE RED ROBIN</t>
  </si>
  <si>
    <t>LUCIFER</t>
  </si>
  <si>
    <t>Weigela LUCIFER</t>
  </si>
  <si>
    <t>krzewuszka LUCIFER</t>
  </si>
  <si>
    <t>middendorffiana</t>
  </si>
  <si>
    <t>Weigela middendorffiana</t>
  </si>
  <si>
    <t>krzewuszka Middendorfa</t>
  </si>
  <si>
    <t>Weigela Minuet</t>
  </si>
  <si>
    <t>krzewuszka Minuet</t>
  </si>
  <si>
    <t>NAOMICAMPBELL</t>
  </si>
  <si>
    <t>Weigela NAOMI CAMPBELL</t>
  </si>
  <si>
    <t>krzewuszka NAOMI CAMPBELL</t>
  </si>
  <si>
    <t>NewportRed</t>
  </si>
  <si>
    <t>Weigela Newport Red</t>
  </si>
  <si>
    <t>krzewuszka Newport Red</t>
  </si>
  <si>
    <t>RedPrince</t>
  </si>
  <si>
    <t>Weigela Red Prince</t>
  </si>
  <si>
    <t>krzewuszka Red Prince</t>
  </si>
  <si>
    <t>Rumba</t>
  </si>
  <si>
    <t>Weigela Rumba</t>
  </si>
  <si>
    <t>krzewuszka Rumba</t>
  </si>
  <si>
    <t>Samba</t>
  </si>
  <si>
    <t>Weigela Samba</t>
  </si>
  <si>
    <t>krzewuszka Samba</t>
  </si>
  <si>
    <t>Zenobia</t>
  </si>
  <si>
    <t>zenobia</t>
  </si>
  <si>
    <t>śniada</t>
  </si>
  <si>
    <t>Zenobia pulverulenta</t>
  </si>
  <si>
    <t>zenobia śniada</t>
  </si>
  <si>
    <t>Adpressa Aurea</t>
  </si>
  <si>
    <t>Taxus baccata Adpressa Aurea</t>
  </si>
  <si>
    <t>cis pospolity Adpressa Aurea</t>
  </si>
  <si>
    <t>Overeynderi</t>
  </si>
  <si>
    <t>Taxus baccata Overeynderi</t>
  </si>
  <si>
    <t>cis pospolity Overeynderi</t>
  </si>
  <si>
    <t>Semperaurea</t>
  </si>
  <si>
    <t>Taxus baccata Semperaurea</t>
  </si>
  <si>
    <t>cis pospolity Semperaurea</t>
  </si>
  <si>
    <t>Stricta Viridis</t>
  </si>
  <si>
    <t>Taxus media Stricta Viridis</t>
  </si>
  <si>
    <t>cis pośredni Stricta Viridis</t>
  </si>
  <si>
    <t>Nana Aureovariegata</t>
  </si>
  <si>
    <t>Chamaecyparis pisifera Nana Aureovariegata</t>
  </si>
  <si>
    <t>cyprysik groszkowy Nana Aureovariegata</t>
  </si>
  <si>
    <t>Alumiigold</t>
  </si>
  <si>
    <t>Chamaecyparis lawsoniana Alumiigold</t>
  </si>
  <si>
    <t>cyprysik Lawsona Alumiigold</t>
  </si>
  <si>
    <t>Argenteovariegata</t>
  </si>
  <si>
    <t>Chamaecyparis lawsoniana Argenteovariegata</t>
  </si>
  <si>
    <t>cyprysik Lawsona Argenteovariegata</t>
  </si>
  <si>
    <t>Ellwood's Gold</t>
  </si>
  <si>
    <t>Chamaecyparis lawsoniana Ellwood's Gold</t>
  </si>
  <si>
    <t>cyprysik Lawsona Ellwood's Gold</t>
  </si>
  <si>
    <t>Minima Glauca</t>
  </si>
  <si>
    <t>Chamaecyparis lawsoniana Minima Glauca</t>
  </si>
  <si>
    <t>cyprysik Lawsona Minima Glauca</t>
  </si>
  <si>
    <t>Van Pelt's Blue</t>
  </si>
  <si>
    <t>Chamaecyparis lawsoniana Van Pelt's Blue</t>
  </si>
  <si>
    <t>cyprysik Lawsona Van Pelt's Blue</t>
  </si>
  <si>
    <t>Aurea (Lutea)</t>
  </si>
  <si>
    <t>Chamaecyparis nootkatensis Aurea (Lutea)</t>
  </si>
  <si>
    <t>cyprysik nutkajski Aurea (Lutea)</t>
  </si>
  <si>
    <t>Crippsii</t>
  </si>
  <si>
    <t>Chamaecyparis obtusa Crippsii</t>
  </si>
  <si>
    <t>cyprysik tępołuskowy Crippsii</t>
  </si>
  <si>
    <t>Nana Lutea</t>
  </si>
  <si>
    <t>Chamaecyparis obtusa Nana Lutea</t>
  </si>
  <si>
    <t>cyprysik tępołuskowy Nana Lutea</t>
  </si>
  <si>
    <t>Stricta Variegata</t>
  </si>
  <si>
    <t>Juniperus chinensis Stricta Variegata</t>
  </si>
  <si>
    <t>jałowiec chiński Stricta Variegata</t>
  </si>
  <si>
    <t>Bar Harbor</t>
  </si>
  <si>
    <t>Juniperus horizontalis Bar Harbor</t>
  </si>
  <si>
    <t>jałowiec płożący Bar Harbor</t>
  </si>
  <si>
    <t>Douglasii</t>
  </si>
  <si>
    <t>Juniperus horizontalis Douglasii</t>
  </si>
  <si>
    <t>jałowiec płożący Douglasii</t>
  </si>
  <si>
    <t>Juniperus horizontalis Plumosa</t>
  </si>
  <si>
    <t>jałowiec płożący Plumosa</t>
  </si>
  <si>
    <t>Bruns</t>
  </si>
  <si>
    <t>Juniperus communis Bruns</t>
  </si>
  <si>
    <t>jałowiec pospolity Bruns</t>
  </si>
  <si>
    <t>Suecica Nana</t>
  </si>
  <si>
    <t>Juniperus communis Suecica Nana</t>
  </si>
  <si>
    <t>jałowiec pospolity Suecica Nana</t>
  </si>
  <si>
    <t>Gold Coast</t>
  </si>
  <si>
    <t>Juniperus media Gold Coast</t>
  </si>
  <si>
    <t>jałowiec pośredni Gold Coast</t>
  </si>
  <si>
    <t>Juniperus media Gold Star</t>
  </si>
  <si>
    <t>jałowiec pośredni Gold Star</t>
  </si>
  <si>
    <t>Juniperus media Hetzii</t>
  </si>
  <si>
    <t>jałowiec pośredni Hetzii</t>
  </si>
  <si>
    <t>Juniperus media Mint Julep</t>
  </si>
  <si>
    <t>jałowiec pośredni Mint Julep</t>
  </si>
  <si>
    <t>Juniperus media Old Gold</t>
  </si>
  <si>
    <t>jałowiec pośredni Old Gold</t>
  </si>
  <si>
    <t>Juniperus media Pfitzeriana</t>
  </si>
  <si>
    <t>jałowiec pośredni Pfitzeriana</t>
  </si>
  <si>
    <t>Blue Danube</t>
  </si>
  <si>
    <t>Juniperus sabina Blue Danube</t>
  </si>
  <si>
    <t>jałowiec sabiński Blue Danube</t>
  </si>
  <si>
    <t>Rockery Gem</t>
  </si>
  <si>
    <t>Juniperus sabina Rockery Gem</t>
  </si>
  <si>
    <t>jałowiec sabiński Rockery Gem</t>
  </si>
  <si>
    <t>Burkii</t>
  </si>
  <si>
    <t>Juniperus virginiana Burkii</t>
  </si>
  <si>
    <t>jałowiec wirginijski Burkii</t>
  </si>
  <si>
    <t>Abies pinsapo Aurea</t>
  </si>
  <si>
    <t>jodła hiszpańska Aurea</t>
  </si>
  <si>
    <t>Silver Show</t>
  </si>
  <si>
    <t>Abies koreana Silver Show</t>
  </si>
  <si>
    <t>jodła koreańska Silver Show</t>
  </si>
  <si>
    <t>Puli</t>
  </si>
  <si>
    <t>Larix decidua Puli</t>
  </si>
  <si>
    <t>modrzew europejski Puli</t>
  </si>
  <si>
    <t>Blue Rabbit</t>
  </si>
  <si>
    <t>Larix kaempferi Blue Rabbit</t>
  </si>
  <si>
    <t>modrzew japoński Blue Rabbit</t>
  </si>
  <si>
    <t>Helga</t>
  </si>
  <si>
    <t>Pinus nigra Helga</t>
  </si>
  <si>
    <t>sosna czarna Helga</t>
  </si>
  <si>
    <t>Pinus mugo Laurin</t>
  </si>
  <si>
    <t>sosna górska Laurin</t>
  </si>
  <si>
    <t>Varella</t>
  </si>
  <si>
    <t>Pinus mugo Varella</t>
  </si>
  <si>
    <t>sosna górska Varella</t>
  </si>
  <si>
    <t>karłowa</t>
  </si>
  <si>
    <t>Pinus pumila Glauca</t>
  </si>
  <si>
    <t>sosna karłowa Glauca</t>
  </si>
  <si>
    <t>Glauca Compacta</t>
  </si>
  <si>
    <t>Pinus cembra Glauca Compacta</t>
  </si>
  <si>
    <t>sosna limba Glauca Compacta</t>
  </si>
  <si>
    <t>Pinus strobus Fastigiata</t>
  </si>
  <si>
    <t>sosna wejmutka Fastigiata</t>
  </si>
  <si>
    <t>Pinus strobus Nana</t>
  </si>
  <si>
    <t>sosna wejmutka Nana</t>
  </si>
  <si>
    <t>świerk kaukaski Aurea</t>
  </si>
  <si>
    <t>Glauca Pendula</t>
  </si>
  <si>
    <t>Picea pungens Glauca Pendula</t>
  </si>
  <si>
    <t>świerk kłujący Glauca Pendula</t>
  </si>
  <si>
    <t>Acrocona Pusch</t>
  </si>
  <si>
    <t>Picea abies Acrocona Pusch</t>
  </si>
  <si>
    <t>świerk pospolity Acrocona Pusch</t>
  </si>
  <si>
    <t>Finedonensis</t>
  </si>
  <si>
    <t>Picea abies Finedonensis</t>
  </si>
  <si>
    <t>świerk pospolity Finedonensis</t>
  </si>
  <si>
    <t>Goblin</t>
  </si>
  <si>
    <t>Picea abies Goblin</t>
  </si>
  <si>
    <t>świerk pospolity Goblin</t>
  </si>
  <si>
    <t>plicatoides</t>
  </si>
  <si>
    <t>nibyolbrzymi</t>
  </si>
  <si>
    <t>Thuja plicatoides Smaragd</t>
  </si>
  <si>
    <t>żywotnik nibyolbrzymi Smaragd</t>
  </si>
  <si>
    <t>Thuja plicata Atrovirens</t>
  </si>
  <si>
    <t>żywotnik olbrzymi Atrovirens</t>
  </si>
  <si>
    <t>Thuja orientalis Elegantissima</t>
  </si>
  <si>
    <t>żywotnik wschodni Elegantissima</t>
  </si>
  <si>
    <t>Justynka</t>
  </si>
  <si>
    <t>Thuja orientalis Justynka</t>
  </si>
  <si>
    <t>żywotnik wschodni Justynka</t>
  </si>
  <si>
    <t>Pyramidalis Aurea</t>
  </si>
  <si>
    <t>Thuja orientalis Pyramidalis Aurea</t>
  </si>
  <si>
    <t>żywotnik wschodni Pyramidalis Aurea</t>
  </si>
  <si>
    <t>Malonyana</t>
  </si>
  <si>
    <t>Thuja occidentalis Malonyana</t>
  </si>
  <si>
    <t>żywotnik zachodni Malonyana</t>
  </si>
  <si>
    <t>Wareana</t>
  </si>
  <si>
    <t>Thuja occidentalis Wareana</t>
  </si>
  <si>
    <t>żywotnik zachodni Wareana</t>
  </si>
  <si>
    <t>Nyirsegi</t>
  </si>
  <si>
    <t>Robinia pseudoacacia Nyirsegi</t>
  </si>
  <si>
    <t>robinia akacjowa Nyirsegi</t>
  </si>
  <si>
    <t>quinquefolia var. Murorum</t>
  </si>
  <si>
    <t>pięciolistkowy odm. murowa</t>
  </si>
  <si>
    <t>Parthenocissus quinquefolia var. Murorum</t>
  </si>
  <si>
    <t>winobluszcz pięciolistkowy odm. murowa</t>
  </si>
  <si>
    <t>kostrzewa sina</t>
  </si>
  <si>
    <t>Golden Toupee</t>
  </si>
  <si>
    <t>Festuca glauca Golden Toupee</t>
  </si>
  <si>
    <t>kostrzewa sina Golden Toupee</t>
  </si>
  <si>
    <t>Pole wypełniane automatycznie</t>
  </si>
  <si>
    <t>lista wyboru/ tekst</t>
  </si>
  <si>
    <t>- LOKALIZACJA_USUNIEC</t>
  </si>
  <si>
    <t>- LOKALIZACJA NASADZEN</t>
  </si>
  <si>
    <t>1. Należy wypełnić arkusze:</t>
  </si>
  <si>
    <t>OBJECTID</t>
  </si>
  <si>
    <t>JEDN_REAL_USUNIECIE</t>
  </si>
  <si>
    <t>UMW_DZR</t>
  </si>
  <si>
    <t>Departament Zrównoważonego Rozwoju UMW</t>
  </si>
  <si>
    <t xml:space="preserve">Nasadzenia wykonywane na podstawie Zarządzenia Nr 1217/19 Prezydenta Wrocławia z dnia 28 czerwca 2019 r. w sprawie ochrony drzew i rozwoju terenów zieleni Wrocławia. </t>
  </si>
  <si>
    <t>CREATED_USER</t>
  </si>
  <si>
    <t>CREATED_DATE</t>
  </si>
  <si>
    <t>LAST_EDITED_USER</t>
  </si>
  <si>
    <t>LAST_EDITED_DATE</t>
  </si>
  <si>
    <t>UMSLGO01</t>
  </si>
  <si>
    <t>WCZ</t>
  </si>
  <si>
    <t>Wrocławskie Centrum Zdrowia SP ZOZ</t>
  </si>
  <si>
    <t>zakład opieki zdrowotnej</t>
  </si>
  <si>
    <t>BZZ</t>
  </si>
  <si>
    <t>GMW</t>
  </si>
  <si>
    <t>Gmina Miejska Wrocław</t>
  </si>
  <si>
    <t>PGWWP</t>
  </si>
  <si>
    <t>Państwowe Gospodarstwo Wodne Wody Polskie</t>
  </si>
  <si>
    <t>PW</t>
  </si>
  <si>
    <t>Prezydent Wrocławia</t>
  </si>
  <si>
    <t>2017-12-07</t>
  </si>
  <si>
    <t>2017-12-08</t>
  </si>
  <si>
    <t>irlandzki</t>
  </si>
  <si>
    <t>bluszcz irlandzki</t>
  </si>
  <si>
    <t>2019-07-12</t>
  </si>
  <si>
    <t>Osmunda</t>
  </si>
  <si>
    <t>regalis</t>
  </si>
  <si>
    <t>długosz</t>
  </si>
  <si>
    <t>królewski</t>
  </si>
  <si>
    <t>Osmunda regalis</t>
  </si>
  <si>
    <t>długosz królewski</t>
  </si>
  <si>
    <t>2020-12-10</t>
  </si>
  <si>
    <t>Burgundy</t>
  </si>
  <si>
    <t>Hydrangea quercifolia Burgundy</t>
  </si>
  <si>
    <t>hortensja dębolistna Burgundy</t>
  </si>
  <si>
    <t>miseczkowata</t>
  </si>
  <si>
    <t>irga miseczkowata</t>
  </si>
  <si>
    <t>irga płożąca</t>
  </si>
  <si>
    <t>jabłoń micromalus</t>
  </si>
  <si>
    <t xml:space="preserve">toringo Sargentii </t>
  </si>
  <si>
    <t xml:space="preserve">jabłoń toringo Sargentii </t>
  </si>
  <si>
    <t>Juniperus media</t>
  </si>
  <si>
    <t>jałowiec pośredni</t>
  </si>
  <si>
    <t>amerykański Microcarpa</t>
  </si>
  <si>
    <t>jesion amerykański Microcarpa</t>
  </si>
  <si>
    <t>trójkolorowa</t>
  </si>
  <si>
    <t>jeżyna trójkolorowa</t>
  </si>
  <si>
    <t>Asplenium</t>
  </si>
  <si>
    <t>scolopendrium</t>
  </si>
  <si>
    <t>języcznik</t>
  </si>
  <si>
    <t>Asplenium scolopendrium</t>
  </si>
  <si>
    <t>języcznik zwyczajny</t>
  </si>
  <si>
    <t>japońska Tomentosum</t>
  </si>
  <si>
    <t>kalina japońska Tomentosum</t>
  </si>
  <si>
    <t>2017-12-27</t>
  </si>
  <si>
    <t>ligustr ibolium</t>
  </si>
  <si>
    <t>ligustr jajolistny</t>
  </si>
  <si>
    <t>2020-11-18</t>
  </si>
  <si>
    <t>Tilia europaea</t>
  </si>
  <si>
    <t>lipa krymska</t>
  </si>
  <si>
    <t>osmantus kolczasty</t>
  </si>
  <si>
    <t>perełkowiec japoński</t>
  </si>
  <si>
    <t>Titania</t>
  </si>
  <si>
    <t>Ribes rubrum Titania</t>
  </si>
  <si>
    <t>porzeczka czarna Titania</t>
  </si>
  <si>
    <t>mirtolistny</t>
  </si>
  <si>
    <t>suchodrzew mirtolistny</t>
  </si>
  <si>
    <t>Acorus</t>
  </si>
  <si>
    <t>calamus</t>
  </si>
  <si>
    <t>tatarak</t>
  </si>
  <si>
    <t>Acorus calamus</t>
  </si>
  <si>
    <t>tatarak zwyczajny</t>
  </si>
  <si>
    <t>generosa</t>
  </si>
  <si>
    <t>topola generosa</t>
  </si>
  <si>
    <t>2019-07-17</t>
  </si>
  <si>
    <t>x elegantissima</t>
  </si>
  <si>
    <t>przepiękny</t>
  </si>
  <si>
    <t>Rosealind</t>
  </si>
  <si>
    <t>Deutzia x elegantissima Rosealind</t>
  </si>
  <si>
    <t>żylistek przepiękny Rosealind</t>
  </si>
  <si>
    <t>Matteuccia</t>
  </si>
  <si>
    <t>struthiopteris</t>
  </si>
  <si>
    <t>pióropusznik</t>
  </si>
  <si>
    <t>strusi</t>
  </si>
  <si>
    <t>Matteuccia struthiopteris</t>
  </si>
  <si>
    <t>pióropusznik strusi</t>
  </si>
  <si>
    <r>
      <t xml:space="preserve">Lokalizację uzupełniamy w arkuszach LOKALIZACJA_USUNIEC (dla drzew usuwanych) i LOKALIZACJA_NASADZEN (jeśli jest określona dla nasadzeń wynikających z decyzji). Jeśli lokalizacja dotyczy kilku działek odpowiednio dodajemy kolejne wiersze i ponawiamy </t>
    </r>
    <r>
      <rPr>
        <i/>
        <sz val="11"/>
        <rFont val="Calibri"/>
        <family val="2"/>
        <charset val="238"/>
      </rPr>
      <t>Identyfikator obiektu</t>
    </r>
    <r>
      <rPr>
        <sz val="11"/>
        <rFont val="Calibri"/>
        <family val="2"/>
        <charset val="238"/>
      </rPr>
      <t>, którym została opisana decyzja w arkuszu BAZA_USUN_NAS_DECYZJE_DWKZ_WSR</t>
    </r>
  </si>
  <si>
    <t>Identyfikator zbudowany wg następującej zasady:
kod jednostki + "." + numer drzewa w ramach jednostki raportującej
np. UMW_WSR.1, UMW_WSR.153</t>
  </si>
  <si>
    <t>UMW_WSR.1</t>
  </si>
  <si>
    <t>UMW_WSR</t>
  </si>
  <si>
    <t>Dopuszczalna lista wartości:
- UMW_WSR - Prezydent Wrocławia - Wydział Środowiska i Rolnictwa UMW,
- UMW_WAB - Prezydent Wrocławia - Wydział Architektury i Budownictwa UMW, 
- MWD - Marszałek Województwa Dolnośląskiego,
- WD - Wojewoda Dolnośląski,
- RDOS - Regionalny Dyrektor Ochrony Środowiska,
- DWKZ - Dolnośląski Wojewódzki Konserwator Zabytków,
- PULC - Prezes Urzędu Lotnictwa Cywilnego,
- SKO - Samorządowe Kolegium Odwoławcze.</t>
  </si>
  <si>
    <t>Identyfikator użyty w arkuszu BAZA_USUN_NAS_DECYZJE_DWKZ_WSR</t>
  </si>
  <si>
    <t>Stadion Wrocław Sp. z o.o.</t>
  </si>
  <si>
    <t>SW</t>
  </si>
  <si>
    <t>Wartość podawana w m3</t>
  </si>
  <si>
    <t>Wartość podawana w sztukach</t>
  </si>
  <si>
    <t>Powierzchnia podawana w ha</t>
  </si>
  <si>
    <r>
      <t xml:space="preserve">Ogół czynności związanych ze ścięciem drzewa i uzyskaniem surowca drzewnego z poszczególnych jego części (z pnia, korony i karpy) oraz manipulowaniem tego surowca na określone sortymenty drzewne. (źródło: GUS)
</t>
    </r>
    <r>
      <rPr>
        <b/>
        <sz val="9"/>
        <color theme="1"/>
        <rFont val="Calibri"/>
        <family val="2"/>
        <scheme val="minor"/>
      </rPr>
      <t>Wartość podawana w m3</t>
    </r>
  </si>
  <si>
    <r>
      <t>Cięcia pielęgnacyjne wykonane w drzewostanach po wyjściu z okresu młodocianego (co następuje zazwyczaj w wieku powyżej 20 lat). Trzebieże wczesne, jak i trzebieże późne, mogą mieć charakter cięć selekcyjnych, jak i sanitarnych. (źródło: GUS)</t>
    </r>
    <r>
      <rPr>
        <b/>
        <sz val="9"/>
        <color theme="1"/>
        <rFont val="Calibri"/>
        <family val="2"/>
        <scheme val="minor"/>
      </rPr>
      <t xml:space="preserve">
Powierzchnia podawana w ha</t>
    </r>
  </si>
  <si>
    <r>
      <t xml:space="preserve">Zespół czynności hodowlanych związanych z pielęgnowaniem gleby i drzewostanu, tj. spulchnianie gleby, niszczenie chwastów w uprawach, wprowadzanie podszytów, cięcia pielęgnacyjne i poprawianie formy poszczególnych drzew (podkrzesywanie itp.) (źródło: GUS)
</t>
    </r>
    <r>
      <rPr>
        <b/>
        <sz val="9"/>
        <color theme="1"/>
        <rFont val="Calibri"/>
        <family val="2"/>
        <scheme val="minor"/>
      </rPr>
      <t xml:space="preserve">
Powierzchnia podawana w ha</t>
    </r>
  </si>
  <si>
    <r>
      <t xml:space="preserve">Prace mające na celu poprawę jakości hodowlanej upraw, młodników i starszych drzewostanów, w których z różnych przyczyn powstały luki i przerzedzenia. W uprawach zakładanych na powierzchniach otwartych w wieku do 5 lat wprowadzanie sadzonek w miejscach wypadu zalicza się do poprawek, w starszych uprawach i młodnikach w wieku do 20 lat – do uzupełnień, a w drzewostanach powyżej 20 lat – do dolesień. (źródło: GUS)
</t>
    </r>
    <r>
      <rPr>
        <b/>
        <sz val="9"/>
        <color theme="1"/>
        <rFont val="Calibri"/>
        <family val="2"/>
        <scheme val="minor"/>
      </rPr>
      <t xml:space="preserve">
Powierzchnia podawana w ha</t>
    </r>
  </si>
  <si>
    <r>
      <t xml:space="preserve">Zakładanie upraw leśnych na gruntach pozostających dotychczas poza uprawą leśną, tj. na gruntach nieleśnych.
dot. użytków rolnych i nieużytków przeznaczonych do zalesienia w MPZP lub których zalesienie nie jest sprzeczne z ustaleniami studium.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</si>
  <si>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 xml:space="preserve">Uprawy leśne powstałe na gruntach leśnych z samosiewu i odrośli, uznane za pełnowartościowe i pokrywające co najmniej 50% terenu.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</si>
  <si>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 xml:space="preserve">HALIZNY: Grunty leśne przejściowo pozbawione drzewostanu dłużej niż 5 lat oraz uprawy i młodniki I klasy wieku (do 20 lat) o zadrzewieniu niższym niż 0,5 (pełne zadrzewienie - 1,0), przewidywane do odnowienia w najbliższych latach.
PŁAZOWINY: Grunty leśne porośnięte drzewami II klasy wieku (21-40 lat) o zadrzewieniu do 0,3 włącznie albo drzewami III i wyższych klas wieku (41 lat i więcej) o zadrzewieniu do 0,2 włącznie, z wyjątkiem drzewostanów w klasie odnowienia i do odnowienia.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</si>
  <si>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 xml:space="preserve">Grunty leśne przejściowo pozbawione drzewostanu w ciągu ostatnich 5 lat i przewidywane do odnowienia w najbliższych latach.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</si>
  <si>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 xml:space="preserve">Uprawy leśne zakładane przez siew lub sadzenie w miejsce drzewostanu usuwanego lub usuniętego.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</si>
  <si>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 xml:space="preserve">Obszary objęte dokumentacją sporządzaną dla lasów rozdrobnionych o powierzchni do 10 ha, zawierająca skrócony opis stanu lasów oraz wskazania z zakresu gospodarki leśnej.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</si>
  <si>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 xml:space="preserve">Powierzchnia lasów objęta aktualnymi planami urządzenia lasu.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</si>
  <si>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>Obszary leśne podlegające ochronie ze względu na spełniane funkcje (np. ochrona gleby, ochrona wód powierzchniowych. (źródło: GUS)</t>
    </r>
    <r>
      <rPr>
        <b/>
        <i/>
        <sz val="9"/>
        <color theme="1"/>
        <rFont val="Calibri"/>
        <family val="2"/>
        <scheme val="minor"/>
      </rPr>
      <t xml:space="preserve">
Powierzchnia podawana w ha</t>
    </r>
  </si>
  <si>
    <r>
      <t xml:space="preserve">Grunty zajęte pod wykorzystanie dla potrzeb gospodarki leśnej : budynki i budowle, linie podziału przestrzennego lasu, drogi leśne, szkółki leśne, miejsca składowania drewna, urządzenia melioracji wodnych, tereny pod liniami energetycznymi, parkingi leśne i urządzenia turystyczne.(źródło: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</si>
  <si>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 xml:space="preserve">Grunty leśne o zwartej powierzchni co najmniej 0,1ha, -pozbawione przejściowo roślinności leśnej, grunty przeznaczone do odnowienia (zręby, halizny, plazowizny, plantacje choinek krzewow, poletka łowieckie, wylesienia na skutek działalności przemysłowej, przewidziane do objęcia ochroną prawną.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</si>
  <si>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r>
      <t xml:space="preserve">Grunty leśne o zwartej powierzchni co najmniej 0,1ha, pokryte aktualnie roślinnością leśną. (źródło: GUS)
</t>
    </r>
    <r>
      <rPr>
        <b/>
        <i/>
        <sz val="9"/>
        <color theme="1"/>
        <rFont val="Calibri"/>
        <family val="2"/>
        <scheme val="minor"/>
      </rPr>
      <t xml:space="preserve">Powierzchnia podawana w ha </t>
    </r>
  </si>
  <si>
    <r>
      <t xml:space="preserve">Grunty leśne o zwartej powierzchni co najmniej 0,1ha, pokryte roślinnością leśną (zalesione) lub przejściowo jej pozbawione (niezalesione) lub grunty związane z gospodarką leśną. (źródło: GUS)
</t>
    </r>
    <r>
      <rPr>
        <b/>
        <i/>
        <sz val="9"/>
        <color theme="1"/>
        <rFont val="Calibri"/>
        <family val="2"/>
        <scheme val="minor"/>
      </rPr>
      <t>Powierzchnia podawana w ha</t>
    </r>
  </si>
  <si>
    <t>Pozyskanie drewna z zadrzewień</t>
  </si>
  <si>
    <t>Sadzenie krzewów w zadrzewieniach</t>
  </si>
  <si>
    <t>Sadzenie drzew w zadrzewieniach</t>
  </si>
  <si>
    <t>Ubytek powierzchni gruntów leśnych</t>
  </si>
  <si>
    <t xml:space="preserve">Przyrost powierzchni gruntów leśnych ogółem </t>
  </si>
  <si>
    <t>W tym grubizna liściasta</t>
  </si>
  <si>
    <t xml:space="preserve"> Pozyskanie drewna (grubizny)</t>
  </si>
  <si>
    <t>Powierzchnia trzebieży</t>
  </si>
  <si>
    <t>W tym upraw i mlodników</t>
  </si>
  <si>
    <t>Pielęgnacja lasu</t>
  </si>
  <si>
    <t>Poprawki i uzupełnienia</t>
  </si>
  <si>
    <t>Zalesienia gruntów nieleśnych</t>
  </si>
  <si>
    <t>Odnowienia naturalne</t>
  </si>
  <si>
    <t>Halizn i płazowin</t>
  </si>
  <si>
    <t>Zrębów na powierzchniach otwartych i pod osłoną drzewostanu</t>
  </si>
  <si>
    <t>Odnowienia sztuczne</t>
  </si>
  <si>
    <t>Powierzchnia objęta inwentaryzacjami stanu lasu</t>
  </si>
  <si>
    <t>Powierzchnia objęta aktualnymi uproszczonymi planami urządzenia lasu</t>
  </si>
  <si>
    <t>Lasy ochronne</t>
  </si>
  <si>
    <t>Grunty związane z gospodarką leśną</t>
  </si>
  <si>
    <t>Niezalesiona</t>
  </si>
  <si>
    <t>Zalesiona</t>
  </si>
  <si>
    <t>Powierzchnia gruntów leśnych</t>
  </si>
  <si>
    <t>POZYSKANIE_DREWNA_Z_ZADRZEWIEN</t>
  </si>
  <si>
    <t>SADZENIE_W_ZADRZEWIENIACH_KRZEWY</t>
  </si>
  <si>
    <t>SADZENIE_W_ZADRZEWIENIACH_DRZEWA</t>
  </si>
  <si>
    <t>UBYTEK_POW_LESNYCH</t>
  </si>
  <si>
    <t>PRZYROST_POW_LESNYCH</t>
  </si>
  <si>
    <t>POZYSKANIE_GRUBIZNY_LISCIASTEJ</t>
  </si>
  <si>
    <t>POZYSKANIE_GRUBIZNY</t>
  </si>
  <si>
    <t>TRZEBIERZE_POW</t>
  </si>
  <si>
    <t>MLODNIKI_POW</t>
  </si>
  <si>
    <t>PIELEGNACJA_LASU_POW</t>
  </si>
  <si>
    <t>POPRAWKI_I_UZUPELNIENIA_POW</t>
  </si>
  <si>
    <t>ZALESIENIA_GRUNTOW_NIELESNYCH_POW</t>
  </si>
  <si>
    <t>ODNOWIENIA_NATURALNE_POW</t>
  </si>
  <si>
    <t>HALIZNY_I_PLAZOWINY_POW</t>
  </si>
  <si>
    <t>ZREBY_POW</t>
  </si>
  <si>
    <t>ODNOWIENIA_SZTUCZNE_POW</t>
  </si>
  <si>
    <t>INWENTARYZACJA_LASU_POW</t>
  </si>
  <si>
    <t>UPOL_POW</t>
  </si>
  <si>
    <t>LASY_OCHRONNE_POW</t>
  </si>
  <si>
    <t>GRUNTY_GOSPODARKA_LESNA_POW</t>
  </si>
  <si>
    <t>GRUNTY_NIEZALESIONE_POW</t>
  </si>
  <si>
    <t>GRUNTY_ZALESIONE_POW</t>
  </si>
  <si>
    <t>GRUNTY_LESNE_POW</t>
  </si>
  <si>
    <t>Ilość obiektów</t>
  </si>
  <si>
    <t>Zespoły przyrodniczo- krajobrazowe- powierzchnia</t>
  </si>
  <si>
    <t>Zespoły przyrodniczo- krajobrazowe- ilość</t>
  </si>
  <si>
    <t>Użytki ekologiczne- powierzchnia</t>
  </si>
  <si>
    <t>Użytki ekologiczne- ilość</t>
  </si>
  <si>
    <t>Stanowiska dokumentacyjne- powierzchnia</t>
  </si>
  <si>
    <t>Stanowiska dokumentacyjne- ilość</t>
  </si>
  <si>
    <t>Pomniki przyrody- Inne</t>
  </si>
  <si>
    <t>Pomniki przyrody- Jaskinie</t>
  </si>
  <si>
    <t>Pomniki przyrody- Głazy narzutowe</t>
  </si>
  <si>
    <t>Pomniki przyrody- Jary</t>
  </si>
  <si>
    <t>Pomniki przyrody- Skałki</t>
  </si>
  <si>
    <t>Pomniki przyrody- Źródła, wodospady, wywierzyska</t>
  </si>
  <si>
    <t>Pomniki przyrody- Krzewy</t>
  </si>
  <si>
    <t>Pomniki przyrody- Aleje</t>
  </si>
  <si>
    <t>Pomniki przyrody- Grupy drzew</t>
  </si>
  <si>
    <t>Pomniki przyrody- Pojedyncze drzewa</t>
  </si>
  <si>
    <t>Pomniki przyrody- ogółem</t>
  </si>
  <si>
    <t>ZESP_PRZYR_KRAJ_POW</t>
  </si>
  <si>
    <t>ZESP_PRZYR_KRAJ_ILOSC</t>
  </si>
  <si>
    <t>UZYTKI_EKO_POW</t>
  </si>
  <si>
    <t>UZYTKI_EKO_ILOSC</t>
  </si>
  <si>
    <t>STANOWISKA_DOKUMENTACYJNE_POW</t>
  </si>
  <si>
    <t>STANOWISKA_DOKUMENTACYJNE_ILOSC</t>
  </si>
  <si>
    <t>POMNIKI_PRZYR_INNE</t>
  </si>
  <si>
    <t>POMNIKI_PRZYR_JASKINIE</t>
  </si>
  <si>
    <t>POMNIKI_PRZYR_GLAZY</t>
  </si>
  <si>
    <t>POMNIKI_PRZYR_JARY</t>
  </si>
  <si>
    <t>POMNIKI_PRZYR_SKALKI</t>
  </si>
  <si>
    <t>POMNIKI_PRZYR_WODY</t>
  </si>
  <si>
    <t>POMNIKI_PRZYR_KRZEWY</t>
  </si>
  <si>
    <t>POMNIKI_PRZYR_ALEJE</t>
  </si>
  <si>
    <t>POMNIKI_PRZYR_GRUPY_DRZEW</t>
  </si>
  <si>
    <t>POMNIKI_PRZYR_POJ_DRZEWA</t>
  </si>
  <si>
    <t>POMNIK_PRZYR_OGOLEM</t>
  </si>
  <si>
    <t>Przyrost powierzchni gruntów leśnych</t>
  </si>
  <si>
    <t>Powierzchnia lasów niestanowiących własność Skarby Państwa nadzorowana przez służby powiatu (miasta)</t>
  </si>
  <si>
    <t>Powierzchnia lasów niestanowiących własność Skarby Państwa nadzorowana przez parki narodowe</t>
  </si>
  <si>
    <t>Powierzchnia lasów niestanowiących własność Skarby Państwa nadzorowana przez jednostki Lasów Państwowych</t>
  </si>
  <si>
    <t>Powierzchnia gruntów leśnych- pozostalych osób prawnych</t>
  </si>
  <si>
    <t>Powierzchnia gruntów leśnych- spółdzielni</t>
  </si>
  <si>
    <t>Powierzchnia gruntów leśnych- wspólnot gruntowych</t>
  </si>
  <si>
    <t>Powierzchnia gruntów leśnych- osób fizycznych</t>
  </si>
  <si>
    <t>PRYW_UBYTEK_POW_LESNYCH</t>
  </si>
  <si>
    <t>PRYW_PRZYROST_POW_LESNYCH</t>
  </si>
  <si>
    <t>POW_NADZ_SLUZBY_POWIATU</t>
  </si>
  <si>
    <t>POW_NADZ_PRAKI_NARODOWE</t>
  </si>
  <si>
    <t>POW_NADZ_LASY_PANSTWOWE</t>
  </si>
  <si>
    <t>PRYW_GRUNTY_LESNE_POZ_OSOBY_PRAWNE_POW</t>
  </si>
  <si>
    <t>PRYW_GRUNTY_LESNE_SPOLDZIELNIA_POW</t>
  </si>
  <si>
    <t>PRYW_GRUNTY_LESNE_WSP_GRUNTOWYCH_POW</t>
  </si>
  <si>
    <t>PRYW_GRUNTY_LESNE_FIZYCZNE_POW</t>
  </si>
  <si>
    <t>PRYW_INWENTARYZACJA_LASU_POW</t>
  </si>
  <si>
    <t>PRYW_UPOL_POW</t>
  </si>
  <si>
    <t>PRYW_LASY_OCHRONNE_POW</t>
  </si>
  <si>
    <t>PRYW_GRUNTY_GOSPODARKA_LESNA_POW</t>
  </si>
  <si>
    <t>PRYW_GRUNTY_NIEZALESIONE_POW</t>
  </si>
  <si>
    <t>PRYW_GRUNTY_ZALESIONE_POW</t>
  </si>
  <si>
    <t>PRYW_GRUNTY_LESNE_POW</t>
  </si>
  <si>
    <r>
      <rPr>
        <sz val="9"/>
        <color theme="1"/>
        <rFont val="Calibri"/>
        <family val="2"/>
        <scheme val="minor"/>
      </rPr>
      <t>Rozwinięcie kolumny K (suma kolumny L oraz M  powinna wynosić wartość kolumny K)</t>
    </r>
    <r>
      <rPr>
        <b/>
        <sz val="9"/>
        <color theme="1"/>
        <rFont val="Calibri"/>
        <family val="2"/>
        <scheme val="minor"/>
      </rPr>
      <t xml:space="preserve">
Wartość podawana w m4</t>
    </r>
    <r>
      <rPr>
        <sz val="11"/>
        <color indexed="8"/>
        <rFont val="Calibri"/>
        <family val="2"/>
        <charset val="238"/>
      </rPr>
      <t/>
    </r>
  </si>
  <si>
    <r>
      <rPr>
        <sz val="9"/>
        <color theme="1"/>
        <rFont val="Calibri"/>
        <family val="2"/>
        <scheme val="minor"/>
      </rPr>
      <t>Rozwinięcie kolumny K (suma kolumny L oraz M  powinna wynosić wartość kolumny K)</t>
    </r>
    <r>
      <rPr>
        <b/>
        <sz val="9"/>
        <color theme="1"/>
        <rFont val="Calibri"/>
        <family val="2"/>
        <scheme val="minor"/>
      </rPr>
      <t xml:space="preserve">
Wartość podawana w m3</t>
    </r>
  </si>
  <si>
    <t xml:space="preserve"> Pozyskanie drewna (grubizny) grubizna iglasta</t>
  </si>
  <si>
    <t>PRYW_POZYSKANIE_GRUBIZNY_LISCIASTEJ</t>
  </si>
  <si>
    <t>PRYWPOZYSKANIE_GRUBIZNY_IGLASTEJ</t>
  </si>
  <si>
    <t>PRYW_POZYSKANIE_GRUBIZNY</t>
  </si>
  <si>
    <t>PRYW_TRZEBIERZE_POW</t>
  </si>
  <si>
    <t>PRYW_MLODNIKI_POW</t>
  </si>
  <si>
    <t>PRYW_PIELEGNACJA_LASU_POW</t>
  </si>
  <si>
    <t>PRYW_POPRAWKI_I_UZUPELNIENIA_POW</t>
  </si>
  <si>
    <t>PRYW_ZALESIENIA_GRUNTOW_NIELESNYCH_POW</t>
  </si>
  <si>
    <t>PRYW_ODNOWIENIA_NATURALNE_POW</t>
  </si>
  <si>
    <t>PRYW_HALIZNY_I_PLAZOWINY_POW</t>
  </si>
  <si>
    <t>PRYW_ZREBY_POW</t>
  </si>
  <si>
    <t>PRYW_ODNOWIENIA_SZTUCZNE_POW</t>
  </si>
  <si>
    <t>- SG-01 Dział 1</t>
  </si>
  <si>
    <t>- SG-01 Dział 2</t>
  </si>
  <si>
    <t>- L-03 Dział 1</t>
  </si>
  <si>
    <t>- L-03 Dział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</si>
</sst>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yyyy\-mm\-dd"/>
    <numFmt numFmtId="166" formatCode="yyyy\-mm\-dd\ h:mm"/>
  </numFmts>
  <fonts count="28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9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4" tint="-0.249977111117893"/>
      <name val="Calibri"/>
      <family val="2"/>
      <charset val="238"/>
    </font>
    <font>
      <sz val="11"/>
      <name val="Dialog"/>
    </font>
    <font>
      <sz val="11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i/>
      <sz val="9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 tint="-0.249977111117893"/>
        <bgColor indexed="44"/>
      </patternFill>
    </fill>
    <fill>
      <patternFill patternType="solid">
        <fgColor rgb="FFE0C8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DE6A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15" fillId="0" borderId="0"/>
    <xf numFmtId="0" fontId="1" fillId="0" borderId="0"/>
  </cellStyleXfs>
  <cellXfs count="158">
    <xf numFmtId="0" fontId="0" fillId="0" borderId="0" xfId="0"/>
    <xf numFmtId="49" fontId="0" fillId="3" borderId="1" xfId="0" applyNumberFormat="1" applyFill="1" applyBorder="1" applyAlignment="1">
      <alignment horizontal="left" wrapText="1"/>
    </xf>
    <xf numFmtId="0" fontId="0" fillId="3" borderId="1" xfId="0" applyFill="1" applyBorder="1"/>
    <xf numFmtId="0" fontId="12" fillId="0" borderId="1" xfId="0" applyFont="1" applyBorder="1" applyAlignment="1">
      <alignment vertical="center" wrapText="1"/>
    </xf>
    <xf numFmtId="0" fontId="0" fillId="4" borderId="2" xfId="0" applyFill="1" applyBorder="1"/>
    <xf numFmtId="0" fontId="12" fillId="5" borderId="3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0" borderId="1" xfId="0" applyBorder="1"/>
    <xf numFmtId="0" fontId="6" fillId="2" borderId="0" xfId="0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0" fillId="6" borderId="1" xfId="0" applyFill="1" applyBorder="1"/>
    <xf numFmtId="0" fontId="0" fillId="5" borderId="1" xfId="0" applyFill="1" applyBorder="1"/>
    <xf numFmtId="0" fontId="0" fillId="7" borderId="1" xfId="0" applyFill="1" applyBorder="1"/>
    <xf numFmtId="0" fontId="9" fillId="0" borderId="1" xfId="0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/>
    </xf>
    <xf numFmtId="49" fontId="9" fillId="0" borderId="1" xfId="0" applyNumberFormat="1" applyFont="1" applyBorder="1" applyAlignment="1">
      <alignment horizontal="right" vertical="top"/>
    </xf>
    <xf numFmtId="49" fontId="9" fillId="0" borderId="1" xfId="0" applyNumberFormat="1" applyFont="1" applyBorder="1" applyAlignment="1">
      <alignment horizontal="left" vertical="top"/>
    </xf>
    <xf numFmtId="0" fontId="9" fillId="8" borderId="1" xfId="0" applyFont="1" applyFill="1" applyBorder="1"/>
    <xf numFmtId="0" fontId="9" fillId="8" borderId="1" xfId="0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49" fontId="0" fillId="0" borderId="1" xfId="0" quotePrefix="1" applyNumberFormat="1" applyBorder="1"/>
    <xf numFmtId="49" fontId="0" fillId="0" borderId="1" xfId="0" applyNumberFormat="1" applyBorder="1"/>
    <xf numFmtId="49" fontId="9" fillId="7" borderId="1" xfId="0" applyNumberFormat="1" applyFont="1" applyFill="1" applyBorder="1"/>
    <xf numFmtId="0" fontId="9" fillId="10" borderId="1" xfId="0" applyFont="1" applyFill="1" applyBorder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top" wrapText="1"/>
    </xf>
    <xf numFmtId="0" fontId="11" fillId="13" borderId="1" xfId="0" applyFont="1" applyFill="1" applyBorder="1" applyAlignment="1">
      <alignment horizontal="left" vertical="top" wrapText="1"/>
    </xf>
    <xf numFmtId="0" fontId="11" fillId="13" borderId="3" xfId="0" applyFont="1" applyFill="1" applyBorder="1" applyAlignment="1">
      <alignment horizontal="left" vertical="top" wrapText="1"/>
    </xf>
    <xf numFmtId="0" fontId="11" fillId="13" borderId="4" xfId="0" applyFont="1" applyFill="1" applyBorder="1" applyAlignment="1">
      <alignment horizontal="left" vertical="top" wrapText="1"/>
    </xf>
    <xf numFmtId="0" fontId="8" fillId="12" borderId="1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left" vertical="center"/>
    </xf>
    <xf numFmtId="0" fontId="10" fillId="12" borderId="5" xfId="0" applyFont="1" applyFill="1" applyBorder="1" applyAlignment="1">
      <alignment vertical="center"/>
    </xf>
    <xf numFmtId="0" fontId="9" fillId="12" borderId="5" xfId="0" applyFont="1" applyFill="1" applyBorder="1" applyAlignment="1">
      <alignment horizontal="right" vertical="center"/>
    </xf>
    <xf numFmtId="0" fontId="8" fillId="12" borderId="1" xfId="0" applyFont="1" applyFill="1" applyBorder="1"/>
    <xf numFmtId="49" fontId="10" fillId="12" borderId="5" xfId="0" applyNumberFormat="1" applyFont="1" applyFill="1" applyBorder="1" applyAlignment="1">
      <alignment horizontal="right" vertical="center" wrapText="1"/>
    </xf>
    <xf numFmtId="49" fontId="10" fillId="12" borderId="5" xfId="0" applyNumberFormat="1" applyFont="1" applyFill="1" applyBorder="1" applyAlignment="1">
      <alignment horizontal="right" vertical="center"/>
    </xf>
    <xf numFmtId="49" fontId="9" fillId="12" borderId="5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right"/>
    </xf>
    <xf numFmtId="14" fontId="0" fillId="0" borderId="0" xfId="0" applyNumberFormat="1"/>
    <xf numFmtId="0" fontId="10" fillId="12" borderId="5" xfId="0" applyFont="1" applyFill="1" applyBorder="1" applyAlignment="1">
      <alignment horizontal="right" vertical="center"/>
    </xf>
    <xf numFmtId="0" fontId="18" fillId="12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1" fillId="5" borderId="1" xfId="0" applyFont="1" applyFill="1" applyBorder="1" applyAlignment="1">
      <alignment horizontal="right"/>
    </xf>
    <xf numFmtId="49" fontId="16" fillId="9" borderId="3" xfId="0" applyNumberFormat="1" applyFont="1" applyFill="1" applyBorder="1" applyAlignment="1">
      <alignment horizontal="left" vertical="top"/>
    </xf>
    <xf numFmtId="1" fontId="16" fillId="5" borderId="1" xfId="0" applyNumberFormat="1" applyFont="1" applyFill="1" applyBorder="1"/>
    <xf numFmtId="49" fontId="16" fillId="9" borderId="4" xfId="0" applyNumberFormat="1" applyFont="1" applyFill="1" applyBorder="1" applyAlignment="1">
      <alignment horizontal="left" vertical="top"/>
    </xf>
    <xf numFmtId="0" fontId="16" fillId="15" borderId="1" xfId="0" applyFont="1" applyFill="1" applyBorder="1" applyAlignment="1">
      <alignment horizontal="right"/>
    </xf>
    <xf numFmtId="0" fontId="16" fillId="8" borderId="1" xfId="0" applyFont="1" applyFill="1" applyBorder="1" applyAlignment="1">
      <alignment horizontal="right"/>
    </xf>
    <xf numFmtId="0" fontId="17" fillId="0" borderId="0" xfId="0" applyFont="1"/>
    <xf numFmtId="0" fontId="11" fillId="12" borderId="5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14" fontId="11" fillId="14" borderId="5" xfId="0" applyNumberFormat="1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9" fillId="12" borderId="1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11" fillId="14" borderId="5" xfId="0" applyNumberFormat="1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6" fillId="14" borderId="3" xfId="0" applyFont="1" applyFill="1" applyBorder="1" applyAlignment="1">
      <alignment horizontal="center"/>
    </xf>
    <xf numFmtId="0" fontId="16" fillId="14" borderId="4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12" borderId="7" xfId="0" applyFont="1" applyFill="1" applyBorder="1" applyAlignment="1">
      <alignment horizontal="center" vertical="center" wrapText="1"/>
    </xf>
    <xf numFmtId="0" fontId="18" fillId="12" borderId="7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 vertical="center"/>
    </xf>
    <xf numFmtId="0" fontId="18" fillId="12" borderId="7" xfId="0" applyFont="1" applyFill="1" applyBorder="1"/>
    <xf numFmtId="0" fontId="11" fillId="12" borderId="3" xfId="0" applyFont="1" applyFill="1" applyBorder="1" applyAlignment="1">
      <alignment horizontal="center" vertical="center"/>
    </xf>
    <xf numFmtId="49" fontId="16" fillId="7" borderId="3" xfId="0" applyNumberFormat="1" applyFont="1" applyFill="1" applyBorder="1" applyAlignment="1">
      <alignment horizontal="right"/>
    </xf>
    <xf numFmtId="0" fontId="16" fillId="9" borderId="9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/>
    </xf>
    <xf numFmtId="0" fontId="18" fillId="12" borderId="8" xfId="0" applyFont="1" applyFill="1" applyBorder="1"/>
    <xf numFmtId="0" fontId="11" fillId="5" borderId="5" xfId="0" applyFont="1" applyFill="1" applyBorder="1" applyAlignment="1">
      <alignment horizontal="right"/>
    </xf>
    <xf numFmtId="49" fontId="16" fillId="9" borderId="6" xfId="0" applyNumberFormat="1" applyFont="1" applyFill="1" applyBorder="1" applyAlignment="1">
      <alignment horizontal="left" vertical="top"/>
    </xf>
    <xf numFmtId="1" fontId="16" fillId="5" borderId="5" xfId="0" applyNumberFormat="1" applyFont="1" applyFill="1" applyBorder="1"/>
    <xf numFmtId="49" fontId="16" fillId="9" borderId="13" xfId="0" applyNumberFormat="1" applyFont="1" applyFill="1" applyBorder="1" applyAlignment="1">
      <alignment horizontal="left" vertical="top"/>
    </xf>
    <xf numFmtId="0" fontId="16" fillId="15" borderId="5" xfId="0" applyFont="1" applyFill="1" applyBorder="1" applyAlignment="1">
      <alignment horizontal="right"/>
    </xf>
    <xf numFmtId="49" fontId="16" fillId="7" borderId="6" xfId="0" applyNumberFormat="1" applyFont="1" applyFill="1" applyBorder="1" applyAlignment="1">
      <alignment horizontal="right"/>
    </xf>
    <xf numFmtId="49" fontId="16" fillId="5" borderId="1" xfId="0" applyNumberFormat="1" applyFont="1" applyFill="1" applyBorder="1" applyAlignment="1">
      <alignment horizontal="left" vertical="top"/>
    </xf>
    <xf numFmtId="49" fontId="16" fillId="5" borderId="1" xfId="0" applyNumberFormat="1" applyFont="1" applyFill="1" applyBorder="1" applyAlignment="1">
      <alignment horizontal="right" vertical="top"/>
    </xf>
    <xf numFmtId="14" fontId="16" fillId="5" borderId="1" xfId="0" applyNumberFormat="1" applyFont="1" applyFill="1" applyBorder="1" applyAlignment="1">
      <alignment horizontal="right" vertical="top"/>
    </xf>
    <xf numFmtId="0" fontId="16" fillId="5" borderId="1" xfId="0" applyFont="1" applyFill="1" applyBorder="1" applyAlignment="1">
      <alignment horizontal="right" vertical="top"/>
    </xf>
    <xf numFmtId="49" fontId="16" fillId="5" borderId="5" xfId="0" applyNumberFormat="1" applyFont="1" applyFill="1" applyBorder="1" applyAlignment="1">
      <alignment horizontal="left" vertical="top"/>
    </xf>
    <xf numFmtId="49" fontId="16" fillId="5" borderId="5" xfId="0" applyNumberFormat="1" applyFont="1" applyFill="1" applyBorder="1" applyAlignment="1">
      <alignment horizontal="right" vertical="top"/>
    </xf>
    <xf numFmtId="14" fontId="16" fillId="5" borderId="5" xfId="0" applyNumberFormat="1" applyFont="1" applyFill="1" applyBorder="1" applyAlignment="1">
      <alignment horizontal="right" vertical="top"/>
    </xf>
    <xf numFmtId="0" fontId="16" fillId="5" borderId="5" xfId="0" applyFont="1" applyFill="1" applyBorder="1" applyAlignment="1">
      <alignment horizontal="right" vertical="top"/>
    </xf>
    <xf numFmtId="164" fontId="16" fillId="5" borderId="1" xfId="0" applyNumberFormat="1" applyFont="1" applyFill="1" applyBorder="1" applyAlignment="1">
      <alignment horizontal="right" vertical="top"/>
    </xf>
    <xf numFmtId="164" fontId="16" fillId="5" borderId="5" xfId="0" applyNumberFormat="1" applyFont="1" applyFill="1" applyBorder="1" applyAlignment="1">
      <alignment horizontal="right" vertical="top"/>
    </xf>
    <xf numFmtId="164" fontId="11" fillId="12" borderId="5" xfId="0" applyNumberFormat="1" applyFont="1" applyFill="1" applyBorder="1" applyAlignment="1">
      <alignment horizontal="center"/>
    </xf>
    <xf numFmtId="164" fontId="16" fillId="5" borderId="1" xfId="0" applyNumberFormat="1" applyFont="1" applyFill="1" applyBorder="1"/>
    <xf numFmtId="164" fontId="16" fillId="7" borderId="1" xfId="0" applyNumberFormat="1" applyFont="1" applyFill="1" applyBorder="1"/>
    <xf numFmtId="164" fontId="16" fillId="5" borderId="5" xfId="0" applyNumberFormat="1" applyFont="1" applyFill="1" applyBorder="1"/>
    <xf numFmtId="164" fontId="16" fillId="7" borderId="5" xfId="0" applyNumberFormat="1" applyFont="1" applyFill="1" applyBorder="1"/>
    <xf numFmtId="0" fontId="21" fillId="2" borderId="0" xfId="0" applyFont="1" applyFill="1" applyAlignment="1">
      <alignment horizontal="center"/>
    </xf>
    <xf numFmtId="1" fontId="22" fillId="0" borderId="0" xfId="0" applyNumberFormat="1" applyFont="1"/>
    <xf numFmtId="0" fontId="22" fillId="0" borderId="0" xfId="0" applyFont="1"/>
    <xf numFmtId="165" fontId="22" fillId="0" borderId="0" xfId="0" applyNumberFormat="1" applyFont="1"/>
    <xf numFmtId="166" fontId="22" fillId="0" borderId="0" xfId="0" applyNumberFormat="1" applyFont="1"/>
    <xf numFmtId="1" fontId="5" fillId="0" borderId="0" xfId="0" applyNumberFormat="1" applyFont="1"/>
    <xf numFmtId="0" fontId="5" fillId="0" borderId="0" xfId="0" applyFont="1"/>
    <xf numFmtId="0" fontId="1" fillId="0" borderId="0" xfId="4"/>
    <xf numFmtId="0" fontId="1" fillId="0" borderId="1" xfId="4" applyBorder="1"/>
    <xf numFmtId="0" fontId="1" fillId="0" borderId="7" xfId="4" applyBorder="1"/>
    <xf numFmtId="0" fontId="1" fillId="17" borderId="1" xfId="4" applyFill="1" applyBorder="1"/>
    <xf numFmtId="0" fontId="1" fillId="0" borderId="0" xfId="4" applyAlignment="1">
      <alignment wrapText="1"/>
    </xf>
    <xf numFmtId="0" fontId="1" fillId="0" borderId="1" xfId="4" applyBorder="1" applyAlignment="1">
      <alignment wrapText="1"/>
    </xf>
    <xf numFmtId="0" fontId="1" fillId="0" borderId="7" xfId="4" applyBorder="1" applyAlignment="1">
      <alignment wrapText="1"/>
    </xf>
    <xf numFmtId="0" fontId="23" fillId="18" borderId="7" xfId="4" applyFont="1" applyFill="1" applyBorder="1" applyAlignment="1">
      <alignment horizontal="center" vertical="center" wrapText="1"/>
    </xf>
    <xf numFmtId="0" fontId="23" fillId="19" borderId="7" xfId="4" applyFont="1" applyFill="1" applyBorder="1" applyAlignment="1">
      <alignment horizontal="center" vertical="center" wrapText="1"/>
    </xf>
    <xf numFmtId="0" fontId="23" fillId="17" borderId="7" xfId="4" applyFont="1" applyFill="1" applyBorder="1" applyAlignment="1">
      <alignment horizontal="center" vertical="center" wrapText="1"/>
    </xf>
    <xf numFmtId="0" fontId="24" fillId="17" borderId="1" xfId="4" applyFont="1" applyFill="1" applyBorder="1" applyAlignment="1">
      <alignment horizontal="center" vertical="center"/>
    </xf>
    <xf numFmtId="0" fontId="24" fillId="18" borderId="1" xfId="4" applyFont="1" applyFill="1" applyBorder="1" applyAlignment="1">
      <alignment horizontal="left" vertical="top" wrapText="1"/>
    </xf>
    <xf numFmtId="0" fontId="24" fillId="19" borderId="1" xfId="4" applyFont="1" applyFill="1" applyBorder="1" applyAlignment="1">
      <alignment vertical="top" wrapText="1"/>
    </xf>
    <xf numFmtId="0" fontId="24" fillId="17" borderId="1" xfId="4" applyFont="1" applyFill="1" applyBorder="1" applyAlignment="1">
      <alignment vertical="top" wrapText="1"/>
    </xf>
    <xf numFmtId="0" fontId="23" fillId="17" borderId="1" xfId="4" applyFont="1" applyFill="1" applyBorder="1" applyAlignment="1">
      <alignment vertical="top" wrapText="1"/>
    </xf>
    <xf numFmtId="0" fontId="25" fillId="17" borderId="1" xfId="4" applyFont="1" applyFill="1" applyBorder="1" applyAlignment="1">
      <alignment horizontal="left" vertical="top" wrapText="1"/>
    </xf>
    <xf numFmtId="0" fontId="24" fillId="18" borderId="1" xfId="4" applyFont="1" applyFill="1" applyBorder="1" applyAlignment="1">
      <alignment horizontal="center" vertical="center" wrapText="1"/>
    </xf>
    <xf numFmtId="0" fontId="24" fillId="19" borderId="1" xfId="4" applyFont="1" applyFill="1" applyBorder="1" applyAlignment="1">
      <alignment horizontal="center" vertical="center" wrapText="1"/>
    </xf>
    <xf numFmtId="0" fontId="24" fillId="17" borderId="1" xfId="4" applyFont="1" applyFill="1" applyBorder="1" applyAlignment="1">
      <alignment horizontal="center" vertical="center" wrapText="1"/>
    </xf>
    <xf numFmtId="0" fontId="24" fillId="17" borderId="7" xfId="4" applyFont="1" applyFill="1" applyBorder="1" applyAlignment="1">
      <alignment horizontal="center" vertical="center" wrapText="1"/>
    </xf>
    <xf numFmtId="0" fontId="24" fillId="3" borderId="1" xfId="4" applyFont="1" applyFill="1" applyBorder="1" applyAlignment="1">
      <alignment horizontal="center"/>
    </xf>
    <xf numFmtId="0" fontId="23" fillId="0" borderId="0" xfId="4" applyFont="1"/>
    <xf numFmtId="0" fontId="23" fillId="0" borderId="1" xfId="4" applyFont="1" applyBorder="1"/>
    <xf numFmtId="0" fontId="23" fillId="17" borderId="1" xfId="4" applyFont="1" applyFill="1" applyBorder="1"/>
    <xf numFmtId="0" fontId="26" fillId="17" borderId="1" xfId="4" applyFont="1" applyFill="1" applyBorder="1" applyAlignment="1">
      <alignment horizontal="center" vertical="center" wrapText="1"/>
    </xf>
    <xf numFmtId="0" fontId="23" fillId="20" borderId="1" xfId="4" applyFont="1" applyFill="1" applyBorder="1"/>
    <xf numFmtId="0" fontId="23" fillId="20" borderId="7" xfId="4" applyFont="1" applyFill="1" applyBorder="1" applyAlignment="1">
      <alignment horizontal="center" vertical="center" wrapText="1"/>
    </xf>
    <xf numFmtId="0" fontId="24" fillId="20" borderId="1" xfId="4" applyFont="1" applyFill="1" applyBorder="1" applyAlignment="1">
      <alignment horizontal="center" vertical="center"/>
    </xf>
    <xf numFmtId="0" fontId="26" fillId="20" borderId="1" xfId="4" applyFont="1" applyFill="1" applyBorder="1" applyAlignment="1">
      <alignment horizontal="left" vertical="top" wrapText="1"/>
    </xf>
    <xf numFmtId="0" fontId="25" fillId="20" borderId="1" xfId="4" applyFont="1" applyFill="1" applyBorder="1" applyAlignment="1">
      <alignment horizontal="left" vertical="top" wrapText="1"/>
    </xf>
    <xf numFmtId="0" fontId="24" fillId="20" borderId="1" xfId="4" applyFont="1" applyFill="1" applyBorder="1" applyAlignment="1">
      <alignment horizontal="center" vertical="center" wrapText="1"/>
    </xf>
    <xf numFmtId="0" fontId="24" fillId="20" borderId="7" xfId="4" applyFont="1" applyFill="1" applyBorder="1" applyAlignment="1">
      <alignment horizontal="center" vertical="center" wrapText="1"/>
    </xf>
    <xf numFmtId="0" fontId="1" fillId="20" borderId="1" xfId="4" applyFill="1" applyBorder="1"/>
    <xf numFmtId="0" fontId="24" fillId="20" borderId="1" xfId="4" applyFont="1" applyFill="1" applyBorder="1" applyAlignment="1">
      <alignment vertical="top" wrapText="1"/>
    </xf>
    <xf numFmtId="0" fontId="23" fillId="20" borderId="1" xfId="4" applyFont="1" applyFill="1" applyBorder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0" xfId="0" quotePrefix="1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9" fillId="0" borderId="0" xfId="0" applyNumberFormat="1" applyFont="1" applyAlignment="1">
      <alignment wrapText="1"/>
    </xf>
    <xf numFmtId="49" fontId="0" fillId="0" borderId="0" xfId="0" applyNumberFormat="1"/>
  </cellXfs>
  <cellStyles count="5">
    <cellStyle name="Excel Built-in Normal" xfId="1" xr:uid="{00000000-0005-0000-0000-000000000000}"/>
    <cellStyle name="Excel Built-in Normal 1" xfId="2" xr:uid="{00000000-0005-0000-0000-000001000000}"/>
    <cellStyle name="Normalny" xfId="0" builtinId="0"/>
    <cellStyle name="Normalny 2" xfId="3" xr:uid="{00000000-0005-0000-0000-000003000000}"/>
    <cellStyle name="Normalny 3" xfId="4" xr:uid="{5F3984A1-511B-4DCE-A7CC-30C9458D9B96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26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7" formatCode="d/mm/yy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7" formatCode="d/m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7" formatCode="d/mm/yyyy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7" formatCode="d/mm/yyyy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64"/>
          <bgColor theme="5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4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CCCCC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CCCEB8-BA3A-441B-8DA7-BC6C27E35D0F}" name="Tabela1" displayName="Tabela1" ref="A1:Y499" totalsRowShown="0" headerRowDxfId="30" headerRowBorderDxfId="29" tableBorderDxfId="28" totalsRowBorderDxfId="27">
  <autoFilter ref="A1:Y499" xr:uid="{E119C691-04F9-4BE5-B9FE-718C4845BEB1}"/>
  <tableColumns count="25">
    <tableColumn id="1" xr3:uid="{A5D08111-A6A8-4F22-BFE8-0BF0BA5DAD95}" name="Nazwa" dataDxfId="26"/>
    <tableColumn id="2" xr3:uid="{9BE5A9E6-4242-4C9B-A22E-8CFF397F6A62}" name="ID_OBIEKTU" dataDxfId="25"/>
    <tableColumn id="3" xr3:uid="{453BC555-2B5F-4FCD-93F2-B3DBB3A50AAA}" name="DEC_ZEZW_ORGAN" dataDxfId="24"/>
    <tableColumn id="4" xr3:uid="{115D6473-488A-4A99-B727-C785636FC854}" name="DEC_ZEZW_NR" dataDxfId="23"/>
    <tableColumn id="5" xr3:uid="{34BCD273-64EC-4714-9B70-FE0D7332243D}" name="DEC_ZEZW_DATA" dataDxfId="22"/>
    <tableColumn id="6" xr3:uid="{5728C45A-365D-4C93-8EF1-9882355E5005}" name="WLASCICIEL" dataDxfId="21"/>
    <tableColumn id="7" xr3:uid="{369814E6-7615-49A3-8FE5-7F7B800CB094}" name="JEDN_ZARZADZAJACA" dataDxfId="20"/>
    <tableColumn id="8" xr3:uid="{73D50D2E-332D-4229-901F-BB75582926DD}" name="JEDN_REAL_USUNIECIE" dataDxfId="19"/>
    <tableColumn id="9" xr3:uid="{4DBE2BD1-84F4-458B-9F68-507D006657D4}" name="USUNIECIE_ILOSC" dataDxfId="18"/>
    <tableColumn id="10" xr3:uid="{56C4C73C-7346-4280-955A-AA758D18651D}" name="PU_ST_SANITARNY_L" dataDxfId="17"/>
    <tableColumn id="11" xr3:uid="{4803EE62-1777-42DF-97AE-E0B838D55809}" name="PU_ZAGR_LUDZI_MIENIA_L" dataDxfId="16"/>
    <tableColumn id="12" xr3:uid="{51889807-52EE-4B89-86AE-EE59C1C6A1E4}" name="PU_KOL_ISTN_INFRA_L" dataDxfId="15"/>
    <tableColumn id="13" xr3:uid="{E698C2C1-5239-48C9-AE79-A23074908CC9}" name="PU_KOL_PLAN_INFRA_L" dataDxfId="14"/>
    <tableColumn id="14" xr3:uid="{C1D62BA5-B98F-4ABE-96A6-927D93233EB8}" name="PU_INNA_L" dataDxfId="13"/>
    <tableColumn id="15" xr3:uid="{2DFCD01D-1A53-46B9-AE05-068D7F06D5BB}" name="PU_UWAGI" dataDxfId="12"/>
    <tableColumn id="16" xr3:uid="{540051D1-7ABF-4B48-95B4-1F8EA7F9EE05}" name="NASADZENIE_ILOSC" dataDxfId="11"/>
    <tableColumn id="17" xr3:uid="{3111A460-10FC-4AAB-9C83-9DAD7CE2A600}" name="PN_KOMPENS_L" dataDxfId="10"/>
    <tableColumn id="18" xr3:uid="{BCF7BDE7-8A78-41EA-84E5-31E05C9FBBA2}" name="PN_ZASTEPCZE_L" dataDxfId="9"/>
    <tableColumn id="19" xr3:uid="{06A14D70-9027-4588-95C9-446DA331847F}" name="PN_PRZESADZ_L" dataDxfId="8"/>
    <tableColumn id="20" xr3:uid="{286CC687-5623-48EA-B7AE-98AA2A3053C7}" name="NASADZENIE_TERMIN" dataDxfId="7"/>
    <tableColumn id="21" xr3:uid="{F7239223-A50A-4C4B-8F3C-30A5A2BBACB9}" name="NASADZENIE_DATA" dataDxfId="6"/>
    <tableColumn id="22" xr3:uid="{7CD9D8A8-89B3-4D63-A4A1-3257454C61CD}" name="UWAGI" dataDxfId="5"/>
    <tableColumn id="23" xr3:uid="{C57FE54B-1660-4A85-95B7-006111449CA2}" name="NAZWA_PL" dataDxfId="4"/>
    <tableColumn id="24" xr3:uid="{72C0A6F4-63E6-4C29-8D1F-D74CE2090B34}" name="NAZWA_LAC" dataDxfId="3">
      <calculatedColumnFormula>IF(W2&lt;&gt;"",VLOOKUP(W2,BZZ_GATUNEK_SLOWNIK!$K$2:$L$4219,2,0),"")</calculatedColumnFormula>
    </tableColumn>
    <tableColumn id="25" xr3:uid="{75B3066D-FD9A-4879-A076-E7689D3FFB8A}" name="OBW_130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9"/>
  <sheetViews>
    <sheetView tabSelected="1" zoomScale="90" zoomScaleNormal="90" workbookViewId="0">
      <pane ySplit="1" topLeftCell="A2" activePane="bottomLeft" state="frozen"/>
      <selection pane="bottomLeft" activeCell="C15" sqref="C15"/>
    </sheetView>
  </sheetViews>
  <sheetFormatPr defaultRowHeight="15"/>
  <cols>
    <col min="1" max="1" width="13.7109375" style="60" customWidth="1"/>
    <col min="2" max="2" width="18.7109375" style="60" customWidth="1"/>
    <col min="3" max="3" width="36.5703125" style="60" customWidth="1"/>
    <col min="4" max="4" width="22" style="60" customWidth="1"/>
    <col min="5" max="6" width="20.7109375" style="60" customWidth="1"/>
    <col min="7" max="7" width="28.7109375" style="60" customWidth="1"/>
    <col min="8" max="8" width="27.85546875" style="60" bestFit="1" customWidth="1"/>
    <col min="9" max="9" width="15.85546875" style="60" customWidth="1"/>
    <col min="10" max="10" width="20.7109375" style="60" customWidth="1"/>
    <col min="11" max="11" width="23" style="60" customWidth="1"/>
    <col min="12" max="14" width="20.7109375" style="60" customWidth="1"/>
    <col min="15" max="15" width="15.28515625" style="60" customWidth="1"/>
    <col min="16" max="16" width="17.28515625" style="60" customWidth="1"/>
    <col min="17" max="19" width="17" style="60" customWidth="1"/>
    <col min="20" max="21" width="20.28515625" style="60" customWidth="1"/>
    <col min="22" max="22" width="25.85546875" style="60" customWidth="1"/>
    <col min="23" max="25" width="25.7109375" style="60" customWidth="1"/>
    <col min="26" max="26" width="17.85546875" customWidth="1"/>
  </cols>
  <sheetData>
    <row r="1" spans="1:25" s="53" customFormat="1" ht="15" customHeight="1">
      <c r="A1" s="80" t="s">
        <v>0</v>
      </c>
      <c r="B1" s="81" t="s">
        <v>4089</v>
      </c>
      <c r="C1" s="81" t="s">
        <v>2503</v>
      </c>
      <c r="D1" s="82" t="s">
        <v>2501</v>
      </c>
      <c r="E1" s="81" t="s">
        <v>2475</v>
      </c>
      <c r="F1" s="81" t="s">
        <v>4323</v>
      </c>
      <c r="G1" s="83" t="s">
        <v>4025</v>
      </c>
      <c r="H1" s="84" t="s">
        <v>12787</v>
      </c>
      <c r="I1" s="81" t="s">
        <v>3803</v>
      </c>
      <c r="J1" s="82" t="s">
        <v>4029</v>
      </c>
      <c r="K1" s="82" t="s">
        <v>4044</v>
      </c>
      <c r="L1" s="82" t="s">
        <v>4043</v>
      </c>
      <c r="M1" s="82" t="s">
        <v>4042</v>
      </c>
      <c r="N1" s="82" t="s">
        <v>4041</v>
      </c>
      <c r="O1" s="85" t="s">
        <v>2499</v>
      </c>
      <c r="P1" s="82" t="s">
        <v>3805</v>
      </c>
      <c r="Q1" s="82" t="s">
        <v>4040</v>
      </c>
      <c r="R1" s="82" t="s">
        <v>4039</v>
      </c>
      <c r="S1" s="82" t="s">
        <v>4038</v>
      </c>
      <c r="T1" s="86" t="s">
        <v>2506</v>
      </c>
      <c r="U1" s="86" t="s">
        <v>2508</v>
      </c>
      <c r="V1" s="87" t="s">
        <v>4</v>
      </c>
      <c r="W1" s="82" t="s">
        <v>1</v>
      </c>
      <c r="X1" s="82" t="s">
        <v>2</v>
      </c>
      <c r="Y1" s="85" t="s">
        <v>3</v>
      </c>
    </row>
    <row r="2" spans="1:25" s="52" customFormat="1" ht="48">
      <c r="A2" s="74" t="s">
        <v>7</v>
      </c>
      <c r="B2" s="48" t="s">
        <v>4088</v>
      </c>
      <c r="C2" s="48" t="s">
        <v>2504</v>
      </c>
      <c r="D2" s="49" t="s">
        <v>15</v>
      </c>
      <c r="E2" s="49" t="s">
        <v>2476</v>
      </c>
      <c r="F2" s="49" t="s">
        <v>4092</v>
      </c>
      <c r="G2" s="49" t="s">
        <v>4026</v>
      </c>
      <c r="H2" s="49" t="s">
        <v>4090</v>
      </c>
      <c r="I2" s="48" t="s">
        <v>3804</v>
      </c>
      <c r="J2" s="49" t="s">
        <v>4030</v>
      </c>
      <c r="K2" s="49" t="s">
        <v>4031</v>
      </c>
      <c r="L2" s="49" t="s">
        <v>4032</v>
      </c>
      <c r="M2" s="49" t="s">
        <v>4033</v>
      </c>
      <c r="N2" s="49" t="s">
        <v>4034</v>
      </c>
      <c r="O2" s="50" t="s">
        <v>2500</v>
      </c>
      <c r="P2" s="48" t="s">
        <v>4107</v>
      </c>
      <c r="Q2" s="49" t="s">
        <v>4035</v>
      </c>
      <c r="R2" s="49" t="s">
        <v>4036</v>
      </c>
      <c r="S2" s="49" t="s">
        <v>4037</v>
      </c>
      <c r="T2" s="48" t="s">
        <v>2507</v>
      </c>
      <c r="U2" s="48" t="s">
        <v>2509</v>
      </c>
      <c r="V2" s="51" t="s">
        <v>11</v>
      </c>
      <c r="W2" s="49" t="s">
        <v>8</v>
      </c>
      <c r="X2" s="49" t="s">
        <v>9</v>
      </c>
      <c r="Y2" s="50" t="s">
        <v>10</v>
      </c>
    </row>
    <row r="3" spans="1:25" s="52" customFormat="1" ht="190.5" customHeight="1">
      <c r="A3" s="74" t="s">
        <v>2480</v>
      </c>
      <c r="B3" s="31" t="s">
        <v>12873</v>
      </c>
      <c r="C3" s="32" t="s">
        <v>12876</v>
      </c>
      <c r="D3" s="32"/>
      <c r="E3" s="32"/>
      <c r="F3" s="32" t="s">
        <v>4118</v>
      </c>
      <c r="G3" s="32" t="s">
        <v>4414</v>
      </c>
      <c r="H3" s="32" t="s">
        <v>4413</v>
      </c>
      <c r="I3" s="31"/>
      <c r="J3" s="32"/>
      <c r="K3" s="32"/>
      <c r="L3" s="32"/>
      <c r="M3" s="32"/>
      <c r="N3" s="32"/>
      <c r="O3" s="33"/>
      <c r="P3" s="32"/>
      <c r="Q3" s="32"/>
      <c r="R3" s="32"/>
      <c r="S3" s="32"/>
      <c r="T3" s="31"/>
      <c r="U3" s="31"/>
      <c r="V3" s="34" t="s">
        <v>4106</v>
      </c>
      <c r="W3" s="32" t="s">
        <v>4415</v>
      </c>
      <c r="X3" s="32" t="s">
        <v>12781</v>
      </c>
      <c r="Y3" s="33"/>
    </row>
    <row r="4" spans="1:25" s="73" customFormat="1" ht="12">
      <c r="A4" s="75" t="s">
        <v>16</v>
      </c>
      <c r="B4" s="70" t="s">
        <v>17</v>
      </c>
      <c r="C4" s="69" t="s">
        <v>4086</v>
      </c>
      <c r="D4" s="69" t="s">
        <v>17</v>
      </c>
      <c r="E4" s="69" t="s">
        <v>18</v>
      </c>
      <c r="F4" s="69" t="s">
        <v>4096</v>
      </c>
      <c r="G4" s="69" t="s">
        <v>4086</v>
      </c>
      <c r="H4" s="69" t="s">
        <v>4086</v>
      </c>
      <c r="I4" s="69" t="s">
        <v>19</v>
      </c>
      <c r="J4" s="69" t="s">
        <v>19</v>
      </c>
      <c r="K4" s="69" t="s">
        <v>19</v>
      </c>
      <c r="L4" s="69" t="s">
        <v>19</v>
      </c>
      <c r="M4" s="69" t="s">
        <v>19</v>
      </c>
      <c r="N4" s="69" t="s">
        <v>19</v>
      </c>
      <c r="O4" s="71" t="s">
        <v>17</v>
      </c>
      <c r="P4" s="69" t="s">
        <v>19</v>
      </c>
      <c r="Q4" s="69" t="s">
        <v>19</v>
      </c>
      <c r="R4" s="69" t="s">
        <v>19</v>
      </c>
      <c r="S4" s="69" t="s">
        <v>19</v>
      </c>
      <c r="T4" s="69" t="s">
        <v>18</v>
      </c>
      <c r="U4" s="69" t="s">
        <v>18</v>
      </c>
      <c r="V4" s="72" t="s">
        <v>17</v>
      </c>
      <c r="W4" s="69" t="s">
        <v>12782</v>
      </c>
      <c r="X4" s="69" t="s">
        <v>17</v>
      </c>
      <c r="Y4" s="71" t="s">
        <v>17</v>
      </c>
    </row>
    <row r="5" spans="1:25" s="67" customFormat="1" ht="12">
      <c r="A5" s="76" t="s">
        <v>4047</v>
      </c>
      <c r="B5" s="61" t="s">
        <v>12874</v>
      </c>
      <c r="C5" s="62" t="s">
        <v>12875</v>
      </c>
      <c r="D5" s="62" t="s">
        <v>4062</v>
      </c>
      <c r="E5" s="68">
        <v>42464</v>
      </c>
      <c r="F5" s="63" t="s">
        <v>4094</v>
      </c>
      <c r="G5" s="62" t="s">
        <v>4027</v>
      </c>
      <c r="H5" s="62" t="s">
        <v>4028</v>
      </c>
      <c r="I5" s="62">
        <v>15</v>
      </c>
      <c r="J5" s="62">
        <v>5</v>
      </c>
      <c r="K5" s="62">
        <v>10</v>
      </c>
      <c r="L5" s="62">
        <v>0</v>
      </c>
      <c r="M5" s="62">
        <v>0</v>
      </c>
      <c r="N5" s="62">
        <v>0</v>
      </c>
      <c r="O5" s="64"/>
      <c r="P5" s="61">
        <v>4</v>
      </c>
      <c r="Q5" s="61">
        <v>4</v>
      </c>
      <c r="R5" s="61">
        <v>0</v>
      </c>
      <c r="S5" s="61">
        <v>0</v>
      </c>
      <c r="T5" s="105" t="s">
        <v>4067</v>
      </c>
      <c r="U5" s="105" t="s">
        <v>4067</v>
      </c>
      <c r="V5" s="65"/>
      <c r="W5" s="66" t="s">
        <v>1198</v>
      </c>
      <c r="X5" s="66" t="s">
        <v>1197</v>
      </c>
      <c r="Y5" s="78" t="s">
        <v>2502</v>
      </c>
    </row>
    <row r="6" spans="1:25">
      <c r="A6" s="77"/>
      <c r="B6" s="95"/>
      <c r="C6" s="54"/>
      <c r="D6" s="96"/>
      <c r="E6" s="103"/>
      <c r="F6" s="97"/>
      <c r="G6" s="98"/>
      <c r="H6" s="98"/>
      <c r="I6" s="56"/>
      <c r="J6" s="56"/>
      <c r="K6" s="56"/>
      <c r="L6" s="56"/>
      <c r="M6" s="56"/>
      <c r="N6" s="56"/>
      <c r="O6" s="55"/>
      <c r="P6" s="56"/>
      <c r="Q6" s="56"/>
      <c r="R6" s="56"/>
      <c r="S6" s="56"/>
      <c r="T6" s="106"/>
      <c r="U6" s="107"/>
      <c r="V6" s="57"/>
      <c r="W6" s="58"/>
      <c r="X6" s="59" t="str">
        <f>IF(W6&lt;&gt;"",VLOOKUP(W6,BZZ_GATUNEK_SLOWNIK!$K$3:$L$4133,2,0),"")</f>
        <v/>
      </c>
      <c r="Y6" s="79"/>
    </row>
    <row r="7" spans="1:25">
      <c r="A7" s="77"/>
      <c r="B7" s="95"/>
      <c r="C7" s="54"/>
      <c r="D7" s="96"/>
      <c r="E7" s="103"/>
      <c r="F7" s="97"/>
      <c r="G7" s="98"/>
      <c r="H7" s="98"/>
      <c r="I7" s="56"/>
      <c r="J7" s="56"/>
      <c r="K7" s="56"/>
      <c r="L7" s="56"/>
      <c r="M7" s="56"/>
      <c r="N7" s="56"/>
      <c r="O7" s="55"/>
      <c r="P7" s="56"/>
      <c r="Q7" s="56"/>
      <c r="R7" s="56"/>
      <c r="S7" s="56"/>
      <c r="T7" s="106"/>
      <c r="U7" s="107"/>
      <c r="V7" s="57"/>
      <c r="W7" s="58"/>
      <c r="X7" s="59" t="str">
        <f>IF(W7&lt;&gt;"",VLOOKUP(W7,BZZ_GATUNEK_SLOWNIK!$K$3:$L$4133,2,0),"")</f>
        <v/>
      </c>
      <c r="Y7" s="79"/>
    </row>
    <row r="8" spans="1:25">
      <c r="A8" s="77"/>
      <c r="B8" s="95"/>
      <c r="C8" s="54"/>
      <c r="D8" s="96"/>
      <c r="E8" s="103"/>
      <c r="F8" s="97"/>
      <c r="G8" s="98"/>
      <c r="H8" s="98"/>
      <c r="I8" s="56"/>
      <c r="J8" s="56"/>
      <c r="K8" s="56"/>
      <c r="L8" s="56"/>
      <c r="M8" s="56"/>
      <c r="N8" s="56"/>
      <c r="O8" s="55"/>
      <c r="P8" s="56"/>
      <c r="Q8" s="56"/>
      <c r="R8" s="56"/>
      <c r="S8" s="56"/>
      <c r="T8" s="106"/>
      <c r="U8" s="107"/>
      <c r="V8" s="57"/>
      <c r="W8" s="58"/>
      <c r="X8" s="59" t="str">
        <f>IF(W8&lt;&gt;"",VLOOKUP(W8,BZZ_GATUNEK_SLOWNIK!$K$3:$L$4133,2,0),"")</f>
        <v/>
      </c>
      <c r="Y8" s="79"/>
    </row>
    <row r="9" spans="1:25">
      <c r="A9" s="77"/>
      <c r="B9" s="95"/>
      <c r="C9" s="54"/>
      <c r="D9" s="96"/>
      <c r="E9" s="103"/>
      <c r="F9" s="97"/>
      <c r="G9" s="98"/>
      <c r="H9" s="98"/>
      <c r="I9" s="56"/>
      <c r="J9" s="56"/>
      <c r="K9" s="56"/>
      <c r="L9" s="56"/>
      <c r="M9" s="56"/>
      <c r="N9" s="56"/>
      <c r="O9" s="55"/>
      <c r="P9" s="56"/>
      <c r="Q9" s="56"/>
      <c r="R9" s="56"/>
      <c r="S9" s="56"/>
      <c r="T9" s="106"/>
      <c r="U9" s="107"/>
      <c r="V9" s="57"/>
      <c r="W9" s="58"/>
      <c r="X9" s="59" t="str">
        <f>IF(W9&lt;&gt;"",VLOOKUP(W9,BZZ_GATUNEK_SLOWNIK!$K$3:$L$4133,2,0),"")</f>
        <v/>
      </c>
      <c r="Y9" s="79"/>
    </row>
    <row r="10" spans="1:25">
      <c r="A10" s="77"/>
      <c r="B10" s="95"/>
      <c r="C10" s="54"/>
      <c r="D10" s="96"/>
      <c r="E10" s="103"/>
      <c r="F10" s="97"/>
      <c r="G10" s="98"/>
      <c r="H10" s="98"/>
      <c r="I10" s="56"/>
      <c r="J10" s="56"/>
      <c r="K10" s="56"/>
      <c r="L10" s="56"/>
      <c r="M10" s="56"/>
      <c r="N10" s="56"/>
      <c r="O10" s="55"/>
      <c r="P10" s="56"/>
      <c r="Q10" s="56"/>
      <c r="R10" s="56"/>
      <c r="S10" s="56"/>
      <c r="T10" s="106"/>
      <c r="U10" s="107"/>
      <c r="V10" s="57"/>
      <c r="W10" s="58"/>
      <c r="X10" s="59" t="str">
        <f>IF(W10&lt;&gt;"",VLOOKUP(W10,BZZ_GATUNEK_SLOWNIK!$K$3:$L$4133,2,0),"")</f>
        <v/>
      </c>
      <c r="Y10" s="79"/>
    </row>
    <row r="11" spans="1:25">
      <c r="A11" s="77"/>
      <c r="B11" s="95"/>
      <c r="C11" s="54"/>
      <c r="D11" s="96"/>
      <c r="E11" s="103"/>
      <c r="F11" s="97"/>
      <c r="G11" s="98"/>
      <c r="H11" s="98"/>
      <c r="I11" s="56"/>
      <c r="J11" s="56"/>
      <c r="K11" s="56"/>
      <c r="L11" s="56"/>
      <c r="M11" s="56"/>
      <c r="N11" s="56"/>
      <c r="O11" s="55"/>
      <c r="P11" s="56"/>
      <c r="Q11" s="56"/>
      <c r="R11" s="56"/>
      <c r="S11" s="56"/>
      <c r="T11" s="106"/>
      <c r="U11" s="107"/>
      <c r="V11" s="57"/>
      <c r="W11" s="58"/>
      <c r="X11" s="59" t="str">
        <f>IF(W11&lt;&gt;"",VLOOKUP(W11,BZZ_GATUNEK_SLOWNIK!$K$3:$L$4133,2,0),"")</f>
        <v/>
      </c>
      <c r="Y11" s="79"/>
    </row>
    <row r="12" spans="1:25">
      <c r="A12" s="77"/>
      <c r="B12" s="95"/>
      <c r="C12" s="54"/>
      <c r="D12" s="96"/>
      <c r="E12" s="103"/>
      <c r="F12" s="97"/>
      <c r="G12" s="98"/>
      <c r="H12" s="98"/>
      <c r="I12" s="56"/>
      <c r="J12" s="56"/>
      <c r="K12" s="56"/>
      <c r="L12" s="56"/>
      <c r="M12" s="56"/>
      <c r="N12" s="56"/>
      <c r="O12" s="55"/>
      <c r="P12" s="56"/>
      <c r="Q12" s="56"/>
      <c r="R12" s="56"/>
      <c r="S12" s="56"/>
      <c r="T12" s="106"/>
      <c r="U12" s="107"/>
      <c r="V12" s="57"/>
      <c r="W12" s="58"/>
      <c r="X12" s="59" t="str">
        <f>IF(W12&lt;&gt;"",VLOOKUP(W12,BZZ_GATUNEK_SLOWNIK!$K$3:$L$4133,2,0),"")</f>
        <v/>
      </c>
      <c r="Y12" s="79"/>
    </row>
    <row r="13" spans="1:25">
      <c r="A13" s="77"/>
      <c r="B13" s="95"/>
      <c r="C13" s="54"/>
      <c r="D13" s="96"/>
      <c r="E13" s="103"/>
      <c r="F13" s="97"/>
      <c r="G13" s="98"/>
      <c r="H13" s="98"/>
      <c r="I13" s="56"/>
      <c r="J13" s="56"/>
      <c r="K13" s="56"/>
      <c r="L13" s="56"/>
      <c r="M13" s="56"/>
      <c r="N13" s="56"/>
      <c r="O13" s="55"/>
      <c r="P13" s="56"/>
      <c r="Q13" s="56"/>
      <c r="R13" s="56"/>
      <c r="S13" s="56"/>
      <c r="T13" s="106"/>
      <c r="U13" s="107"/>
      <c r="V13" s="57"/>
      <c r="W13" s="58"/>
      <c r="X13" s="59" t="str">
        <f>IF(W13&lt;&gt;"",VLOOKUP(W13,BZZ_GATUNEK_SLOWNIK!$K$3:$L$4133,2,0),"")</f>
        <v/>
      </c>
      <c r="Y13" s="79"/>
    </row>
    <row r="14" spans="1:25">
      <c r="A14" s="77"/>
      <c r="B14" s="95"/>
      <c r="C14" s="54"/>
      <c r="D14" s="96"/>
      <c r="E14" s="103"/>
      <c r="F14" s="97"/>
      <c r="G14" s="98"/>
      <c r="H14" s="98"/>
      <c r="I14" s="56"/>
      <c r="J14" s="56"/>
      <c r="K14" s="56"/>
      <c r="L14" s="56"/>
      <c r="M14" s="56"/>
      <c r="N14" s="56"/>
      <c r="O14" s="55"/>
      <c r="P14" s="56"/>
      <c r="Q14" s="56"/>
      <c r="R14" s="56"/>
      <c r="S14" s="56"/>
      <c r="T14" s="106"/>
      <c r="U14" s="107"/>
      <c r="V14" s="57"/>
      <c r="W14" s="58"/>
      <c r="X14" s="59" t="str">
        <f>IF(W14&lt;&gt;"",VLOOKUP(W14,BZZ_GATUNEK_SLOWNIK!$K$3:$L$4133,2,0),"")</f>
        <v/>
      </c>
      <c r="Y14" s="79"/>
    </row>
    <row r="15" spans="1:25">
      <c r="A15" s="77"/>
      <c r="B15" s="95"/>
      <c r="C15" s="54"/>
      <c r="D15" s="96"/>
      <c r="E15" s="103"/>
      <c r="F15" s="97"/>
      <c r="G15" s="98"/>
      <c r="H15" s="98"/>
      <c r="I15" s="56"/>
      <c r="J15" s="56"/>
      <c r="K15" s="56"/>
      <c r="L15" s="56"/>
      <c r="M15" s="56"/>
      <c r="N15" s="56"/>
      <c r="O15" s="55"/>
      <c r="P15" s="56"/>
      <c r="Q15" s="56"/>
      <c r="R15" s="56"/>
      <c r="S15" s="56"/>
      <c r="T15" s="106"/>
      <c r="U15" s="107"/>
      <c r="V15" s="57"/>
      <c r="W15" s="58"/>
      <c r="X15" s="59" t="str">
        <f>IF(W15&lt;&gt;"",VLOOKUP(W15,BZZ_GATUNEK_SLOWNIK!$K$3:$L$4133,2,0),"")</f>
        <v/>
      </c>
      <c r="Y15" s="79"/>
    </row>
    <row r="16" spans="1:25">
      <c r="A16" s="77"/>
      <c r="B16" s="95"/>
      <c r="C16" s="54"/>
      <c r="D16" s="96"/>
      <c r="E16" s="103"/>
      <c r="F16" s="97"/>
      <c r="G16" s="98"/>
      <c r="H16" s="98"/>
      <c r="I16" s="56"/>
      <c r="J16" s="56"/>
      <c r="K16" s="56"/>
      <c r="L16" s="56"/>
      <c r="M16" s="56"/>
      <c r="N16" s="56"/>
      <c r="O16" s="55"/>
      <c r="P16" s="56"/>
      <c r="Q16" s="56"/>
      <c r="R16" s="56"/>
      <c r="S16" s="56"/>
      <c r="T16" s="106"/>
      <c r="U16" s="107"/>
      <c r="V16" s="57"/>
      <c r="W16" s="58"/>
      <c r="X16" s="59" t="str">
        <f>IF(W16&lt;&gt;"",VLOOKUP(W16,BZZ_GATUNEK_SLOWNIK!$K$3:$L$4133,2,0),"")</f>
        <v/>
      </c>
      <c r="Y16" s="79"/>
    </row>
    <row r="17" spans="1:25">
      <c r="A17" s="77"/>
      <c r="B17" s="95"/>
      <c r="C17" s="54"/>
      <c r="D17" s="96"/>
      <c r="E17" s="103"/>
      <c r="F17" s="97"/>
      <c r="G17" s="98"/>
      <c r="H17" s="98"/>
      <c r="I17" s="56"/>
      <c r="J17" s="56"/>
      <c r="K17" s="56"/>
      <c r="L17" s="56"/>
      <c r="M17" s="56"/>
      <c r="N17" s="56"/>
      <c r="O17" s="55"/>
      <c r="P17" s="56"/>
      <c r="Q17" s="56"/>
      <c r="R17" s="56"/>
      <c r="S17" s="56"/>
      <c r="T17" s="106"/>
      <c r="U17" s="107"/>
      <c r="V17" s="57"/>
      <c r="W17" s="58"/>
      <c r="X17" s="59" t="str">
        <f>IF(W17&lt;&gt;"",VLOOKUP(W17,BZZ_GATUNEK_SLOWNIK!$K$3:$L$4133,2,0),"")</f>
        <v/>
      </c>
      <c r="Y17" s="79"/>
    </row>
    <row r="18" spans="1:25">
      <c r="A18" s="77"/>
      <c r="B18" s="95"/>
      <c r="C18" s="54"/>
      <c r="D18" s="96"/>
      <c r="E18" s="103"/>
      <c r="F18" s="97"/>
      <c r="G18" s="98"/>
      <c r="H18" s="98"/>
      <c r="I18" s="56"/>
      <c r="J18" s="56"/>
      <c r="K18" s="56"/>
      <c r="L18" s="56"/>
      <c r="M18" s="56"/>
      <c r="N18" s="56"/>
      <c r="O18" s="55"/>
      <c r="P18" s="56"/>
      <c r="Q18" s="56"/>
      <c r="R18" s="56"/>
      <c r="S18" s="56"/>
      <c r="T18" s="106"/>
      <c r="U18" s="107"/>
      <c r="V18" s="57"/>
      <c r="W18" s="58"/>
      <c r="X18" s="59" t="str">
        <f>IF(W18&lt;&gt;"",VLOOKUP(W18,BZZ_GATUNEK_SLOWNIK!$K$3:$L$4133,2,0),"")</f>
        <v/>
      </c>
      <c r="Y18" s="79"/>
    </row>
    <row r="19" spans="1:25">
      <c r="A19" s="77"/>
      <c r="B19" s="95"/>
      <c r="C19" s="54"/>
      <c r="D19" s="96"/>
      <c r="E19" s="103"/>
      <c r="F19" s="97"/>
      <c r="G19" s="98"/>
      <c r="H19" s="98"/>
      <c r="I19" s="56"/>
      <c r="J19" s="56"/>
      <c r="K19" s="56"/>
      <c r="L19" s="56"/>
      <c r="M19" s="56"/>
      <c r="N19" s="56"/>
      <c r="O19" s="55"/>
      <c r="P19" s="56"/>
      <c r="Q19" s="56"/>
      <c r="R19" s="56"/>
      <c r="S19" s="56"/>
      <c r="T19" s="106"/>
      <c r="U19" s="107"/>
      <c r="V19" s="57"/>
      <c r="W19" s="58"/>
      <c r="X19" s="59" t="str">
        <f>IF(W19&lt;&gt;"",VLOOKUP(W19,BZZ_GATUNEK_SLOWNIK!$K$3:$L$4133,2,0),"")</f>
        <v/>
      </c>
      <c r="Y19" s="79"/>
    </row>
    <row r="20" spans="1:25">
      <c r="A20" s="77"/>
      <c r="B20" s="95"/>
      <c r="C20" s="54"/>
      <c r="D20" s="96"/>
      <c r="E20" s="103"/>
      <c r="F20" s="97"/>
      <c r="G20" s="98"/>
      <c r="H20" s="98"/>
      <c r="I20" s="56"/>
      <c r="J20" s="56"/>
      <c r="K20" s="56"/>
      <c r="L20" s="56"/>
      <c r="M20" s="56"/>
      <c r="N20" s="56"/>
      <c r="O20" s="55"/>
      <c r="P20" s="56"/>
      <c r="Q20" s="56"/>
      <c r="R20" s="56"/>
      <c r="S20" s="56"/>
      <c r="T20" s="106"/>
      <c r="U20" s="107"/>
      <c r="V20" s="57"/>
      <c r="W20" s="58"/>
      <c r="X20" s="59" t="str">
        <f>IF(W20&lt;&gt;"",VLOOKUP(W20,BZZ_GATUNEK_SLOWNIK!$K$3:$L$4133,2,0),"")</f>
        <v/>
      </c>
      <c r="Y20" s="79"/>
    </row>
    <row r="21" spans="1:25">
      <c r="A21" s="77"/>
      <c r="B21" s="95"/>
      <c r="C21" s="54"/>
      <c r="D21" s="96"/>
      <c r="E21" s="103"/>
      <c r="F21" s="97"/>
      <c r="G21" s="98"/>
      <c r="H21" s="98"/>
      <c r="I21" s="56"/>
      <c r="J21" s="56"/>
      <c r="K21" s="56"/>
      <c r="L21" s="56"/>
      <c r="M21" s="56"/>
      <c r="N21" s="56"/>
      <c r="O21" s="55"/>
      <c r="P21" s="56"/>
      <c r="Q21" s="56"/>
      <c r="R21" s="56"/>
      <c r="S21" s="56"/>
      <c r="T21" s="106"/>
      <c r="U21" s="107"/>
      <c r="V21" s="57"/>
      <c r="W21" s="58"/>
      <c r="X21" s="59" t="str">
        <f>IF(W21&lt;&gt;"",VLOOKUP(W21,BZZ_GATUNEK_SLOWNIK!$K$3:$L$4133,2,0),"")</f>
        <v/>
      </c>
      <c r="Y21" s="79"/>
    </row>
    <row r="22" spans="1:25">
      <c r="A22" s="77"/>
      <c r="B22" s="95"/>
      <c r="C22" s="54"/>
      <c r="D22" s="96"/>
      <c r="E22" s="103"/>
      <c r="F22" s="97"/>
      <c r="G22" s="98"/>
      <c r="H22" s="98"/>
      <c r="I22" s="56"/>
      <c r="J22" s="56"/>
      <c r="K22" s="56"/>
      <c r="L22" s="56"/>
      <c r="M22" s="56"/>
      <c r="N22" s="56"/>
      <c r="O22" s="55"/>
      <c r="P22" s="56"/>
      <c r="Q22" s="56"/>
      <c r="R22" s="56"/>
      <c r="S22" s="56"/>
      <c r="T22" s="106"/>
      <c r="U22" s="107"/>
      <c r="V22" s="57"/>
      <c r="W22" s="58"/>
      <c r="X22" s="59" t="str">
        <f>IF(W22&lt;&gt;"",VLOOKUP(W22,BZZ_GATUNEK_SLOWNIK!$K$3:$L$4133,2,0),"")</f>
        <v/>
      </c>
      <c r="Y22" s="79"/>
    </row>
    <row r="23" spans="1:25">
      <c r="A23" s="77"/>
      <c r="B23" s="95"/>
      <c r="C23" s="54"/>
      <c r="D23" s="96"/>
      <c r="E23" s="103"/>
      <c r="F23" s="97"/>
      <c r="G23" s="98"/>
      <c r="H23" s="98"/>
      <c r="I23" s="56"/>
      <c r="J23" s="56"/>
      <c r="K23" s="56"/>
      <c r="L23" s="56"/>
      <c r="M23" s="56"/>
      <c r="N23" s="56"/>
      <c r="O23" s="55"/>
      <c r="P23" s="56"/>
      <c r="Q23" s="56"/>
      <c r="R23" s="56"/>
      <c r="S23" s="56"/>
      <c r="T23" s="106"/>
      <c r="U23" s="107"/>
      <c r="V23" s="57"/>
      <c r="W23" s="58"/>
      <c r="X23" s="59" t="str">
        <f>IF(W23&lt;&gt;"",VLOOKUP(W23,BZZ_GATUNEK_SLOWNIK!$K$3:$L$4133,2,0),"")</f>
        <v/>
      </c>
      <c r="Y23" s="79"/>
    </row>
    <row r="24" spans="1:25">
      <c r="A24" s="77"/>
      <c r="B24" s="95"/>
      <c r="C24" s="54"/>
      <c r="D24" s="96"/>
      <c r="E24" s="103"/>
      <c r="F24" s="97"/>
      <c r="G24" s="98"/>
      <c r="H24" s="98"/>
      <c r="I24" s="56"/>
      <c r="J24" s="56"/>
      <c r="K24" s="56"/>
      <c r="L24" s="56"/>
      <c r="M24" s="56"/>
      <c r="N24" s="56"/>
      <c r="O24" s="55"/>
      <c r="P24" s="56"/>
      <c r="Q24" s="56"/>
      <c r="R24" s="56"/>
      <c r="S24" s="56"/>
      <c r="T24" s="106"/>
      <c r="U24" s="107"/>
      <c r="V24" s="57"/>
      <c r="W24" s="58"/>
      <c r="X24" s="59" t="str">
        <f>IF(W24&lt;&gt;"",VLOOKUP(W24,BZZ_GATUNEK_SLOWNIK!$K$3:$L$4133,2,0),"")</f>
        <v/>
      </c>
      <c r="Y24" s="79"/>
    </row>
    <row r="25" spans="1:25">
      <c r="A25" s="77"/>
      <c r="B25" s="95"/>
      <c r="C25" s="54"/>
      <c r="D25" s="96"/>
      <c r="E25" s="103"/>
      <c r="F25" s="97"/>
      <c r="G25" s="98"/>
      <c r="H25" s="98"/>
      <c r="I25" s="56"/>
      <c r="J25" s="56"/>
      <c r="K25" s="56"/>
      <c r="L25" s="56"/>
      <c r="M25" s="56"/>
      <c r="N25" s="56"/>
      <c r="O25" s="55"/>
      <c r="P25" s="56"/>
      <c r="Q25" s="56"/>
      <c r="R25" s="56"/>
      <c r="S25" s="56"/>
      <c r="T25" s="106"/>
      <c r="U25" s="107"/>
      <c r="V25" s="57"/>
      <c r="W25" s="58"/>
      <c r="X25" s="59" t="str">
        <f>IF(W25&lt;&gt;"",VLOOKUP(W25,BZZ_GATUNEK_SLOWNIK!$K$3:$L$4133,2,0),"")</f>
        <v/>
      </c>
      <c r="Y25" s="79"/>
    </row>
    <row r="26" spans="1:25">
      <c r="A26" s="77"/>
      <c r="B26" s="95"/>
      <c r="C26" s="54"/>
      <c r="D26" s="96"/>
      <c r="E26" s="103"/>
      <c r="F26" s="97"/>
      <c r="G26" s="98"/>
      <c r="H26" s="98"/>
      <c r="I26" s="56"/>
      <c r="J26" s="56"/>
      <c r="K26" s="56"/>
      <c r="L26" s="56"/>
      <c r="M26" s="56"/>
      <c r="N26" s="56"/>
      <c r="O26" s="55"/>
      <c r="P26" s="56"/>
      <c r="Q26" s="56"/>
      <c r="R26" s="56"/>
      <c r="S26" s="56"/>
      <c r="T26" s="106"/>
      <c r="U26" s="107"/>
      <c r="V26" s="57"/>
      <c r="W26" s="58"/>
      <c r="X26" s="59" t="str">
        <f>IF(W26&lt;&gt;"",VLOOKUP(W26,BZZ_GATUNEK_SLOWNIK!$K$3:$L$4133,2,0),"")</f>
        <v/>
      </c>
      <c r="Y26" s="79"/>
    </row>
    <row r="27" spans="1:25">
      <c r="A27" s="77"/>
      <c r="B27" s="95"/>
      <c r="C27" s="54"/>
      <c r="D27" s="96"/>
      <c r="E27" s="103"/>
      <c r="F27" s="97"/>
      <c r="G27" s="98"/>
      <c r="H27" s="98"/>
      <c r="I27" s="56"/>
      <c r="J27" s="56"/>
      <c r="K27" s="56"/>
      <c r="L27" s="56"/>
      <c r="M27" s="56"/>
      <c r="N27" s="56"/>
      <c r="O27" s="55"/>
      <c r="P27" s="56"/>
      <c r="Q27" s="56"/>
      <c r="R27" s="56"/>
      <c r="S27" s="56"/>
      <c r="T27" s="106"/>
      <c r="U27" s="107"/>
      <c r="V27" s="57"/>
      <c r="W27" s="58"/>
      <c r="X27" s="59" t="str">
        <f>IF(W27&lt;&gt;"",VLOOKUP(W27,BZZ_GATUNEK_SLOWNIK!$K$3:$L$4133,2,0),"")</f>
        <v/>
      </c>
      <c r="Y27" s="79"/>
    </row>
    <row r="28" spans="1:25">
      <c r="A28" s="77"/>
      <c r="B28" s="95"/>
      <c r="C28" s="54"/>
      <c r="D28" s="96"/>
      <c r="E28" s="103"/>
      <c r="F28" s="97"/>
      <c r="G28" s="98"/>
      <c r="H28" s="98"/>
      <c r="I28" s="56"/>
      <c r="J28" s="56"/>
      <c r="K28" s="56"/>
      <c r="L28" s="56"/>
      <c r="M28" s="56"/>
      <c r="N28" s="56"/>
      <c r="O28" s="55"/>
      <c r="P28" s="56"/>
      <c r="Q28" s="56"/>
      <c r="R28" s="56"/>
      <c r="S28" s="56"/>
      <c r="T28" s="106"/>
      <c r="U28" s="107"/>
      <c r="V28" s="57"/>
      <c r="W28" s="58"/>
      <c r="X28" s="59" t="str">
        <f>IF(W28&lt;&gt;"",VLOOKUP(W28,BZZ_GATUNEK_SLOWNIK!$K$3:$L$4133,2,0),"")</f>
        <v/>
      </c>
      <c r="Y28" s="79"/>
    </row>
    <row r="29" spans="1:25">
      <c r="A29" s="77"/>
      <c r="B29" s="95"/>
      <c r="C29" s="54"/>
      <c r="D29" s="96"/>
      <c r="E29" s="103"/>
      <c r="F29" s="97"/>
      <c r="G29" s="98"/>
      <c r="H29" s="98"/>
      <c r="I29" s="56"/>
      <c r="J29" s="56"/>
      <c r="K29" s="56"/>
      <c r="L29" s="56"/>
      <c r="M29" s="56"/>
      <c r="N29" s="56"/>
      <c r="O29" s="55"/>
      <c r="P29" s="56"/>
      <c r="Q29" s="56"/>
      <c r="R29" s="56"/>
      <c r="S29" s="56"/>
      <c r="T29" s="106"/>
      <c r="U29" s="107"/>
      <c r="V29" s="57"/>
      <c r="W29" s="58"/>
      <c r="X29" s="59" t="str">
        <f>IF(W29&lt;&gt;"",VLOOKUP(W29,BZZ_GATUNEK_SLOWNIK!$K$3:$L$4133,2,0),"")</f>
        <v/>
      </c>
      <c r="Y29" s="79"/>
    </row>
    <row r="30" spans="1:25">
      <c r="A30" s="77"/>
      <c r="B30" s="95"/>
      <c r="C30" s="54"/>
      <c r="D30" s="96"/>
      <c r="E30" s="103"/>
      <c r="F30" s="97"/>
      <c r="G30" s="98"/>
      <c r="H30" s="98"/>
      <c r="I30" s="56"/>
      <c r="J30" s="56"/>
      <c r="K30" s="56"/>
      <c r="L30" s="56"/>
      <c r="M30" s="56"/>
      <c r="N30" s="56"/>
      <c r="O30" s="55"/>
      <c r="P30" s="56"/>
      <c r="Q30" s="56"/>
      <c r="R30" s="56"/>
      <c r="S30" s="56"/>
      <c r="T30" s="106"/>
      <c r="U30" s="107"/>
      <c r="V30" s="57"/>
      <c r="W30" s="58"/>
      <c r="X30" s="59" t="str">
        <f>IF(W30&lt;&gt;"",VLOOKUP(W30,BZZ_GATUNEK_SLOWNIK!$K$3:$L$4133,2,0),"")</f>
        <v/>
      </c>
      <c r="Y30" s="79"/>
    </row>
    <row r="31" spans="1:25">
      <c r="A31" s="77"/>
      <c r="B31" s="95"/>
      <c r="C31" s="54"/>
      <c r="D31" s="96"/>
      <c r="E31" s="103"/>
      <c r="F31" s="97"/>
      <c r="G31" s="98"/>
      <c r="H31" s="98"/>
      <c r="I31" s="56"/>
      <c r="J31" s="56"/>
      <c r="K31" s="56"/>
      <c r="L31" s="56"/>
      <c r="M31" s="56"/>
      <c r="N31" s="56"/>
      <c r="O31" s="55"/>
      <c r="P31" s="56"/>
      <c r="Q31" s="56"/>
      <c r="R31" s="56"/>
      <c r="S31" s="56"/>
      <c r="T31" s="106"/>
      <c r="U31" s="107"/>
      <c r="V31" s="57"/>
      <c r="W31" s="58"/>
      <c r="X31" s="59" t="str">
        <f>IF(W31&lt;&gt;"",VLOOKUP(W31,BZZ_GATUNEK_SLOWNIK!$K$3:$L$4133,2,0),"")</f>
        <v/>
      </c>
      <c r="Y31" s="79"/>
    </row>
    <row r="32" spans="1:25">
      <c r="A32" s="77"/>
      <c r="B32" s="95"/>
      <c r="C32" s="54"/>
      <c r="D32" s="96"/>
      <c r="E32" s="103"/>
      <c r="F32" s="97"/>
      <c r="G32" s="98"/>
      <c r="H32" s="98"/>
      <c r="I32" s="56"/>
      <c r="J32" s="56"/>
      <c r="K32" s="56"/>
      <c r="L32" s="56"/>
      <c r="M32" s="56"/>
      <c r="N32" s="56"/>
      <c r="O32" s="55"/>
      <c r="P32" s="56"/>
      <c r="Q32" s="56"/>
      <c r="R32" s="56"/>
      <c r="S32" s="56"/>
      <c r="T32" s="106"/>
      <c r="U32" s="107"/>
      <c r="V32" s="57"/>
      <c r="W32" s="58"/>
      <c r="X32" s="59" t="str">
        <f>IF(W32&lt;&gt;"",VLOOKUP(W32,BZZ_GATUNEK_SLOWNIK!$K$3:$L$4133,2,0),"")</f>
        <v/>
      </c>
      <c r="Y32" s="79"/>
    </row>
    <row r="33" spans="1:25">
      <c r="A33" s="77"/>
      <c r="B33" s="95"/>
      <c r="C33" s="54"/>
      <c r="D33" s="96"/>
      <c r="E33" s="103"/>
      <c r="F33" s="97"/>
      <c r="G33" s="98"/>
      <c r="H33" s="98"/>
      <c r="I33" s="56"/>
      <c r="J33" s="56"/>
      <c r="K33" s="56"/>
      <c r="L33" s="56"/>
      <c r="M33" s="56"/>
      <c r="N33" s="56"/>
      <c r="O33" s="55"/>
      <c r="P33" s="56"/>
      <c r="Q33" s="56"/>
      <c r="R33" s="56"/>
      <c r="S33" s="56"/>
      <c r="T33" s="106"/>
      <c r="U33" s="107"/>
      <c r="V33" s="57"/>
      <c r="W33" s="58"/>
      <c r="X33" s="59" t="str">
        <f>IF(W33&lt;&gt;"",VLOOKUP(W33,BZZ_GATUNEK_SLOWNIK!$K$3:$L$4133,2,0),"")</f>
        <v/>
      </c>
      <c r="Y33" s="79"/>
    </row>
    <row r="34" spans="1:25">
      <c r="A34" s="77"/>
      <c r="B34" s="95"/>
      <c r="C34" s="54"/>
      <c r="D34" s="96"/>
      <c r="E34" s="103"/>
      <c r="F34" s="97"/>
      <c r="G34" s="98"/>
      <c r="H34" s="98"/>
      <c r="I34" s="56"/>
      <c r="J34" s="56"/>
      <c r="K34" s="56"/>
      <c r="L34" s="56"/>
      <c r="M34" s="56"/>
      <c r="N34" s="56"/>
      <c r="O34" s="55"/>
      <c r="P34" s="56"/>
      <c r="Q34" s="56"/>
      <c r="R34" s="56"/>
      <c r="S34" s="56"/>
      <c r="T34" s="106"/>
      <c r="U34" s="107"/>
      <c r="V34" s="57"/>
      <c r="W34" s="58"/>
      <c r="X34" s="59" t="str">
        <f>IF(W34&lt;&gt;"",VLOOKUP(W34,BZZ_GATUNEK_SLOWNIK!$K$3:$L$4133,2,0),"")</f>
        <v/>
      </c>
      <c r="Y34" s="79"/>
    </row>
    <row r="35" spans="1:25">
      <c r="A35" s="77"/>
      <c r="B35" s="95"/>
      <c r="C35" s="54"/>
      <c r="D35" s="96"/>
      <c r="E35" s="103"/>
      <c r="F35" s="97"/>
      <c r="G35" s="98"/>
      <c r="H35" s="98"/>
      <c r="I35" s="56"/>
      <c r="J35" s="56"/>
      <c r="K35" s="56"/>
      <c r="L35" s="56"/>
      <c r="M35" s="56"/>
      <c r="N35" s="56"/>
      <c r="O35" s="55"/>
      <c r="P35" s="56"/>
      <c r="Q35" s="56"/>
      <c r="R35" s="56"/>
      <c r="S35" s="56"/>
      <c r="T35" s="106"/>
      <c r="U35" s="107"/>
      <c r="V35" s="57"/>
      <c r="W35" s="58"/>
      <c r="X35" s="59" t="str">
        <f>IF(W35&lt;&gt;"",VLOOKUP(W35,BZZ_GATUNEK_SLOWNIK!$K$3:$L$4133,2,0),"")</f>
        <v/>
      </c>
      <c r="Y35" s="79"/>
    </row>
    <row r="36" spans="1:25">
      <c r="A36" s="77"/>
      <c r="B36" s="95"/>
      <c r="C36" s="54"/>
      <c r="D36" s="96"/>
      <c r="E36" s="103"/>
      <c r="F36" s="97"/>
      <c r="G36" s="98"/>
      <c r="H36" s="98"/>
      <c r="I36" s="56"/>
      <c r="J36" s="56"/>
      <c r="K36" s="56"/>
      <c r="L36" s="56"/>
      <c r="M36" s="56"/>
      <c r="N36" s="56"/>
      <c r="O36" s="55"/>
      <c r="P36" s="56"/>
      <c r="Q36" s="56"/>
      <c r="R36" s="56"/>
      <c r="S36" s="56"/>
      <c r="T36" s="106"/>
      <c r="U36" s="107"/>
      <c r="V36" s="57"/>
      <c r="W36" s="58"/>
      <c r="X36" s="59" t="str">
        <f>IF(W36&lt;&gt;"",VLOOKUP(W36,BZZ_GATUNEK_SLOWNIK!$K$3:$L$4133,2,0),"")</f>
        <v/>
      </c>
      <c r="Y36" s="79"/>
    </row>
    <row r="37" spans="1:25">
      <c r="A37" s="77"/>
      <c r="B37" s="95"/>
      <c r="C37" s="54"/>
      <c r="D37" s="96"/>
      <c r="E37" s="103"/>
      <c r="F37" s="97"/>
      <c r="G37" s="98"/>
      <c r="H37" s="98"/>
      <c r="I37" s="56"/>
      <c r="J37" s="56"/>
      <c r="K37" s="56"/>
      <c r="L37" s="56"/>
      <c r="M37" s="56"/>
      <c r="N37" s="56"/>
      <c r="O37" s="55"/>
      <c r="P37" s="56"/>
      <c r="Q37" s="56"/>
      <c r="R37" s="56"/>
      <c r="S37" s="56"/>
      <c r="T37" s="106"/>
      <c r="U37" s="107"/>
      <c r="V37" s="57"/>
      <c r="W37" s="58"/>
      <c r="X37" s="59" t="str">
        <f>IF(W37&lt;&gt;"",VLOOKUP(W37,BZZ_GATUNEK_SLOWNIK!$K$3:$L$4133,2,0),"")</f>
        <v/>
      </c>
      <c r="Y37" s="79"/>
    </row>
    <row r="38" spans="1:25">
      <c r="A38" s="77"/>
      <c r="B38" s="95"/>
      <c r="C38" s="54"/>
      <c r="D38" s="96"/>
      <c r="E38" s="103"/>
      <c r="F38" s="97"/>
      <c r="G38" s="98"/>
      <c r="H38" s="98"/>
      <c r="I38" s="56"/>
      <c r="J38" s="56"/>
      <c r="K38" s="56"/>
      <c r="L38" s="56"/>
      <c r="M38" s="56"/>
      <c r="N38" s="56"/>
      <c r="O38" s="55"/>
      <c r="P38" s="56"/>
      <c r="Q38" s="56"/>
      <c r="R38" s="56"/>
      <c r="S38" s="56"/>
      <c r="T38" s="106"/>
      <c r="U38" s="107"/>
      <c r="V38" s="57"/>
      <c r="W38" s="58"/>
      <c r="X38" s="59" t="str">
        <f>IF(W38&lt;&gt;"",VLOOKUP(W38,BZZ_GATUNEK_SLOWNIK!$K$3:$L$4133,2,0),"")</f>
        <v/>
      </c>
      <c r="Y38" s="79"/>
    </row>
    <row r="39" spans="1:25">
      <c r="A39" s="77"/>
      <c r="B39" s="95"/>
      <c r="C39" s="54"/>
      <c r="D39" s="96"/>
      <c r="E39" s="103"/>
      <c r="F39" s="97"/>
      <c r="G39" s="98"/>
      <c r="H39" s="98"/>
      <c r="I39" s="56"/>
      <c r="J39" s="56"/>
      <c r="K39" s="56"/>
      <c r="L39" s="56"/>
      <c r="M39" s="56"/>
      <c r="N39" s="56"/>
      <c r="O39" s="55"/>
      <c r="P39" s="56"/>
      <c r="Q39" s="56"/>
      <c r="R39" s="56"/>
      <c r="S39" s="56"/>
      <c r="T39" s="106"/>
      <c r="U39" s="107"/>
      <c r="V39" s="57"/>
      <c r="W39" s="58"/>
      <c r="X39" s="59" t="str">
        <f>IF(W39&lt;&gt;"",VLOOKUP(W39,BZZ_GATUNEK_SLOWNIK!$K$3:$L$4133,2,0),"")</f>
        <v/>
      </c>
      <c r="Y39" s="79"/>
    </row>
    <row r="40" spans="1:25">
      <c r="A40" s="77"/>
      <c r="B40" s="95"/>
      <c r="C40" s="54"/>
      <c r="D40" s="96"/>
      <c r="E40" s="103"/>
      <c r="F40" s="97"/>
      <c r="G40" s="98"/>
      <c r="H40" s="98"/>
      <c r="I40" s="56"/>
      <c r="J40" s="56"/>
      <c r="K40" s="56"/>
      <c r="L40" s="56"/>
      <c r="M40" s="56"/>
      <c r="N40" s="56"/>
      <c r="O40" s="55"/>
      <c r="P40" s="56"/>
      <c r="Q40" s="56"/>
      <c r="R40" s="56"/>
      <c r="S40" s="56"/>
      <c r="T40" s="106"/>
      <c r="U40" s="107"/>
      <c r="V40" s="57"/>
      <c r="W40" s="58"/>
      <c r="X40" s="59" t="str">
        <f>IF(W40&lt;&gt;"",VLOOKUP(W40,BZZ_GATUNEK_SLOWNIK!$K$3:$L$4133,2,0),"")</f>
        <v/>
      </c>
      <c r="Y40" s="79"/>
    </row>
    <row r="41" spans="1:25">
      <c r="A41" s="77"/>
      <c r="B41" s="95"/>
      <c r="C41" s="54"/>
      <c r="D41" s="96"/>
      <c r="E41" s="103"/>
      <c r="F41" s="97"/>
      <c r="G41" s="98"/>
      <c r="H41" s="98"/>
      <c r="I41" s="56"/>
      <c r="J41" s="56"/>
      <c r="K41" s="56"/>
      <c r="L41" s="56"/>
      <c r="M41" s="56"/>
      <c r="N41" s="56"/>
      <c r="O41" s="55"/>
      <c r="P41" s="56"/>
      <c r="Q41" s="56"/>
      <c r="R41" s="56"/>
      <c r="S41" s="56"/>
      <c r="T41" s="106"/>
      <c r="U41" s="107"/>
      <c r="V41" s="57"/>
      <c r="W41" s="58"/>
      <c r="X41" s="59" t="str">
        <f>IF(W41&lt;&gt;"",VLOOKUP(W41,BZZ_GATUNEK_SLOWNIK!$K$3:$L$4133,2,0),"")</f>
        <v/>
      </c>
      <c r="Y41" s="79"/>
    </row>
    <row r="42" spans="1:25">
      <c r="A42" s="77"/>
      <c r="B42" s="95"/>
      <c r="C42" s="54"/>
      <c r="D42" s="96"/>
      <c r="E42" s="103"/>
      <c r="F42" s="97"/>
      <c r="G42" s="98"/>
      <c r="H42" s="98"/>
      <c r="I42" s="56"/>
      <c r="J42" s="56"/>
      <c r="K42" s="56"/>
      <c r="L42" s="56"/>
      <c r="M42" s="56"/>
      <c r="N42" s="56"/>
      <c r="O42" s="55"/>
      <c r="P42" s="56"/>
      <c r="Q42" s="56"/>
      <c r="R42" s="56"/>
      <c r="S42" s="56"/>
      <c r="T42" s="106"/>
      <c r="U42" s="107"/>
      <c r="V42" s="57"/>
      <c r="W42" s="58"/>
      <c r="X42" s="59" t="str">
        <f>IF(W42&lt;&gt;"",VLOOKUP(W42,BZZ_GATUNEK_SLOWNIK!$K$3:$L$4133,2,0),"")</f>
        <v/>
      </c>
      <c r="Y42" s="79"/>
    </row>
    <row r="43" spans="1:25">
      <c r="A43" s="77"/>
      <c r="B43" s="95"/>
      <c r="C43" s="54"/>
      <c r="D43" s="96"/>
      <c r="E43" s="103"/>
      <c r="F43" s="97"/>
      <c r="G43" s="98"/>
      <c r="H43" s="98"/>
      <c r="I43" s="56"/>
      <c r="J43" s="56"/>
      <c r="K43" s="56"/>
      <c r="L43" s="56"/>
      <c r="M43" s="56"/>
      <c r="N43" s="56"/>
      <c r="O43" s="55"/>
      <c r="P43" s="56"/>
      <c r="Q43" s="56"/>
      <c r="R43" s="56"/>
      <c r="S43" s="56"/>
      <c r="T43" s="106"/>
      <c r="U43" s="107"/>
      <c r="V43" s="57"/>
      <c r="W43" s="58"/>
      <c r="X43" s="59" t="str">
        <f>IF(W43&lt;&gt;"",VLOOKUP(W43,BZZ_GATUNEK_SLOWNIK!$K$3:$L$4133,2,0),"")</f>
        <v/>
      </c>
      <c r="Y43" s="79"/>
    </row>
    <row r="44" spans="1:25">
      <c r="A44" s="77"/>
      <c r="B44" s="95"/>
      <c r="C44" s="54"/>
      <c r="D44" s="96"/>
      <c r="E44" s="103"/>
      <c r="F44" s="97"/>
      <c r="G44" s="98"/>
      <c r="H44" s="98"/>
      <c r="I44" s="56"/>
      <c r="J44" s="56"/>
      <c r="K44" s="56"/>
      <c r="L44" s="56"/>
      <c r="M44" s="56"/>
      <c r="N44" s="56"/>
      <c r="O44" s="55"/>
      <c r="P44" s="56"/>
      <c r="Q44" s="56"/>
      <c r="R44" s="56"/>
      <c r="S44" s="56"/>
      <c r="T44" s="106"/>
      <c r="U44" s="107"/>
      <c r="V44" s="57"/>
      <c r="W44" s="58"/>
      <c r="X44" s="59" t="str">
        <f>IF(W44&lt;&gt;"",VLOOKUP(W44,BZZ_GATUNEK_SLOWNIK!$K$3:$L$4133,2,0),"")</f>
        <v/>
      </c>
      <c r="Y44" s="79"/>
    </row>
    <row r="45" spans="1:25">
      <c r="A45" s="77"/>
      <c r="B45" s="95"/>
      <c r="C45" s="54"/>
      <c r="D45" s="96"/>
      <c r="E45" s="103"/>
      <c r="F45" s="97"/>
      <c r="G45" s="98"/>
      <c r="H45" s="98"/>
      <c r="I45" s="56"/>
      <c r="J45" s="56"/>
      <c r="K45" s="56"/>
      <c r="L45" s="56"/>
      <c r="M45" s="56"/>
      <c r="N45" s="56"/>
      <c r="O45" s="55"/>
      <c r="P45" s="56"/>
      <c r="Q45" s="56"/>
      <c r="R45" s="56"/>
      <c r="S45" s="56"/>
      <c r="T45" s="106"/>
      <c r="U45" s="107"/>
      <c r="V45" s="57"/>
      <c r="W45" s="58"/>
      <c r="X45" s="59" t="str">
        <f>IF(W45&lt;&gt;"",VLOOKUP(W45,BZZ_GATUNEK_SLOWNIK!$K$3:$L$4133,2,0),"")</f>
        <v/>
      </c>
      <c r="Y45" s="79"/>
    </row>
    <row r="46" spans="1:25">
      <c r="A46" s="77"/>
      <c r="B46" s="95"/>
      <c r="C46" s="54"/>
      <c r="D46" s="96"/>
      <c r="E46" s="103"/>
      <c r="F46" s="97"/>
      <c r="G46" s="98"/>
      <c r="H46" s="98"/>
      <c r="I46" s="56"/>
      <c r="J46" s="56"/>
      <c r="K46" s="56"/>
      <c r="L46" s="56"/>
      <c r="M46" s="56"/>
      <c r="N46" s="56"/>
      <c r="O46" s="55"/>
      <c r="P46" s="56"/>
      <c r="Q46" s="56"/>
      <c r="R46" s="56"/>
      <c r="S46" s="56"/>
      <c r="T46" s="106"/>
      <c r="U46" s="107"/>
      <c r="V46" s="57"/>
      <c r="W46" s="58"/>
      <c r="X46" s="59" t="str">
        <f>IF(W46&lt;&gt;"",VLOOKUP(W46,BZZ_GATUNEK_SLOWNIK!$K$3:$L$4133,2,0),"")</f>
        <v/>
      </c>
      <c r="Y46" s="79"/>
    </row>
    <row r="47" spans="1:25">
      <c r="A47" s="77"/>
      <c r="B47" s="95"/>
      <c r="C47" s="54"/>
      <c r="D47" s="96"/>
      <c r="E47" s="103"/>
      <c r="F47" s="97"/>
      <c r="G47" s="98"/>
      <c r="H47" s="98"/>
      <c r="I47" s="56"/>
      <c r="J47" s="56"/>
      <c r="K47" s="56"/>
      <c r="L47" s="56"/>
      <c r="M47" s="56"/>
      <c r="N47" s="56"/>
      <c r="O47" s="55"/>
      <c r="P47" s="56"/>
      <c r="Q47" s="56"/>
      <c r="R47" s="56"/>
      <c r="S47" s="56"/>
      <c r="T47" s="106"/>
      <c r="U47" s="107"/>
      <c r="V47" s="57"/>
      <c r="W47" s="58"/>
      <c r="X47" s="59" t="str">
        <f>IF(W47&lt;&gt;"",VLOOKUP(W47,BZZ_GATUNEK_SLOWNIK!$K$3:$L$4133,2,0),"")</f>
        <v/>
      </c>
      <c r="Y47" s="79"/>
    </row>
    <row r="48" spans="1:25">
      <c r="A48" s="77"/>
      <c r="B48" s="95"/>
      <c r="C48" s="54"/>
      <c r="D48" s="96"/>
      <c r="E48" s="103"/>
      <c r="F48" s="97"/>
      <c r="G48" s="98"/>
      <c r="H48" s="98"/>
      <c r="I48" s="56"/>
      <c r="J48" s="56"/>
      <c r="K48" s="56"/>
      <c r="L48" s="56"/>
      <c r="M48" s="56"/>
      <c r="N48" s="56"/>
      <c r="O48" s="55"/>
      <c r="P48" s="56"/>
      <c r="Q48" s="56"/>
      <c r="R48" s="56"/>
      <c r="S48" s="56"/>
      <c r="T48" s="106"/>
      <c r="U48" s="107"/>
      <c r="V48" s="57"/>
      <c r="W48" s="58"/>
      <c r="X48" s="59" t="str">
        <f>IF(W48&lt;&gt;"",VLOOKUP(W48,BZZ_GATUNEK_SLOWNIK!$K$3:$L$4133,2,0),"")</f>
        <v/>
      </c>
      <c r="Y48" s="79"/>
    </row>
    <row r="49" spans="1:25">
      <c r="A49" s="77"/>
      <c r="B49" s="95"/>
      <c r="C49" s="54"/>
      <c r="D49" s="96"/>
      <c r="E49" s="103"/>
      <c r="F49" s="97"/>
      <c r="G49" s="98"/>
      <c r="H49" s="98"/>
      <c r="I49" s="56"/>
      <c r="J49" s="56"/>
      <c r="K49" s="56"/>
      <c r="L49" s="56"/>
      <c r="M49" s="56"/>
      <c r="N49" s="56"/>
      <c r="O49" s="55"/>
      <c r="P49" s="56"/>
      <c r="Q49" s="56"/>
      <c r="R49" s="56"/>
      <c r="S49" s="56"/>
      <c r="T49" s="106"/>
      <c r="U49" s="107"/>
      <c r="V49" s="57"/>
      <c r="W49" s="58"/>
      <c r="X49" s="59" t="str">
        <f>IF(W49&lt;&gt;"",VLOOKUP(W49,BZZ_GATUNEK_SLOWNIK!$K$3:$L$4133,2,0),"")</f>
        <v/>
      </c>
      <c r="Y49" s="79"/>
    </row>
    <row r="50" spans="1:25">
      <c r="A50" s="77"/>
      <c r="B50" s="95"/>
      <c r="C50" s="54"/>
      <c r="D50" s="96"/>
      <c r="E50" s="103"/>
      <c r="F50" s="97"/>
      <c r="G50" s="98"/>
      <c r="H50" s="98"/>
      <c r="I50" s="56"/>
      <c r="J50" s="56"/>
      <c r="K50" s="56"/>
      <c r="L50" s="56"/>
      <c r="M50" s="56"/>
      <c r="N50" s="56"/>
      <c r="O50" s="55"/>
      <c r="P50" s="56"/>
      <c r="Q50" s="56"/>
      <c r="R50" s="56"/>
      <c r="S50" s="56"/>
      <c r="T50" s="106"/>
      <c r="U50" s="107"/>
      <c r="V50" s="57"/>
      <c r="W50" s="58"/>
      <c r="X50" s="59" t="str">
        <f>IF(W50&lt;&gt;"",VLOOKUP(W50,BZZ_GATUNEK_SLOWNIK!$K$3:$L$4133,2,0),"")</f>
        <v/>
      </c>
      <c r="Y50" s="79"/>
    </row>
    <row r="51" spans="1:25">
      <c r="A51" s="77"/>
      <c r="B51" s="95"/>
      <c r="C51" s="54"/>
      <c r="D51" s="96"/>
      <c r="E51" s="103"/>
      <c r="F51" s="97"/>
      <c r="G51" s="98"/>
      <c r="H51" s="98"/>
      <c r="I51" s="56"/>
      <c r="J51" s="56"/>
      <c r="K51" s="56"/>
      <c r="L51" s="56"/>
      <c r="M51" s="56"/>
      <c r="N51" s="56"/>
      <c r="O51" s="55"/>
      <c r="P51" s="56"/>
      <c r="Q51" s="56"/>
      <c r="R51" s="56"/>
      <c r="S51" s="56"/>
      <c r="T51" s="106"/>
      <c r="U51" s="107"/>
      <c r="V51" s="57"/>
      <c r="W51" s="58"/>
      <c r="X51" s="59" t="str">
        <f>IF(W51&lt;&gt;"",VLOOKUP(W51,BZZ_GATUNEK_SLOWNIK!$K$3:$L$4133,2,0),"")</f>
        <v/>
      </c>
      <c r="Y51" s="79"/>
    </row>
    <row r="52" spans="1:25">
      <c r="A52" s="77"/>
      <c r="B52" s="95"/>
      <c r="C52" s="54"/>
      <c r="D52" s="96"/>
      <c r="E52" s="103"/>
      <c r="F52" s="97"/>
      <c r="G52" s="98"/>
      <c r="H52" s="98"/>
      <c r="I52" s="56"/>
      <c r="J52" s="56"/>
      <c r="K52" s="56"/>
      <c r="L52" s="56"/>
      <c r="M52" s="56"/>
      <c r="N52" s="56"/>
      <c r="O52" s="55"/>
      <c r="P52" s="56"/>
      <c r="Q52" s="56"/>
      <c r="R52" s="56"/>
      <c r="S52" s="56"/>
      <c r="T52" s="106"/>
      <c r="U52" s="107"/>
      <c r="V52" s="57"/>
      <c r="W52" s="58"/>
      <c r="X52" s="59" t="str">
        <f>IF(W52&lt;&gt;"",VLOOKUP(W52,BZZ_GATUNEK_SLOWNIK!$K$3:$L$4133,2,0),"")</f>
        <v/>
      </c>
      <c r="Y52" s="79"/>
    </row>
    <row r="53" spans="1:25">
      <c r="A53" s="77"/>
      <c r="B53" s="95"/>
      <c r="C53" s="54"/>
      <c r="D53" s="96"/>
      <c r="E53" s="103"/>
      <c r="F53" s="97"/>
      <c r="G53" s="98"/>
      <c r="H53" s="98"/>
      <c r="I53" s="56"/>
      <c r="J53" s="56"/>
      <c r="K53" s="56"/>
      <c r="L53" s="56"/>
      <c r="M53" s="56"/>
      <c r="N53" s="56"/>
      <c r="O53" s="55"/>
      <c r="P53" s="56"/>
      <c r="Q53" s="56"/>
      <c r="R53" s="56"/>
      <c r="S53" s="56"/>
      <c r="T53" s="106"/>
      <c r="U53" s="107"/>
      <c r="V53" s="57"/>
      <c r="W53" s="58"/>
      <c r="X53" s="59" t="str">
        <f>IF(W53&lt;&gt;"",VLOOKUP(W53,BZZ_GATUNEK_SLOWNIK!$K$3:$L$4133,2,0),"")</f>
        <v/>
      </c>
      <c r="Y53" s="79"/>
    </row>
    <row r="54" spans="1:25">
      <c r="A54" s="77"/>
      <c r="B54" s="95"/>
      <c r="C54" s="54"/>
      <c r="D54" s="96"/>
      <c r="E54" s="103"/>
      <c r="F54" s="97"/>
      <c r="G54" s="98"/>
      <c r="H54" s="98"/>
      <c r="I54" s="56"/>
      <c r="J54" s="56"/>
      <c r="K54" s="56"/>
      <c r="L54" s="56"/>
      <c r="M54" s="56"/>
      <c r="N54" s="56"/>
      <c r="O54" s="55"/>
      <c r="P54" s="56"/>
      <c r="Q54" s="56"/>
      <c r="R54" s="56"/>
      <c r="S54" s="56"/>
      <c r="T54" s="106"/>
      <c r="U54" s="107"/>
      <c r="V54" s="57"/>
      <c r="W54" s="58"/>
      <c r="X54" s="59" t="str">
        <f>IF(W54&lt;&gt;"",VLOOKUP(W54,BZZ_GATUNEK_SLOWNIK!$K$3:$L$4133,2,0),"")</f>
        <v/>
      </c>
      <c r="Y54" s="79"/>
    </row>
    <row r="55" spans="1:25">
      <c r="A55" s="77"/>
      <c r="B55" s="95"/>
      <c r="C55" s="54"/>
      <c r="D55" s="96"/>
      <c r="E55" s="103"/>
      <c r="F55" s="97"/>
      <c r="G55" s="98"/>
      <c r="H55" s="98"/>
      <c r="I55" s="56"/>
      <c r="J55" s="56"/>
      <c r="K55" s="56"/>
      <c r="L55" s="56"/>
      <c r="M55" s="56"/>
      <c r="N55" s="56"/>
      <c r="O55" s="55"/>
      <c r="P55" s="56"/>
      <c r="Q55" s="56"/>
      <c r="R55" s="56"/>
      <c r="S55" s="56"/>
      <c r="T55" s="106"/>
      <c r="U55" s="107"/>
      <c r="V55" s="57"/>
      <c r="W55" s="58"/>
      <c r="X55" s="59" t="str">
        <f>IF(W55&lt;&gt;"",VLOOKUP(W55,BZZ_GATUNEK_SLOWNIK!$K$3:$L$4133,2,0),"")</f>
        <v/>
      </c>
      <c r="Y55" s="79"/>
    </row>
    <row r="56" spans="1:25">
      <c r="A56" s="77"/>
      <c r="B56" s="95"/>
      <c r="C56" s="54"/>
      <c r="D56" s="96"/>
      <c r="E56" s="103"/>
      <c r="F56" s="97"/>
      <c r="G56" s="98"/>
      <c r="H56" s="98"/>
      <c r="I56" s="56"/>
      <c r="J56" s="56"/>
      <c r="K56" s="56"/>
      <c r="L56" s="56"/>
      <c r="M56" s="56"/>
      <c r="N56" s="56"/>
      <c r="O56" s="55"/>
      <c r="P56" s="56"/>
      <c r="Q56" s="56"/>
      <c r="R56" s="56"/>
      <c r="S56" s="56"/>
      <c r="T56" s="106"/>
      <c r="U56" s="107"/>
      <c r="V56" s="57"/>
      <c r="W56" s="58"/>
      <c r="X56" s="59" t="str">
        <f>IF(W56&lt;&gt;"",VLOOKUP(W56,BZZ_GATUNEK_SLOWNIK!$K$3:$L$4133,2,0),"")</f>
        <v/>
      </c>
      <c r="Y56" s="79"/>
    </row>
    <row r="57" spans="1:25">
      <c r="A57" s="77"/>
      <c r="B57" s="95"/>
      <c r="C57" s="54"/>
      <c r="D57" s="96"/>
      <c r="E57" s="103"/>
      <c r="F57" s="97"/>
      <c r="G57" s="98"/>
      <c r="H57" s="98"/>
      <c r="I57" s="56"/>
      <c r="J57" s="56"/>
      <c r="K57" s="56"/>
      <c r="L57" s="56"/>
      <c r="M57" s="56"/>
      <c r="N57" s="56"/>
      <c r="O57" s="55"/>
      <c r="P57" s="56"/>
      <c r="Q57" s="56"/>
      <c r="R57" s="56"/>
      <c r="S57" s="56"/>
      <c r="T57" s="106"/>
      <c r="U57" s="107"/>
      <c r="V57" s="57"/>
      <c r="W57" s="58"/>
      <c r="X57" s="59" t="str">
        <f>IF(W57&lt;&gt;"",VLOOKUP(W57,BZZ_GATUNEK_SLOWNIK!$K$3:$L$4133,2,0),"")</f>
        <v/>
      </c>
      <c r="Y57" s="79"/>
    </row>
    <row r="58" spans="1:25">
      <c r="A58" s="77"/>
      <c r="B58" s="95"/>
      <c r="C58" s="54"/>
      <c r="D58" s="96"/>
      <c r="E58" s="103"/>
      <c r="F58" s="97"/>
      <c r="G58" s="98"/>
      <c r="H58" s="98"/>
      <c r="I58" s="56"/>
      <c r="J58" s="56"/>
      <c r="K58" s="56"/>
      <c r="L58" s="56"/>
      <c r="M58" s="56"/>
      <c r="N58" s="56"/>
      <c r="O58" s="55"/>
      <c r="P58" s="56"/>
      <c r="Q58" s="56"/>
      <c r="R58" s="56"/>
      <c r="S58" s="56"/>
      <c r="T58" s="106"/>
      <c r="U58" s="107"/>
      <c r="V58" s="57"/>
      <c r="W58" s="58"/>
      <c r="X58" s="59" t="str">
        <f>IF(W58&lt;&gt;"",VLOOKUP(W58,BZZ_GATUNEK_SLOWNIK!$K$3:$L$4133,2,0),"")</f>
        <v/>
      </c>
      <c r="Y58" s="79"/>
    </row>
    <row r="59" spans="1:25">
      <c r="A59" s="77"/>
      <c r="B59" s="95"/>
      <c r="C59" s="54"/>
      <c r="D59" s="96"/>
      <c r="E59" s="103"/>
      <c r="F59" s="97"/>
      <c r="G59" s="98"/>
      <c r="H59" s="98"/>
      <c r="I59" s="56"/>
      <c r="J59" s="56"/>
      <c r="K59" s="56"/>
      <c r="L59" s="56"/>
      <c r="M59" s="56"/>
      <c r="N59" s="56"/>
      <c r="O59" s="55"/>
      <c r="P59" s="56"/>
      <c r="Q59" s="56"/>
      <c r="R59" s="56"/>
      <c r="S59" s="56"/>
      <c r="T59" s="106"/>
      <c r="U59" s="107"/>
      <c r="V59" s="57"/>
      <c r="W59" s="58"/>
      <c r="X59" s="59" t="str">
        <f>IF(W59&lt;&gt;"",VLOOKUP(W59,BZZ_GATUNEK_SLOWNIK!$K$3:$L$4133,2,0),"")</f>
        <v/>
      </c>
      <c r="Y59" s="79"/>
    </row>
    <row r="60" spans="1:25">
      <c r="A60" s="77"/>
      <c r="B60" s="95"/>
      <c r="C60" s="54"/>
      <c r="D60" s="96"/>
      <c r="E60" s="103"/>
      <c r="F60" s="97"/>
      <c r="G60" s="98"/>
      <c r="H60" s="98"/>
      <c r="I60" s="56"/>
      <c r="J60" s="56"/>
      <c r="K60" s="56"/>
      <c r="L60" s="56"/>
      <c r="M60" s="56"/>
      <c r="N60" s="56"/>
      <c r="O60" s="55"/>
      <c r="P60" s="56"/>
      <c r="Q60" s="56"/>
      <c r="R60" s="56"/>
      <c r="S60" s="56"/>
      <c r="T60" s="106"/>
      <c r="U60" s="107"/>
      <c r="V60" s="57"/>
      <c r="W60" s="58"/>
      <c r="X60" s="59" t="str">
        <f>IF(W60&lt;&gt;"",VLOOKUP(W60,BZZ_GATUNEK_SLOWNIK!$K$3:$L$4133,2,0),"")</f>
        <v/>
      </c>
      <c r="Y60" s="79"/>
    </row>
    <row r="61" spans="1:25">
      <c r="A61" s="77"/>
      <c r="B61" s="95"/>
      <c r="C61" s="54"/>
      <c r="D61" s="96"/>
      <c r="E61" s="103"/>
      <c r="F61" s="97"/>
      <c r="G61" s="98"/>
      <c r="H61" s="98"/>
      <c r="I61" s="56"/>
      <c r="J61" s="56"/>
      <c r="K61" s="56"/>
      <c r="L61" s="56"/>
      <c r="M61" s="56"/>
      <c r="N61" s="56"/>
      <c r="O61" s="55"/>
      <c r="P61" s="56"/>
      <c r="Q61" s="56"/>
      <c r="R61" s="56"/>
      <c r="S61" s="56"/>
      <c r="T61" s="106"/>
      <c r="U61" s="107"/>
      <c r="V61" s="57"/>
      <c r="W61" s="58"/>
      <c r="X61" s="59" t="str">
        <f>IF(W61&lt;&gt;"",VLOOKUP(W61,BZZ_GATUNEK_SLOWNIK!$K$3:$L$4133,2,0),"")</f>
        <v/>
      </c>
      <c r="Y61" s="79"/>
    </row>
    <row r="62" spans="1:25">
      <c r="A62" s="77"/>
      <c r="B62" s="95"/>
      <c r="C62" s="54"/>
      <c r="D62" s="96"/>
      <c r="E62" s="103"/>
      <c r="F62" s="97"/>
      <c r="G62" s="98"/>
      <c r="H62" s="98"/>
      <c r="I62" s="56"/>
      <c r="J62" s="56"/>
      <c r="K62" s="56"/>
      <c r="L62" s="56"/>
      <c r="M62" s="56"/>
      <c r="N62" s="56"/>
      <c r="O62" s="55"/>
      <c r="P62" s="56"/>
      <c r="Q62" s="56"/>
      <c r="R62" s="56"/>
      <c r="S62" s="56"/>
      <c r="T62" s="106"/>
      <c r="U62" s="107"/>
      <c r="V62" s="57"/>
      <c r="W62" s="58"/>
      <c r="X62" s="59" t="str">
        <f>IF(W62&lt;&gt;"",VLOOKUP(W62,BZZ_GATUNEK_SLOWNIK!$K$3:$L$4133,2,0),"")</f>
        <v/>
      </c>
      <c r="Y62" s="79"/>
    </row>
    <row r="63" spans="1:25">
      <c r="A63" s="77"/>
      <c r="B63" s="95"/>
      <c r="C63" s="54"/>
      <c r="D63" s="96"/>
      <c r="E63" s="103"/>
      <c r="F63" s="97"/>
      <c r="G63" s="98"/>
      <c r="H63" s="98"/>
      <c r="I63" s="56"/>
      <c r="J63" s="56"/>
      <c r="K63" s="56"/>
      <c r="L63" s="56"/>
      <c r="M63" s="56"/>
      <c r="N63" s="56"/>
      <c r="O63" s="55"/>
      <c r="P63" s="56"/>
      <c r="Q63" s="56"/>
      <c r="R63" s="56"/>
      <c r="S63" s="56"/>
      <c r="T63" s="106"/>
      <c r="U63" s="107"/>
      <c r="V63" s="57"/>
      <c r="W63" s="58"/>
      <c r="X63" s="59" t="str">
        <f>IF(W63&lt;&gt;"",VLOOKUP(W63,BZZ_GATUNEK_SLOWNIK!$K$3:$L$4133,2,0),"")</f>
        <v/>
      </c>
      <c r="Y63" s="79"/>
    </row>
    <row r="64" spans="1:25">
      <c r="A64" s="77"/>
      <c r="B64" s="95"/>
      <c r="C64" s="54"/>
      <c r="D64" s="96"/>
      <c r="E64" s="103"/>
      <c r="F64" s="97"/>
      <c r="G64" s="98"/>
      <c r="H64" s="98"/>
      <c r="I64" s="56"/>
      <c r="J64" s="56"/>
      <c r="K64" s="56"/>
      <c r="L64" s="56"/>
      <c r="M64" s="56"/>
      <c r="N64" s="56"/>
      <c r="O64" s="55"/>
      <c r="P64" s="56"/>
      <c r="Q64" s="56"/>
      <c r="R64" s="56"/>
      <c r="S64" s="56"/>
      <c r="T64" s="106"/>
      <c r="U64" s="107"/>
      <c r="V64" s="57"/>
      <c r="W64" s="58"/>
      <c r="X64" s="59" t="str">
        <f>IF(W64&lt;&gt;"",VLOOKUP(W64,BZZ_GATUNEK_SLOWNIK!$K$3:$L$4133,2,0),"")</f>
        <v/>
      </c>
      <c r="Y64" s="79"/>
    </row>
    <row r="65" spans="1:25">
      <c r="A65" s="77"/>
      <c r="B65" s="95"/>
      <c r="C65" s="54"/>
      <c r="D65" s="96"/>
      <c r="E65" s="103"/>
      <c r="F65" s="97"/>
      <c r="G65" s="98"/>
      <c r="H65" s="98"/>
      <c r="I65" s="56"/>
      <c r="J65" s="56"/>
      <c r="K65" s="56"/>
      <c r="L65" s="56"/>
      <c r="M65" s="56"/>
      <c r="N65" s="56"/>
      <c r="O65" s="55"/>
      <c r="P65" s="56"/>
      <c r="Q65" s="56"/>
      <c r="R65" s="56"/>
      <c r="S65" s="56"/>
      <c r="T65" s="106"/>
      <c r="U65" s="107"/>
      <c r="V65" s="57"/>
      <c r="W65" s="58"/>
      <c r="X65" s="59" t="str">
        <f>IF(W65&lt;&gt;"",VLOOKUP(W65,BZZ_GATUNEK_SLOWNIK!$K$3:$L$4133,2,0),"")</f>
        <v/>
      </c>
      <c r="Y65" s="79"/>
    </row>
    <row r="66" spans="1:25">
      <c r="A66" s="77"/>
      <c r="B66" s="95"/>
      <c r="C66" s="54"/>
      <c r="D66" s="96"/>
      <c r="E66" s="103"/>
      <c r="F66" s="97"/>
      <c r="G66" s="98"/>
      <c r="H66" s="98"/>
      <c r="I66" s="56"/>
      <c r="J66" s="56"/>
      <c r="K66" s="56"/>
      <c r="L66" s="56"/>
      <c r="M66" s="56"/>
      <c r="N66" s="56"/>
      <c r="O66" s="55"/>
      <c r="P66" s="56"/>
      <c r="Q66" s="56"/>
      <c r="R66" s="56"/>
      <c r="S66" s="56"/>
      <c r="T66" s="106"/>
      <c r="U66" s="107"/>
      <c r="V66" s="57"/>
      <c r="W66" s="58"/>
      <c r="X66" s="59" t="str">
        <f>IF(W66&lt;&gt;"",VLOOKUP(W66,BZZ_GATUNEK_SLOWNIK!$K$3:$L$4133,2,0),"")</f>
        <v/>
      </c>
      <c r="Y66" s="79"/>
    </row>
    <row r="67" spans="1:25">
      <c r="A67" s="77"/>
      <c r="B67" s="95"/>
      <c r="C67" s="54"/>
      <c r="D67" s="96"/>
      <c r="E67" s="103"/>
      <c r="F67" s="97"/>
      <c r="G67" s="98"/>
      <c r="H67" s="98"/>
      <c r="I67" s="56"/>
      <c r="J67" s="56"/>
      <c r="K67" s="56"/>
      <c r="L67" s="56"/>
      <c r="M67" s="56"/>
      <c r="N67" s="56"/>
      <c r="O67" s="55"/>
      <c r="P67" s="56"/>
      <c r="Q67" s="56"/>
      <c r="R67" s="56"/>
      <c r="S67" s="56"/>
      <c r="T67" s="106"/>
      <c r="U67" s="107"/>
      <c r="V67" s="57"/>
      <c r="W67" s="58"/>
      <c r="X67" s="59" t="str">
        <f>IF(W67&lt;&gt;"",VLOOKUP(W67,BZZ_GATUNEK_SLOWNIK!$K$3:$L$4133,2,0),"")</f>
        <v/>
      </c>
      <c r="Y67" s="79"/>
    </row>
    <row r="68" spans="1:25">
      <c r="A68" s="77"/>
      <c r="B68" s="95"/>
      <c r="C68" s="54"/>
      <c r="D68" s="96"/>
      <c r="E68" s="103"/>
      <c r="F68" s="97"/>
      <c r="G68" s="98"/>
      <c r="H68" s="98"/>
      <c r="I68" s="56"/>
      <c r="J68" s="56"/>
      <c r="K68" s="56"/>
      <c r="L68" s="56"/>
      <c r="M68" s="56"/>
      <c r="N68" s="56"/>
      <c r="O68" s="55"/>
      <c r="P68" s="56"/>
      <c r="Q68" s="56"/>
      <c r="R68" s="56"/>
      <c r="S68" s="56"/>
      <c r="T68" s="106"/>
      <c r="U68" s="107"/>
      <c r="V68" s="57"/>
      <c r="W68" s="58"/>
      <c r="X68" s="59" t="str">
        <f>IF(W68&lt;&gt;"",VLOOKUP(W68,BZZ_GATUNEK_SLOWNIK!$K$3:$L$4133,2,0),"")</f>
        <v/>
      </c>
      <c r="Y68" s="79"/>
    </row>
    <row r="69" spans="1:25">
      <c r="A69" s="77"/>
      <c r="B69" s="95"/>
      <c r="C69" s="54"/>
      <c r="D69" s="96"/>
      <c r="E69" s="103"/>
      <c r="F69" s="97"/>
      <c r="G69" s="98"/>
      <c r="H69" s="98"/>
      <c r="I69" s="56"/>
      <c r="J69" s="56"/>
      <c r="K69" s="56"/>
      <c r="L69" s="56"/>
      <c r="M69" s="56"/>
      <c r="N69" s="56"/>
      <c r="O69" s="55"/>
      <c r="P69" s="56"/>
      <c r="Q69" s="56"/>
      <c r="R69" s="56"/>
      <c r="S69" s="56"/>
      <c r="T69" s="106"/>
      <c r="U69" s="107"/>
      <c r="V69" s="57"/>
      <c r="W69" s="58"/>
      <c r="X69" s="59" t="str">
        <f>IF(W69&lt;&gt;"",VLOOKUP(W69,BZZ_GATUNEK_SLOWNIK!$K$3:$L$4133,2,0),"")</f>
        <v/>
      </c>
      <c r="Y69" s="79"/>
    </row>
    <row r="70" spans="1:25">
      <c r="A70" s="77"/>
      <c r="B70" s="95"/>
      <c r="C70" s="54"/>
      <c r="D70" s="96"/>
      <c r="E70" s="103"/>
      <c r="F70" s="97"/>
      <c r="G70" s="98"/>
      <c r="H70" s="98"/>
      <c r="I70" s="56"/>
      <c r="J70" s="56"/>
      <c r="K70" s="56"/>
      <c r="L70" s="56"/>
      <c r="M70" s="56"/>
      <c r="N70" s="56"/>
      <c r="O70" s="55"/>
      <c r="P70" s="56"/>
      <c r="Q70" s="56"/>
      <c r="R70" s="56"/>
      <c r="S70" s="56"/>
      <c r="T70" s="106"/>
      <c r="U70" s="107"/>
      <c r="V70" s="57"/>
      <c r="W70" s="58"/>
      <c r="X70" s="59" t="str">
        <f>IF(W70&lt;&gt;"",VLOOKUP(W70,BZZ_GATUNEK_SLOWNIK!$K$3:$L$4133,2,0),"")</f>
        <v/>
      </c>
      <c r="Y70" s="79"/>
    </row>
    <row r="71" spans="1:25">
      <c r="A71" s="77"/>
      <c r="B71" s="95"/>
      <c r="C71" s="54"/>
      <c r="D71" s="96"/>
      <c r="E71" s="103"/>
      <c r="F71" s="97"/>
      <c r="G71" s="98"/>
      <c r="H71" s="98"/>
      <c r="I71" s="56"/>
      <c r="J71" s="56"/>
      <c r="K71" s="56"/>
      <c r="L71" s="56"/>
      <c r="M71" s="56"/>
      <c r="N71" s="56"/>
      <c r="O71" s="55"/>
      <c r="P71" s="56"/>
      <c r="Q71" s="56"/>
      <c r="R71" s="56"/>
      <c r="S71" s="56"/>
      <c r="T71" s="106"/>
      <c r="U71" s="107"/>
      <c r="V71" s="57"/>
      <c r="W71" s="58"/>
      <c r="X71" s="59" t="str">
        <f>IF(W71&lt;&gt;"",VLOOKUP(W71,BZZ_GATUNEK_SLOWNIK!$K$3:$L$4133,2,0),"")</f>
        <v/>
      </c>
      <c r="Y71" s="79"/>
    </row>
    <row r="72" spans="1:25">
      <c r="A72" s="77"/>
      <c r="B72" s="95"/>
      <c r="C72" s="54"/>
      <c r="D72" s="96"/>
      <c r="E72" s="103"/>
      <c r="F72" s="97"/>
      <c r="G72" s="98"/>
      <c r="H72" s="98"/>
      <c r="I72" s="56"/>
      <c r="J72" s="56"/>
      <c r="K72" s="56"/>
      <c r="L72" s="56"/>
      <c r="M72" s="56"/>
      <c r="N72" s="56"/>
      <c r="O72" s="55"/>
      <c r="P72" s="56"/>
      <c r="Q72" s="56"/>
      <c r="R72" s="56"/>
      <c r="S72" s="56"/>
      <c r="T72" s="106"/>
      <c r="U72" s="107"/>
      <c r="V72" s="57"/>
      <c r="W72" s="58"/>
      <c r="X72" s="59" t="str">
        <f>IF(W72&lt;&gt;"",VLOOKUP(W72,BZZ_GATUNEK_SLOWNIK!$K$3:$L$4133,2,0),"")</f>
        <v/>
      </c>
      <c r="Y72" s="79"/>
    </row>
    <row r="73" spans="1:25">
      <c r="A73" s="77"/>
      <c r="B73" s="95"/>
      <c r="C73" s="54"/>
      <c r="D73" s="96"/>
      <c r="E73" s="103"/>
      <c r="F73" s="97"/>
      <c r="G73" s="98"/>
      <c r="H73" s="98"/>
      <c r="I73" s="56"/>
      <c r="J73" s="56"/>
      <c r="K73" s="56"/>
      <c r="L73" s="56"/>
      <c r="M73" s="56"/>
      <c r="N73" s="56"/>
      <c r="O73" s="55"/>
      <c r="P73" s="56"/>
      <c r="Q73" s="56"/>
      <c r="R73" s="56"/>
      <c r="S73" s="56"/>
      <c r="T73" s="106"/>
      <c r="U73" s="107"/>
      <c r="V73" s="57"/>
      <c r="W73" s="58"/>
      <c r="X73" s="59" t="str">
        <f>IF(W73&lt;&gt;"",VLOOKUP(W73,BZZ_GATUNEK_SLOWNIK!$K$3:$L$4133,2,0),"")</f>
        <v/>
      </c>
      <c r="Y73" s="79"/>
    </row>
    <row r="74" spans="1:25">
      <c r="A74" s="77"/>
      <c r="B74" s="95"/>
      <c r="C74" s="54"/>
      <c r="D74" s="96"/>
      <c r="E74" s="103"/>
      <c r="F74" s="97"/>
      <c r="G74" s="98"/>
      <c r="H74" s="98"/>
      <c r="I74" s="56"/>
      <c r="J74" s="56"/>
      <c r="K74" s="56"/>
      <c r="L74" s="56"/>
      <c r="M74" s="56"/>
      <c r="N74" s="56"/>
      <c r="O74" s="55"/>
      <c r="P74" s="56"/>
      <c r="Q74" s="56"/>
      <c r="R74" s="56"/>
      <c r="S74" s="56"/>
      <c r="T74" s="106"/>
      <c r="U74" s="107"/>
      <c r="V74" s="57"/>
      <c r="W74" s="58"/>
      <c r="X74" s="59" t="str">
        <f>IF(W74&lt;&gt;"",VLOOKUP(W74,BZZ_GATUNEK_SLOWNIK!$K$3:$L$4133,2,0),"")</f>
        <v/>
      </c>
      <c r="Y74" s="79"/>
    </row>
    <row r="75" spans="1:25">
      <c r="A75" s="77"/>
      <c r="B75" s="95"/>
      <c r="C75" s="54"/>
      <c r="D75" s="96"/>
      <c r="E75" s="103"/>
      <c r="F75" s="97"/>
      <c r="G75" s="98"/>
      <c r="H75" s="98"/>
      <c r="I75" s="56"/>
      <c r="J75" s="56"/>
      <c r="K75" s="56"/>
      <c r="L75" s="56"/>
      <c r="M75" s="56"/>
      <c r="N75" s="56"/>
      <c r="O75" s="55"/>
      <c r="P75" s="56"/>
      <c r="Q75" s="56"/>
      <c r="R75" s="56"/>
      <c r="S75" s="56"/>
      <c r="T75" s="106"/>
      <c r="U75" s="107"/>
      <c r="V75" s="57"/>
      <c r="W75" s="58"/>
      <c r="X75" s="59" t="str">
        <f>IF(W75&lt;&gt;"",VLOOKUP(W75,BZZ_GATUNEK_SLOWNIK!$K$3:$L$4133,2,0),"")</f>
        <v/>
      </c>
      <c r="Y75" s="79"/>
    </row>
    <row r="76" spans="1:25">
      <c r="A76" s="77"/>
      <c r="B76" s="95"/>
      <c r="C76" s="54"/>
      <c r="D76" s="96"/>
      <c r="E76" s="103"/>
      <c r="F76" s="97"/>
      <c r="G76" s="98"/>
      <c r="H76" s="98"/>
      <c r="I76" s="56"/>
      <c r="J76" s="56"/>
      <c r="K76" s="56"/>
      <c r="L76" s="56"/>
      <c r="M76" s="56"/>
      <c r="N76" s="56"/>
      <c r="O76" s="55"/>
      <c r="P76" s="56"/>
      <c r="Q76" s="56"/>
      <c r="R76" s="56"/>
      <c r="S76" s="56"/>
      <c r="T76" s="106"/>
      <c r="U76" s="107"/>
      <c r="V76" s="57"/>
      <c r="W76" s="58"/>
      <c r="X76" s="59" t="str">
        <f>IF(W76&lt;&gt;"",VLOOKUP(W76,BZZ_GATUNEK_SLOWNIK!$K$3:$L$4133,2,0),"")</f>
        <v/>
      </c>
      <c r="Y76" s="79"/>
    </row>
    <row r="77" spans="1:25">
      <c r="A77" s="77"/>
      <c r="B77" s="95"/>
      <c r="C77" s="54"/>
      <c r="D77" s="96"/>
      <c r="E77" s="103"/>
      <c r="F77" s="97"/>
      <c r="G77" s="98"/>
      <c r="H77" s="98"/>
      <c r="I77" s="56"/>
      <c r="J77" s="56"/>
      <c r="K77" s="56"/>
      <c r="L77" s="56"/>
      <c r="M77" s="56"/>
      <c r="N77" s="56"/>
      <c r="O77" s="55"/>
      <c r="P77" s="56"/>
      <c r="Q77" s="56"/>
      <c r="R77" s="56"/>
      <c r="S77" s="56"/>
      <c r="T77" s="106"/>
      <c r="U77" s="107"/>
      <c r="V77" s="57"/>
      <c r="W77" s="58"/>
      <c r="X77" s="59" t="str">
        <f>IF(W77&lt;&gt;"",VLOOKUP(W77,BZZ_GATUNEK_SLOWNIK!$K$3:$L$4133,2,0),"")</f>
        <v/>
      </c>
      <c r="Y77" s="79"/>
    </row>
    <row r="78" spans="1:25">
      <c r="A78" s="77"/>
      <c r="B78" s="95"/>
      <c r="C78" s="54"/>
      <c r="D78" s="96"/>
      <c r="E78" s="103"/>
      <c r="F78" s="97"/>
      <c r="G78" s="98"/>
      <c r="H78" s="98"/>
      <c r="I78" s="56"/>
      <c r="J78" s="56"/>
      <c r="K78" s="56"/>
      <c r="L78" s="56"/>
      <c r="M78" s="56"/>
      <c r="N78" s="56"/>
      <c r="O78" s="55"/>
      <c r="P78" s="56"/>
      <c r="Q78" s="56"/>
      <c r="R78" s="56"/>
      <c r="S78" s="56"/>
      <c r="T78" s="106"/>
      <c r="U78" s="107"/>
      <c r="V78" s="57"/>
      <c r="W78" s="58"/>
      <c r="X78" s="59" t="str">
        <f>IF(W78&lt;&gt;"",VLOOKUP(W78,BZZ_GATUNEK_SLOWNIK!$K$3:$L$4133,2,0),"")</f>
        <v/>
      </c>
      <c r="Y78" s="79"/>
    </row>
    <row r="79" spans="1:25">
      <c r="A79" s="77"/>
      <c r="B79" s="95"/>
      <c r="C79" s="54"/>
      <c r="D79" s="96"/>
      <c r="E79" s="103"/>
      <c r="F79" s="97"/>
      <c r="G79" s="98"/>
      <c r="H79" s="98"/>
      <c r="I79" s="56"/>
      <c r="J79" s="56"/>
      <c r="K79" s="56"/>
      <c r="L79" s="56"/>
      <c r="M79" s="56"/>
      <c r="N79" s="56"/>
      <c r="O79" s="55"/>
      <c r="P79" s="56"/>
      <c r="Q79" s="56"/>
      <c r="R79" s="56"/>
      <c r="S79" s="56"/>
      <c r="T79" s="106"/>
      <c r="U79" s="107"/>
      <c r="V79" s="57"/>
      <c r="W79" s="58"/>
      <c r="X79" s="59" t="str">
        <f>IF(W79&lt;&gt;"",VLOOKUP(W79,BZZ_GATUNEK_SLOWNIK!$K$3:$L$4133,2,0),"")</f>
        <v/>
      </c>
      <c r="Y79" s="79"/>
    </row>
    <row r="80" spans="1:25">
      <c r="A80" s="77"/>
      <c r="B80" s="95"/>
      <c r="C80" s="54"/>
      <c r="D80" s="96"/>
      <c r="E80" s="103"/>
      <c r="F80" s="97"/>
      <c r="G80" s="98"/>
      <c r="H80" s="98"/>
      <c r="I80" s="56"/>
      <c r="J80" s="56"/>
      <c r="K80" s="56"/>
      <c r="L80" s="56"/>
      <c r="M80" s="56"/>
      <c r="N80" s="56"/>
      <c r="O80" s="55"/>
      <c r="P80" s="56"/>
      <c r="Q80" s="56"/>
      <c r="R80" s="56"/>
      <c r="S80" s="56"/>
      <c r="T80" s="106"/>
      <c r="U80" s="107"/>
      <c r="V80" s="57"/>
      <c r="W80" s="58"/>
      <c r="X80" s="59" t="str">
        <f>IF(W80&lt;&gt;"",VLOOKUP(W80,BZZ_GATUNEK_SLOWNIK!$K$3:$L$4133,2,0),"")</f>
        <v/>
      </c>
      <c r="Y80" s="79"/>
    </row>
    <row r="81" spans="1:25">
      <c r="A81" s="77"/>
      <c r="B81" s="95"/>
      <c r="C81" s="54"/>
      <c r="D81" s="96"/>
      <c r="E81" s="103"/>
      <c r="F81" s="97"/>
      <c r="G81" s="98"/>
      <c r="H81" s="98"/>
      <c r="I81" s="56"/>
      <c r="J81" s="56"/>
      <c r="K81" s="56"/>
      <c r="L81" s="56"/>
      <c r="M81" s="56"/>
      <c r="N81" s="56"/>
      <c r="O81" s="55"/>
      <c r="P81" s="56"/>
      <c r="Q81" s="56"/>
      <c r="R81" s="56"/>
      <c r="S81" s="56"/>
      <c r="T81" s="106"/>
      <c r="U81" s="107"/>
      <c r="V81" s="57"/>
      <c r="W81" s="58"/>
      <c r="X81" s="59" t="str">
        <f>IF(W81&lt;&gt;"",VLOOKUP(W81,BZZ_GATUNEK_SLOWNIK!$K$3:$L$4133,2,0),"")</f>
        <v/>
      </c>
      <c r="Y81" s="79"/>
    </row>
    <row r="82" spans="1:25">
      <c r="A82" s="77"/>
      <c r="B82" s="95"/>
      <c r="C82" s="54"/>
      <c r="D82" s="96"/>
      <c r="E82" s="103"/>
      <c r="F82" s="97"/>
      <c r="G82" s="98"/>
      <c r="H82" s="98"/>
      <c r="I82" s="56"/>
      <c r="J82" s="56"/>
      <c r="K82" s="56"/>
      <c r="L82" s="56"/>
      <c r="M82" s="56"/>
      <c r="N82" s="56"/>
      <c r="O82" s="55"/>
      <c r="P82" s="56"/>
      <c r="Q82" s="56"/>
      <c r="R82" s="56"/>
      <c r="S82" s="56"/>
      <c r="T82" s="106"/>
      <c r="U82" s="107"/>
      <c r="V82" s="57"/>
      <c r="W82" s="58"/>
      <c r="X82" s="59" t="str">
        <f>IF(W82&lt;&gt;"",VLOOKUP(W82,BZZ_GATUNEK_SLOWNIK!$K$3:$L$4133,2,0),"")</f>
        <v/>
      </c>
      <c r="Y82" s="79"/>
    </row>
    <row r="83" spans="1:25">
      <c r="A83" s="77"/>
      <c r="B83" s="95"/>
      <c r="C83" s="54"/>
      <c r="D83" s="96"/>
      <c r="E83" s="103"/>
      <c r="F83" s="97"/>
      <c r="G83" s="98"/>
      <c r="H83" s="98"/>
      <c r="I83" s="56"/>
      <c r="J83" s="56"/>
      <c r="K83" s="56"/>
      <c r="L83" s="56"/>
      <c r="M83" s="56"/>
      <c r="N83" s="56"/>
      <c r="O83" s="55"/>
      <c r="P83" s="56"/>
      <c r="Q83" s="56"/>
      <c r="R83" s="56"/>
      <c r="S83" s="56"/>
      <c r="T83" s="106"/>
      <c r="U83" s="107"/>
      <c r="V83" s="57"/>
      <c r="W83" s="58"/>
      <c r="X83" s="59" t="str">
        <f>IF(W83&lt;&gt;"",VLOOKUP(W83,BZZ_GATUNEK_SLOWNIK!$K$3:$L$4133,2,0),"")</f>
        <v/>
      </c>
      <c r="Y83" s="79"/>
    </row>
    <row r="84" spans="1:25">
      <c r="A84" s="77"/>
      <c r="B84" s="95"/>
      <c r="C84" s="54"/>
      <c r="D84" s="96"/>
      <c r="E84" s="103"/>
      <c r="F84" s="97"/>
      <c r="G84" s="98"/>
      <c r="H84" s="98"/>
      <c r="I84" s="56"/>
      <c r="J84" s="56"/>
      <c r="K84" s="56"/>
      <c r="L84" s="56"/>
      <c r="M84" s="56"/>
      <c r="N84" s="56"/>
      <c r="O84" s="55"/>
      <c r="P84" s="56"/>
      <c r="Q84" s="56"/>
      <c r="R84" s="56"/>
      <c r="S84" s="56"/>
      <c r="T84" s="106"/>
      <c r="U84" s="107"/>
      <c r="V84" s="57"/>
      <c r="W84" s="58"/>
      <c r="X84" s="59" t="str">
        <f>IF(W84&lt;&gt;"",VLOOKUP(W84,BZZ_GATUNEK_SLOWNIK!$K$3:$L$4133,2,0),"")</f>
        <v/>
      </c>
      <c r="Y84" s="79"/>
    </row>
    <row r="85" spans="1:25">
      <c r="A85" s="77"/>
      <c r="B85" s="95"/>
      <c r="C85" s="54"/>
      <c r="D85" s="96"/>
      <c r="E85" s="103"/>
      <c r="F85" s="97"/>
      <c r="G85" s="98"/>
      <c r="H85" s="98"/>
      <c r="I85" s="56"/>
      <c r="J85" s="56"/>
      <c r="K85" s="56"/>
      <c r="L85" s="56"/>
      <c r="M85" s="56"/>
      <c r="N85" s="56"/>
      <c r="O85" s="55"/>
      <c r="P85" s="56"/>
      <c r="Q85" s="56"/>
      <c r="R85" s="56"/>
      <c r="S85" s="56"/>
      <c r="T85" s="106"/>
      <c r="U85" s="107"/>
      <c r="V85" s="57"/>
      <c r="W85" s="58"/>
      <c r="X85" s="59" t="str">
        <f>IF(W85&lt;&gt;"",VLOOKUP(W85,BZZ_GATUNEK_SLOWNIK!$K$3:$L$4133,2,0),"")</f>
        <v/>
      </c>
      <c r="Y85" s="79"/>
    </row>
    <row r="86" spans="1:25">
      <c r="A86" s="77"/>
      <c r="B86" s="95"/>
      <c r="C86" s="54"/>
      <c r="D86" s="96"/>
      <c r="E86" s="103"/>
      <c r="F86" s="97"/>
      <c r="G86" s="98"/>
      <c r="H86" s="98"/>
      <c r="I86" s="56"/>
      <c r="J86" s="56"/>
      <c r="K86" s="56"/>
      <c r="L86" s="56"/>
      <c r="M86" s="56"/>
      <c r="N86" s="56"/>
      <c r="O86" s="55"/>
      <c r="P86" s="56"/>
      <c r="Q86" s="56"/>
      <c r="R86" s="56"/>
      <c r="S86" s="56"/>
      <c r="T86" s="106"/>
      <c r="U86" s="107"/>
      <c r="V86" s="57"/>
      <c r="W86" s="58"/>
      <c r="X86" s="59" t="str">
        <f>IF(W86&lt;&gt;"",VLOOKUP(W86,BZZ_GATUNEK_SLOWNIK!$K$3:$L$4133,2,0),"")</f>
        <v/>
      </c>
      <c r="Y86" s="79"/>
    </row>
    <row r="87" spans="1:25">
      <c r="A87" s="77"/>
      <c r="B87" s="95"/>
      <c r="C87" s="54"/>
      <c r="D87" s="96"/>
      <c r="E87" s="103"/>
      <c r="F87" s="97"/>
      <c r="G87" s="98"/>
      <c r="H87" s="98"/>
      <c r="I87" s="56"/>
      <c r="J87" s="56"/>
      <c r="K87" s="56"/>
      <c r="L87" s="56"/>
      <c r="M87" s="56"/>
      <c r="N87" s="56"/>
      <c r="O87" s="55"/>
      <c r="P87" s="56"/>
      <c r="Q87" s="56"/>
      <c r="R87" s="56"/>
      <c r="S87" s="56"/>
      <c r="T87" s="106"/>
      <c r="U87" s="107"/>
      <c r="V87" s="57"/>
      <c r="W87" s="58"/>
      <c r="X87" s="59" t="str">
        <f>IF(W87&lt;&gt;"",VLOOKUP(W87,BZZ_GATUNEK_SLOWNIK!$K$3:$L$4133,2,0),"")</f>
        <v/>
      </c>
      <c r="Y87" s="79"/>
    </row>
    <row r="88" spans="1:25">
      <c r="A88" s="77"/>
      <c r="B88" s="95"/>
      <c r="C88" s="54"/>
      <c r="D88" s="96"/>
      <c r="E88" s="103"/>
      <c r="F88" s="97"/>
      <c r="G88" s="98"/>
      <c r="H88" s="98"/>
      <c r="I88" s="56"/>
      <c r="J88" s="56"/>
      <c r="K88" s="56"/>
      <c r="L88" s="56"/>
      <c r="M88" s="56"/>
      <c r="N88" s="56"/>
      <c r="O88" s="55"/>
      <c r="P88" s="56"/>
      <c r="Q88" s="56"/>
      <c r="R88" s="56"/>
      <c r="S88" s="56"/>
      <c r="T88" s="106"/>
      <c r="U88" s="107"/>
      <c r="V88" s="57"/>
      <c r="W88" s="58"/>
      <c r="X88" s="59" t="str">
        <f>IF(W88&lt;&gt;"",VLOOKUP(W88,BZZ_GATUNEK_SLOWNIK!$K$3:$L$4133,2,0),"")</f>
        <v/>
      </c>
      <c r="Y88" s="79"/>
    </row>
    <row r="89" spans="1:25">
      <c r="A89" s="77"/>
      <c r="B89" s="95"/>
      <c r="C89" s="54"/>
      <c r="D89" s="96"/>
      <c r="E89" s="103"/>
      <c r="F89" s="97"/>
      <c r="G89" s="98"/>
      <c r="H89" s="98"/>
      <c r="I89" s="56"/>
      <c r="J89" s="56"/>
      <c r="K89" s="56"/>
      <c r="L89" s="56"/>
      <c r="M89" s="56"/>
      <c r="N89" s="56"/>
      <c r="O89" s="55"/>
      <c r="P89" s="56"/>
      <c r="Q89" s="56"/>
      <c r="R89" s="56"/>
      <c r="S89" s="56"/>
      <c r="T89" s="106"/>
      <c r="U89" s="107"/>
      <c r="V89" s="57"/>
      <c r="W89" s="58"/>
      <c r="X89" s="59" t="str">
        <f>IF(W89&lt;&gt;"",VLOOKUP(W89,BZZ_GATUNEK_SLOWNIK!$K$3:$L$4133,2,0),"")</f>
        <v/>
      </c>
      <c r="Y89" s="79"/>
    </row>
    <row r="90" spans="1:25">
      <c r="A90" s="77"/>
      <c r="B90" s="95"/>
      <c r="C90" s="54"/>
      <c r="D90" s="96"/>
      <c r="E90" s="103"/>
      <c r="F90" s="97"/>
      <c r="G90" s="98"/>
      <c r="H90" s="98"/>
      <c r="I90" s="56"/>
      <c r="J90" s="56"/>
      <c r="K90" s="56"/>
      <c r="L90" s="56"/>
      <c r="M90" s="56"/>
      <c r="N90" s="56"/>
      <c r="O90" s="55"/>
      <c r="P90" s="56"/>
      <c r="Q90" s="56"/>
      <c r="R90" s="56"/>
      <c r="S90" s="56"/>
      <c r="T90" s="106"/>
      <c r="U90" s="107"/>
      <c r="V90" s="57"/>
      <c r="W90" s="58"/>
      <c r="X90" s="59" t="str">
        <f>IF(W90&lt;&gt;"",VLOOKUP(W90,BZZ_GATUNEK_SLOWNIK!$K$3:$L$4133,2,0),"")</f>
        <v/>
      </c>
      <c r="Y90" s="79"/>
    </row>
    <row r="91" spans="1:25">
      <c r="A91" s="77"/>
      <c r="B91" s="95"/>
      <c r="C91" s="54"/>
      <c r="D91" s="96"/>
      <c r="E91" s="103"/>
      <c r="F91" s="97"/>
      <c r="G91" s="98"/>
      <c r="H91" s="98"/>
      <c r="I91" s="56"/>
      <c r="J91" s="56"/>
      <c r="K91" s="56"/>
      <c r="L91" s="56"/>
      <c r="M91" s="56"/>
      <c r="N91" s="56"/>
      <c r="O91" s="55"/>
      <c r="P91" s="56"/>
      <c r="Q91" s="56"/>
      <c r="R91" s="56"/>
      <c r="S91" s="56"/>
      <c r="T91" s="106"/>
      <c r="U91" s="107"/>
      <c r="V91" s="57"/>
      <c r="W91" s="58"/>
      <c r="X91" s="59" t="str">
        <f>IF(W91&lt;&gt;"",VLOOKUP(W91,BZZ_GATUNEK_SLOWNIK!$K$3:$L$4133,2,0),"")</f>
        <v/>
      </c>
      <c r="Y91" s="79"/>
    </row>
    <row r="92" spans="1:25">
      <c r="A92" s="77"/>
      <c r="B92" s="95"/>
      <c r="C92" s="54"/>
      <c r="D92" s="96"/>
      <c r="E92" s="103"/>
      <c r="F92" s="97"/>
      <c r="G92" s="98"/>
      <c r="H92" s="98"/>
      <c r="I92" s="56"/>
      <c r="J92" s="56"/>
      <c r="K92" s="56"/>
      <c r="L92" s="56"/>
      <c r="M92" s="56"/>
      <c r="N92" s="56"/>
      <c r="O92" s="55"/>
      <c r="P92" s="56"/>
      <c r="Q92" s="56"/>
      <c r="R92" s="56"/>
      <c r="S92" s="56"/>
      <c r="T92" s="106"/>
      <c r="U92" s="107"/>
      <c r="V92" s="57"/>
      <c r="W92" s="58"/>
      <c r="X92" s="59" t="str">
        <f>IF(W92&lt;&gt;"",VLOOKUP(W92,BZZ_GATUNEK_SLOWNIK!$K$3:$L$4133,2,0),"")</f>
        <v/>
      </c>
      <c r="Y92" s="79"/>
    </row>
    <row r="93" spans="1:25">
      <c r="A93" s="77"/>
      <c r="B93" s="95"/>
      <c r="C93" s="54"/>
      <c r="D93" s="96"/>
      <c r="E93" s="103"/>
      <c r="F93" s="97"/>
      <c r="G93" s="98"/>
      <c r="H93" s="98"/>
      <c r="I93" s="56"/>
      <c r="J93" s="56"/>
      <c r="K93" s="56"/>
      <c r="L93" s="56"/>
      <c r="M93" s="56"/>
      <c r="N93" s="56"/>
      <c r="O93" s="55"/>
      <c r="P93" s="56"/>
      <c r="Q93" s="56"/>
      <c r="R93" s="56"/>
      <c r="S93" s="56"/>
      <c r="T93" s="106"/>
      <c r="U93" s="107"/>
      <c r="V93" s="57"/>
      <c r="W93" s="58"/>
      <c r="X93" s="59" t="str">
        <f>IF(W93&lt;&gt;"",VLOOKUP(W93,BZZ_GATUNEK_SLOWNIK!$K$3:$L$4133,2,0),"")</f>
        <v/>
      </c>
      <c r="Y93" s="79"/>
    </row>
    <row r="94" spans="1:25">
      <c r="A94" s="77"/>
      <c r="B94" s="95"/>
      <c r="C94" s="54"/>
      <c r="D94" s="96"/>
      <c r="E94" s="103"/>
      <c r="F94" s="97"/>
      <c r="G94" s="98"/>
      <c r="H94" s="98"/>
      <c r="I94" s="56"/>
      <c r="J94" s="56"/>
      <c r="K94" s="56"/>
      <c r="L94" s="56"/>
      <c r="M94" s="56"/>
      <c r="N94" s="56"/>
      <c r="O94" s="55"/>
      <c r="P94" s="56"/>
      <c r="Q94" s="56"/>
      <c r="R94" s="56"/>
      <c r="S94" s="56"/>
      <c r="T94" s="106"/>
      <c r="U94" s="107"/>
      <c r="V94" s="57"/>
      <c r="W94" s="58"/>
      <c r="X94" s="59" t="str">
        <f>IF(W94&lt;&gt;"",VLOOKUP(W94,BZZ_GATUNEK_SLOWNIK!$K$3:$L$4133,2,0),"")</f>
        <v/>
      </c>
      <c r="Y94" s="79"/>
    </row>
    <row r="95" spans="1:25">
      <c r="A95" s="77"/>
      <c r="B95" s="95"/>
      <c r="C95" s="54"/>
      <c r="D95" s="96"/>
      <c r="E95" s="103"/>
      <c r="F95" s="97"/>
      <c r="G95" s="98"/>
      <c r="H95" s="98"/>
      <c r="I95" s="56"/>
      <c r="J95" s="56"/>
      <c r="K95" s="56"/>
      <c r="L95" s="56"/>
      <c r="M95" s="56"/>
      <c r="N95" s="56"/>
      <c r="O95" s="55"/>
      <c r="P95" s="56"/>
      <c r="Q95" s="56"/>
      <c r="R95" s="56"/>
      <c r="S95" s="56"/>
      <c r="T95" s="106"/>
      <c r="U95" s="107"/>
      <c r="V95" s="57"/>
      <c r="W95" s="58"/>
      <c r="X95" s="59" t="str">
        <f>IF(W95&lt;&gt;"",VLOOKUP(W95,BZZ_GATUNEK_SLOWNIK!$K$3:$L$4133,2,0),"")</f>
        <v/>
      </c>
      <c r="Y95" s="79"/>
    </row>
    <row r="96" spans="1:25">
      <c r="A96" s="77"/>
      <c r="B96" s="95"/>
      <c r="C96" s="54"/>
      <c r="D96" s="96"/>
      <c r="E96" s="103"/>
      <c r="F96" s="97"/>
      <c r="G96" s="98"/>
      <c r="H96" s="98"/>
      <c r="I96" s="56"/>
      <c r="J96" s="56"/>
      <c r="K96" s="56"/>
      <c r="L96" s="56"/>
      <c r="M96" s="56"/>
      <c r="N96" s="56"/>
      <c r="O96" s="55"/>
      <c r="P96" s="56"/>
      <c r="Q96" s="56"/>
      <c r="R96" s="56"/>
      <c r="S96" s="56"/>
      <c r="T96" s="106"/>
      <c r="U96" s="107"/>
      <c r="V96" s="57"/>
      <c r="W96" s="58"/>
      <c r="X96" s="59" t="str">
        <f>IF(W96&lt;&gt;"",VLOOKUP(W96,BZZ_GATUNEK_SLOWNIK!$K$3:$L$4133,2,0),"")</f>
        <v/>
      </c>
      <c r="Y96" s="79"/>
    </row>
    <row r="97" spans="1:25">
      <c r="A97" s="77"/>
      <c r="B97" s="95"/>
      <c r="C97" s="54"/>
      <c r="D97" s="96"/>
      <c r="E97" s="103"/>
      <c r="F97" s="97"/>
      <c r="G97" s="98"/>
      <c r="H97" s="98"/>
      <c r="I97" s="56"/>
      <c r="J97" s="56"/>
      <c r="K97" s="56"/>
      <c r="L97" s="56"/>
      <c r="M97" s="56"/>
      <c r="N97" s="56"/>
      <c r="O97" s="55"/>
      <c r="P97" s="56"/>
      <c r="Q97" s="56"/>
      <c r="R97" s="56"/>
      <c r="S97" s="56"/>
      <c r="T97" s="106"/>
      <c r="U97" s="107"/>
      <c r="V97" s="57"/>
      <c r="W97" s="58"/>
      <c r="X97" s="59" t="str">
        <f>IF(W97&lt;&gt;"",VLOOKUP(W97,BZZ_GATUNEK_SLOWNIK!$K$3:$L$4133,2,0),"")</f>
        <v/>
      </c>
      <c r="Y97" s="79"/>
    </row>
    <row r="98" spans="1:25">
      <c r="A98" s="77"/>
      <c r="B98" s="95"/>
      <c r="C98" s="54"/>
      <c r="D98" s="96"/>
      <c r="E98" s="103"/>
      <c r="F98" s="97"/>
      <c r="G98" s="98"/>
      <c r="H98" s="98"/>
      <c r="I98" s="56"/>
      <c r="J98" s="56"/>
      <c r="K98" s="56"/>
      <c r="L98" s="56"/>
      <c r="M98" s="56"/>
      <c r="N98" s="56"/>
      <c r="O98" s="55"/>
      <c r="P98" s="56"/>
      <c r="Q98" s="56"/>
      <c r="R98" s="56"/>
      <c r="S98" s="56"/>
      <c r="T98" s="106"/>
      <c r="U98" s="107"/>
      <c r="V98" s="57"/>
      <c r="W98" s="58"/>
      <c r="X98" s="59" t="str">
        <f>IF(W98&lt;&gt;"",VLOOKUP(W98,BZZ_GATUNEK_SLOWNIK!$K$3:$L$4133,2,0),"")</f>
        <v/>
      </c>
      <c r="Y98" s="79"/>
    </row>
    <row r="99" spans="1:25">
      <c r="A99" s="77"/>
      <c r="B99" s="95"/>
      <c r="C99" s="54"/>
      <c r="D99" s="96"/>
      <c r="E99" s="103"/>
      <c r="F99" s="97"/>
      <c r="G99" s="98"/>
      <c r="H99" s="98"/>
      <c r="I99" s="56"/>
      <c r="J99" s="56"/>
      <c r="K99" s="56"/>
      <c r="L99" s="56"/>
      <c r="M99" s="56"/>
      <c r="N99" s="56"/>
      <c r="O99" s="55"/>
      <c r="P99" s="56"/>
      <c r="Q99" s="56"/>
      <c r="R99" s="56"/>
      <c r="S99" s="56"/>
      <c r="T99" s="106"/>
      <c r="U99" s="107"/>
      <c r="V99" s="57"/>
      <c r="W99" s="58"/>
      <c r="X99" s="59" t="str">
        <f>IF(W99&lt;&gt;"",VLOOKUP(W99,BZZ_GATUNEK_SLOWNIK!$K$3:$L$4133,2,0),"")</f>
        <v/>
      </c>
      <c r="Y99" s="79"/>
    </row>
    <row r="100" spans="1:25">
      <c r="A100" s="77"/>
      <c r="B100" s="95"/>
      <c r="C100" s="54"/>
      <c r="D100" s="96"/>
      <c r="E100" s="103"/>
      <c r="F100" s="97"/>
      <c r="G100" s="98"/>
      <c r="H100" s="98"/>
      <c r="I100" s="56"/>
      <c r="J100" s="56"/>
      <c r="K100" s="56"/>
      <c r="L100" s="56"/>
      <c r="M100" s="56"/>
      <c r="N100" s="56"/>
      <c r="O100" s="55"/>
      <c r="P100" s="56"/>
      <c r="Q100" s="56"/>
      <c r="R100" s="56"/>
      <c r="S100" s="56"/>
      <c r="T100" s="106"/>
      <c r="U100" s="107"/>
      <c r="V100" s="57"/>
      <c r="W100" s="58"/>
      <c r="X100" s="59" t="str">
        <f>IF(W100&lt;&gt;"",VLOOKUP(W100,BZZ_GATUNEK_SLOWNIK!$K$3:$L$4133,2,0),"")</f>
        <v/>
      </c>
      <c r="Y100" s="79"/>
    </row>
    <row r="101" spans="1:25">
      <c r="A101" s="77"/>
      <c r="B101" s="95"/>
      <c r="C101" s="54"/>
      <c r="D101" s="96"/>
      <c r="E101" s="103"/>
      <c r="F101" s="97"/>
      <c r="G101" s="98"/>
      <c r="H101" s="98"/>
      <c r="I101" s="56"/>
      <c r="J101" s="56"/>
      <c r="K101" s="56"/>
      <c r="L101" s="56"/>
      <c r="M101" s="56"/>
      <c r="N101" s="56"/>
      <c r="O101" s="55"/>
      <c r="P101" s="56"/>
      <c r="Q101" s="56"/>
      <c r="R101" s="56"/>
      <c r="S101" s="56"/>
      <c r="T101" s="106"/>
      <c r="U101" s="107"/>
      <c r="V101" s="57"/>
      <c r="W101" s="58"/>
      <c r="X101" s="59" t="str">
        <f>IF(W101&lt;&gt;"",VLOOKUP(W101,BZZ_GATUNEK_SLOWNIK!$K$3:$L$4133,2,0),"")</f>
        <v/>
      </c>
      <c r="Y101" s="79"/>
    </row>
    <row r="102" spans="1:25">
      <c r="A102" s="77"/>
      <c r="B102" s="95"/>
      <c r="C102" s="54"/>
      <c r="D102" s="96"/>
      <c r="E102" s="103"/>
      <c r="F102" s="97"/>
      <c r="G102" s="98"/>
      <c r="H102" s="98"/>
      <c r="I102" s="56"/>
      <c r="J102" s="56"/>
      <c r="K102" s="56"/>
      <c r="L102" s="56"/>
      <c r="M102" s="56"/>
      <c r="N102" s="56"/>
      <c r="O102" s="55"/>
      <c r="P102" s="56"/>
      <c r="Q102" s="56"/>
      <c r="R102" s="56"/>
      <c r="S102" s="56"/>
      <c r="T102" s="106"/>
      <c r="U102" s="107"/>
      <c r="V102" s="57"/>
      <c r="W102" s="58"/>
      <c r="X102" s="59" t="str">
        <f>IF(W102&lt;&gt;"",VLOOKUP(W102,BZZ_GATUNEK_SLOWNIK!$K$3:$L$4133,2,0),"")</f>
        <v/>
      </c>
      <c r="Y102" s="79"/>
    </row>
    <row r="103" spans="1:25">
      <c r="A103" s="77"/>
      <c r="B103" s="95"/>
      <c r="C103" s="54"/>
      <c r="D103" s="96"/>
      <c r="E103" s="103"/>
      <c r="F103" s="97"/>
      <c r="G103" s="98"/>
      <c r="H103" s="98"/>
      <c r="I103" s="56"/>
      <c r="J103" s="56"/>
      <c r="K103" s="56"/>
      <c r="L103" s="56"/>
      <c r="M103" s="56"/>
      <c r="N103" s="56"/>
      <c r="O103" s="55"/>
      <c r="P103" s="56"/>
      <c r="Q103" s="56"/>
      <c r="R103" s="56"/>
      <c r="S103" s="56"/>
      <c r="T103" s="106"/>
      <c r="U103" s="107"/>
      <c r="V103" s="57"/>
      <c r="W103" s="58"/>
      <c r="X103" s="59" t="str">
        <f>IF(W103&lt;&gt;"",VLOOKUP(W103,BZZ_GATUNEK_SLOWNIK!$K$3:$L$4133,2,0),"")</f>
        <v/>
      </c>
      <c r="Y103" s="79"/>
    </row>
    <row r="104" spans="1:25">
      <c r="A104" s="77"/>
      <c r="B104" s="95"/>
      <c r="C104" s="54"/>
      <c r="D104" s="96"/>
      <c r="E104" s="103"/>
      <c r="F104" s="97"/>
      <c r="G104" s="98"/>
      <c r="H104" s="98"/>
      <c r="I104" s="56"/>
      <c r="J104" s="56"/>
      <c r="K104" s="56"/>
      <c r="L104" s="56"/>
      <c r="M104" s="56"/>
      <c r="N104" s="56"/>
      <c r="O104" s="55"/>
      <c r="P104" s="56"/>
      <c r="Q104" s="56"/>
      <c r="R104" s="56"/>
      <c r="S104" s="56"/>
      <c r="T104" s="106"/>
      <c r="U104" s="107"/>
      <c r="V104" s="57"/>
      <c r="W104" s="58"/>
      <c r="X104" s="59" t="str">
        <f>IF(W104&lt;&gt;"",VLOOKUP(W104,BZZ_GATUNEK_SLOWNIK!$K$3:$L$4133,2,0),"")</f>
        <v/>
      </c>
      <c r="Y104" s="79"/>
    </row>
    <row r="105" spans="1:25">
      <c r="A105" s="77"/>
      <c r="B105" s="95"/>
      <c r="C105" s="54"/>
      <c r="D105" s="96"/>
      <c r="E105" s="103"/>
      <c r="F105" s="97"/>
      <c r="G105" s="98"/>
      <c r="H105" s="98"/>
      <c r="I105" s="56"/>
      <c r="J105" s="56"/>
      <c r="K105" s="56"/>
      <c r="L105" s="56"/>
      <c r="M105" s="56"/>
      <c r="N105" s="56"/>
      <c r="O105" s="55"/>
      <c r="P105" s="56"/>
      <c r="Q105" s="56"/>
      <c r="R105" s="56"/>
      <c r="S105" s="56"/>
      <c r="T105" s="106"/>
      <c r="U105" s="107"/>
      <c r="V105" s="57"/>
      <c r="W105" s="58"/>
      <c r="X105" s="59" t="str">
        <f>IF(W105&lt;&gt;"",VLOOKUP(W105,BZZ_GATUNEK_SLOWNIK!$K$3:$L$4133,2,0),"")</f>
        <v/>
      </c>
      <c r="Y105" s="79"/>
    </row>
    <row r="106" spans="1:25">
      <c r="A106" s="77"/>
      <c r="B106" s="95"/>
      <c r="C106" s="54"/>
      <c r="D106" s="96"/>
      <c r="E106" s="103"/>
      <c r="F106" s="97"/>
      <c r="G106" s="98"/>
      <c r="H106" s="98"/>
      <c r="I106" s="56"/>
      <c r="J106" s="56"/>
      <c r="K106" s="56"/>
      <c r="L106" s="56"/>
      <c r="M106" s="56"/>
      <c r="N106" s="56"/>
      <c r="O106" s="55"/>
      <c r="P106" s="56"/>
      <c r="Q106" s="56"/>
      <c r="R106" s="56"/>
      <c r="S106" s="56"/>
      <c r="T106" s="106"/>
      <c r="U106" s="107"/>
      <c r="V106" s="57"/>
      <c r="W106" s="58"/>
      <c r="X106" s="59" t="str">
        <f>IF(W106&lt;&gt;"",VLOOKUP(W106,BZZ_GATUNEK_SLOWNIK!$K$3:$L$4133,2,0),"")</f>
        <v/>
      </c>
      <c r="Y106" s="79"/>
    </row>
    <row r="107" spans="1:25">
      <c r="A107" s="77"/>
      <c r="B107" s="95"/>
      <c r="C107" s="54"/>
      <c r="D107" s="96"/>
      <c r="E107" s="103"/>
      <c r="F107" s="97"/>
      <c r="G107" s="98"/>
      <c r="H107" s="98"/>
      <c r="I107" s="56"/>
      <c r="J107" s="56"/>
      <c r="K107" s="56"/>
      <c r="L107" s="56"/>
      <c r="M107" s="56"/>
      <c r="N107" s="56"/>
      <c r="O107" s="55"/>
      <c r="P107" s="56"/>
      <c r="Q107" s="56"/>
      <c r="R107" s="56"/>
      <c r="S107" s="56"/>
      <c r="T107" s="106"/>
      <c r="U107" s="107"/>
      <c r="V107" s="57"/>
      <c r="W107" s="58"/>
      <c r="X107" s="59" t="str">
        <f>IF(W107&lt;&gt;"",VLOOKUP(W107,BZZ_GATUNEK_SLOWNIK!$K$3:$L$4133,2,0),"")</f>
        <v/>
      </c>
      <c r="Y107" s="79"/>
    </row>
    <row r="108" spans="1:25">
      <c r="A108" s="77"/>
      <c r="B108" s="95"/>
      <c r="C108" s="54"/>
      <c r="D108" s="96"/>
      <c r="E108" s="103"/>
      <c r="F108" s="97"/>
      <c r="G108" s="98"/>
      <c r="H108" s="98"/>
      <c r="I108" s="56"/>
      <c r="J108" s="56"/>
      <c r="K108" s="56"/>
      <c r="L108" s="56"/>
      <c r="M108" s="56"/>
      <c r="N108" s="56"/>
      <c r="O108" s="55"/>
      <c r="P108" s="56"/>
      <c r="Q108" s="56"/>
      <c r="R108" s="56"/>
      <c r="S108" s="56"/>
      <c r="T108" s="106"/>
      <c r="U108" s="107"/>
      <c r="V108" s="57"/>
      <c r="W108" s="58"/>
      <c r="X108" s="59" t="str">
        <f>IF(W108&lt;&gt;"",VLOOKUP(W108,BZZ_GATUNEK_SLOWNIK!$K$3:$L$4133,2,0),"")</f>
        <v/>
      </c>
      <c r="Y108" s="79"/>
    </row>
    <row r="109" spans="1:25">
      <c r="A109" s="77"/>
      <c r="B109" s="95"/>
      <c r="C109" s="54"/>
      <c r="D109" s="96"/>
      <c r="E109" s="103"/>
      <c r="F109" s="97"/>
      <c r="G109" s="98"/>
      <c r="H109" s="98"/>
      <c r="I109" s="56"/>
      <c r="J109" s="56"/>
      <c r="K109" s="56"/>
      <c r="L109" s="56"/>
      <c r="M109" s="56"/>
      <c r="N109" s="56"/>
      <c r="O109" s="55"/>
      <c r="P109" s="56"/>
      <c r="Q109" s="56"/>
      <c r="R109" s="56"/>
      <c r="S109" s="56"/>
      <c r="T109" s="106"/>
      <c r="U109" s="107"/>
      <c r="V109" s="57"/>
      <c r="W109" s="58"/>
      <c r="X109" s="59" t="str">
        <f>IF(W109&lt;&gt;"",VLOOKUP(W109,BZZ_GATUNEK_SLOWNIK!$K$3:$L$4133,2,0),"")</f>
        <v/>
      </c>
      <c r="Y109" s="79"/>
    </row>
    <row r="110" spans="1:25">
      <c r="A110" s="77"/>
      <c r="B110" s="95"/>
      <c r="C110" s="54"/>
      <c r="D110" s="96"/>
      <c r="E110" s="103"/>
      <c r="F110" s="97"/>
      <c r="G110" s="98"/>
      <c r="H110" s="98"/>
      <c r="I110" s="56"/>
      <c r="J110" s="56"/>
      <c r="K110" s="56"/>
      <c r="L110" s="56"/>
      <c r="M110" s="56"/>
      <c r="N110" s="56"/>
      <c r="O110" s="55"/>
      <c r="P110" s="56"/>
      <c r="Q110" s="56"/>
      <c r="R110" s="56"/>
      <c r="S110" s="56"/>
      <c r="T110" s="106"/>
      <c r="U110" s="107"/>
      <c r="V110" s="57"/>
      <c r="W110" s="58"/>
      <c r="X110" s="59" t="str">
        <f>IF(W110&lt;&gt;"",VLOOKUP(W110,BZZ_GATUNEK_SLOWNIK!$K$3:$L$4133,2,0),"")</f>
        <v/>
      </c>
      <c r="Y110" s="79"/>
    </row>
    <row r="111" spans="1:25">
      <c r="A111" s="77"/>
      <c r="B111" s="95"/>
      <c r="C111" s="54"/>
      <c r="D111" s="96"/>
      <c r="E111" s="103"/>
      <c r="F111" s="97"/>
      <c r="G111" s="98"/>
      <c r="H111" s="98"/>
      <c r="I111" s="56"/>
      <c r="J111" s="56"/>
      <c r="K111" s="56"/>
      <c r="L111" s="56"/>
      <c r="M111" s="56"/>
      <c r="N111" s="56"/>
      <c r="O111" s="55"/>
      <c r="P111" s="56"/>
      <c r="Q111" s="56"/>
      <c r="R111" s="56"/>
      <c r="S111" s="56"/>
      <c r="T111" s="106"/>
      <c r="U111" s="107"/>
      <c r="V111" s="57"/>
      <c r="W111" s="58"/>
      <c r="X111" s="59" t="str">
        <f>IF(W111&lt;&gt;"",VLOOKUP(W111,BZZ_GATUNEK_SLOWNIK!$K$3:$L$4133,2,0),"")</f>
        <v/>
      </c>
      <c r="Y111" s="79"/>
    </row>
    <row r="112" spans="1:25">
      <c r="A112" s="77"/>
      <c r="B112" s="95"/>
      <c r="C112" s="54"/>
      <c r="D112" s="96"/>
      <c r="E112" s="103"/>
      <c r="F112" s="97"/>
      <c r="G112" s="98"/>
      <c r="H112" s="98"/>
      <c r="I112" s="56"/>
      <c r="J112" s="56"/>
      <c r="K112" s="56"/>
      <c r="L112" s="56"/>
      <c r="M112" s="56"/>
      <c r="N112" s="56"/>
      <c r="O112" s="55"/>
      <c r="P112" s="56"/>
      <c r="Q112" s="56"/>
      <c r="R112" s="56"/>
      <c r="S112" s="56"/>
      <c r="T112" s="106"/>
      <c r="U112" s="107"/>
      <c r="V112" s="57"/>
      <c r="W112" s="58"/>
      <c r="X112" s="59" t="str">
        <f>IF(W112&lt;&gt;"",VLOOKUP(W112,BZZ_GATUNEK_SLOWNIK!$K$3:$L$4133,2,0),"")</f>
        <v/>
      </c>
      <c r="Y112" s="79"/>
    </row>
    <row r="113" spans="1:25">
      <c r="A113" s="77"/>
      <c r="B113" s="95"/>
      <c r="C113" s="54"/>
      <c r="D113" s="96"/>
      <c r="E113" s="103"/>
      <c r="F113" s="97"/>
      <c r="G113" s="98"/>
      <c r="H113" s="98"/>
      <c r="I113" s="56"/>
      <c r="J113" s="56"/>
      <c r="K113" s="56"/>
      <c r="L113" s="56"/>
      <c r="M113" s="56"/>
      <c r="N113" s="56"/>
      <c r="O113" s="55"/>
      <c r="P113" s="56"/>
      <c r="Q113" s="56"/>
      <c r="R113" s="56"/>
      <c r="S113" s="56"/>
      <c r="T113" s="106"/>
      <c r="U113" s="107"/>
      <c r="V113" s="57"/>
      <c r="W113" s="58"/>
      <c r="X113" s="59" t="str">
        <f>IF(W113&lt;&gt;"",VLOOKUP(W113,BZZ_GATUNEK_SLOWNIK!$K$3:$L$4133,2,0),"")</f>
        <v/>
      </c>
      <c r="Y113" s="79"/>
    </row>
    <row r="114" spans="1:25">
      <c r="A114" s="77"/>
      <c r="B114" s="95"/>
      <c r="C114" s="54"/>
      <c r="D114" s="96"/>
      <c r="E114" s="103"/>
      <c r="F114" s="97"/>
      <c r="G114" s="98"/>
      <c r="H114" s="98"/>
      <c r="I114" s="56"/>
      <c r="J114" s="56"/>
      <c r="K114" s="56"/>
      <c r="L114" s="56"/>
      <c r="M114" s="56"/>
      <c r="N114" s="56"/>
      <c r="O114" s="55"/>
      <c r="P114" s="56"/>
      <c r="Q114" s="56"/>
      <c r="R114" s="56"/>
      <c r="S114" s="56"/>
      <c r="T114" s="106"/>
      <c r="U114" s="107"/>
      <c r="V114" s="57"/>
      <c r="W114" s="58"/>
      <c r="X114" s="59" t="str">
        <f>IF(W114&lt;&gt;"",VLOOKUP(W114,BZZ_GATUNEK_SLOWNIK!$K$3:$L$4133,2,0),"")</f>
        <v/>
      </c>
      <c r="Y114" s="79"/>
    </row>
    <row r="115" spans="1:25">
      <c r="A115" s="77"/>
      <c r="B115" s="95"/>
      <c r="C115" s="54"/>
      <c r="D115" s="96"/>
      <c r="E115" s="103"/>
      <c r="F115" s="97"/>
      <c r="G115" s="98"/>
      <c r="H115" s="98"/>
      <c r="I115" s="56"/>
      <c r="J115" s="56"/>
      <c r="K115" s="56"/>
      <c r="L115" s="56"/>
      <c r="M115" s="56"/>
      <c r="N115" s="56"/>
      <c r="O115" s="55"/>
      <c r="P115" s="56"/>
      <c r="Q115" s="56"/>
      <c r="R115" s="56"/>
      <c r="S115" s="56"/>
      <c r="T115" s="106"/>
      <c r="U115" s="107"/>
      <c r="V115" s="57"/>
      <c r="W115" s="58"/>
      <c r="X115" s="59" t="str">
        <f>IF(W115&lt;&gt;"",VLOOKUP(W115,BZZ_GATUNEK_SLOWNIK!$K$3:$L$4133,2,0),"")</f>
        <v/>
      </c>
      <c r="Y115" s="79"/>
    </row>
    <row r="116" spans="1:25">
      <c r="A116" s="77"/>
      <c r="B116" s="95"/>
      <c r="C116" s="54"/>
      <c r="D116" s="96"/>
      <c r="E116" s="103"/>
      <c r="F116" s="97"/>
      <c r="G116" s="98"/>
      <c r="H116" s="98"/>
      <c r="I116" s="56"/>
      <c r="J116" s="56"/>
      <c r="K116" s="56"/>
      <c r="L116" s="56"/>
      <c r="M116" s="56"/>
      <c r="N116" s="56"/>
      <c r="O116" s="55"/>
      <c r="P116" s="56"/>
      <c r="Q116" s="56"/>
      <c r="R116" s="56"/>
      <c r="S116" s="56"/>
      <c r="T116" s="106"/>
      <c r="U116" s="107"/>
      <c r="V116" s="57"/>
      <c r="W116" s="58"/>
      <c r="X116" s="59" t="str">
        <f>IF(W116&lt;&gt;"",VLOOKUP(W116,BZZ_GATUNEK_SLOWNIK!$K$3:$L$4133,2,0),"")</f>
        <v/>
      </c>
      <c r="Y116" s="79"/>
    </row>
    <row r="117" spans="1:25">
      <c r="A117" s="77"/>
      <c r="B117" s="95"/>
      <c r="C117" s="54"/>
      <c r="D117" s="96"/>
      <c r="E117" s="103"/>
      <c r="F117" s="97"/>
      <c r="G117" s="98"/>
      <c r="H117" s="98"/>
      <c r="I117" s="56"/>
      <c r="J117" s="56"/>
      <c r="K117" s="56"/>
      <c r="L117" s="56"/>
      <c r="M117" s="56"/>
      <c r="N117" s="56"/>
      <c r="O117" s="55"/>
      <c r="P117" s="56"/>
      <c r="Q117" s="56"/>
      <c r="R117" s="56"/>
      <c r="S117" s="56"/>
      <c r="T117" s="106"/>
      <c r="U117" s="107"/>
      <c r="V117" s="57"/>
      <c r="W117" s="58"/>
      <c r="X117" s="59" t="str">
        <f>IF(W117&lt;&gt;"",VLOOKUP(W117,BZZ_GATUNEK_SLOWNIK!$K$3:$L$4133,2,0),"")</f>
        <v/>
      </c>
      <c r="Y117" s="79"/>
    </row>
    <row r="118" spans="1:25">
      <c r="A118" s="77"/>
      <c r="B118" s="95"/>
      <c r="C118" s="54"/>
      <c r="D118" s="96"/>
      <c r="E118" s="103"/>
      <c r="F118" s="97"/>
      <c r="G118" s="98"/>
      <c r="H118" s="98"/>
      <c r="I118" s="56"/>
      <c r="J118" s="56"/>
      <c r="K118" s="56"/>
      <c r="L118" s="56"/>
      <c r="M118" s="56"/>
      <c r="N118" s="56"/>
      <c r="O118" s="55"/>
      <c r="P118" s="56"/>
      <c r="Q118" s="56"/>
      <c r="R118" s="56"/>
      <c r="S118" s="56"/>
      <c r="T118" s="106"/>
      <c r="U118" s="107"/>
      <c r="V118" s="57"/>
      <c r="W118" s="58"/>
      <c r="X118" s="59" t="str">
        <f>IF(W118&lt;&gt;"",VLOOKUP(W118,BZZ_GATUNEK_SLOWNIK!$K$3:$L$4133,2,0),"")</f>
        <v/>
      </c>
      <c r="Y118" s="79"/>
    </row>
    <row r="119" spans="1:25">
      <c r="A119" s="77"/>
      <c r="B119" s="95"/>
      <c r="C119" s="54"/>
      <c r="D119" s="96"/>
      <c r="E119" s="103"/>
      <c r="F119" s="97"/>
      <c r="G119" s="98"/>
      <c r="H119" s="98"/>
      <c r="I119" s="56"/>
      <c r="J119" s="56"/>
      <c r="K119" s="56"/>
      <c r="L119" s="56"/>
      <c r="M119" s="56"/>
      <c r="N119" s="56"/>
      <c r="O119" s="55"/>
      <c r="P119" s="56"/>
      <c r="Q119" s="56"/>
      <c r="R119" s="56"/>
      <c r="S119" s="56"/>
      <c r="T119" s="106"/>
      <c r="U119" s="107"/>
      <c r="V119" s="57"/>
      <c r="W119" s="58"/>
      <c r="X119" s="59" t="str">
        <f>IF(W119&lt;&gt;"",VLOOKUP(W119,BZZ_GATUNEK_SLOWNIK!$K$3:$L$4133,2,0),"")</f>
        <v/>
      </c>
      <c r="Y119" s="79"/>
    </row>
    <row r="120" spans="1:25">
      <c r="A120" s="77"/>
      <c r="B120" s="95"/>
      <c r="C120" s="54"/>
      <c r="D120" s="96"/>
      <c r="E120" s="103"/>
      <c r="F120" s="97"/>
      <c r="G120" s="98"/>
      <c r="H120" s="98"/>
      <c r="I120" s="56"/>
      <c r="J120" s="56"/>
      <c r="K120" s="56"/>
      <c r="L120" s="56"/>
      <c r="M120" s="56"/>
      <c r="N120" s="56"/>
      <c r="O120" s="55"/>
      <c r="P120" s="56"/>
      <c r="Q120" s="56"/>
      <c r="R120" s="56"/>
      <c r="S120" s="56"/>
      <c r="T120" s="106"/>
      <c r="U120" s="107"/>
      <c r="V120" s="57"/>
      <c r="W120" s="58"/>
      <c r="X120" s="59" t="str">
        <f>IF(W120&lt;&gt;"",VLOOKUP(W120,BZZ_GATUNEK_SLOWNIK!$K$3:$L$4133,2,0),"")</f>
        <v/>
      </c>
      <c r="Y120" s="79"/>
    </row>
    <row r="121" spans="1:25">
      <c r="A121" s="77"/>
      <c r="B121" s="95"/>
      <c r="C121" s="54"/>
      <c r="D121" s="96"/>
      <c r="E121" s="103"/>
      <c r="F121" s="97"/>
      <c r="G121" s="98"/>
      <c r="H121" s="98"/>
      <c r="I121" s="56"/>
      <c r="J121" s="56"/>
      <c r="K121" s="56"/>
      <c r="L121" s="56"/>
      <c r="M121" s="56"/>
      <c r="N121" s="56"/>
      <c r="O121" s="55"/>
      <c r="P121" s="56"/>
      <c r="Q121" s="56"/>
      <c r="R121" s="56"/>
      <c r="S121" s="56"/>
      <c r="T121" s="106"/>
      <c r="U121" s="107"/>
      <c r="V121" s="57"/>
      <c r="W121" s="58"/>
      <c r="X121" s="59" t="str">
        <f>IF(W121&lt;&gt;"",VLOOKUP(W121,BZZ_GATUNEK_SLOWNIK!$K$3:$L$4133,2,0),"")</f>
        <v/>
      </c>
      <c r="Y121" s="79"/>
    </row>
    <row r="122" spans="1:25">
      <c r="A122" s="77"/>
      <c r="B122" s="95"/>
      <c r="C122" s="54"/>
      <c r="D122" s="96"/>
      <c r="E122" s="103"/>
      <c r="F122" s="97"/>
      <c r="G122" s="98"/>
      <c r="H122" s="98"/>
      <c r="I122" s="56"/>
      <c r="J122" s="56"/>
      <c r="K122" s="56"/>
      <c r="L122" s="56"/>
      <c r="M122" s="56"/>
      <c r="N122" s="56"/>
      <c r="O122" s="55"/>
      <c r="P122" s="56"/>
      <c r="Q122" s="56"/>
      <c r="R122" s="56"/>
      <c r="S122" s="56"/>
      <c r="T122" s="106"/>
      <c r="U122" s="107"/>
      <c r="V122" s="57"/>
      <c r="W122" s="58"/>
      <c r="X122" s="59" t="str">
        <f>IF(W122&lt;&gt;"",VLOOKUP(W122,BZZ_GATUNEK_SLOWNIK!$K$3:$L$4133,2,0),"")</f>
        <v/>
      </c>
      <c r="Y122" s="79"/>
    </row>
    <row r="123" spans="1:25">
      <c r="A123" s="77"/>
      <c r="B123" s="95"/>
      <c r="C123" s="54"/>
      <c r="D123" s="96"/>
      <c r="E123" s="103"/>
      <c r="F123" s="97"/>
      <c r="G123" s="98"/>
      <c r="H123" s="98"/>
      <c r="I123" s="56"/>
      <c r="J123" s="56"/>
      <c r="K123" s="56"/>
      <c r="L123" s="56"/>
      <c r="M123" s="56"/>
      <c r="N123" s="56"/>
      <c r="O123" s="55"/>
      <c r="P123" s="56"/>
      <c r="Q123" s="56"/>
      <c r="R123" s="56"/>
      <c r="S123" s="56"/>
      <c r="T123" s="106"/>
      <c r="U123" s="107"/>
      <c r="V123" s="57"/>
      <c r="W123" s="58"/>
      <c r="X123" s="59" t="str">
        <f>IF(W123&lt;&gt;"",VLOOKUP(W123,BZZ_GATUNEK_SLOWNIK!$K$3:$L$4133,2,0),"")</f>
        <v/>
      </c>
      <c r="Y123" s="79"/>
    </row>
    <row r="124" spans="1:25">
      <c r="A124" s="77"/>
      <c r="B124" s="95"/>
      <c r="C124" s="54"/>
      <c r="D124" s="96"/>
      <c r="E124" s="103"/>
      <c r="F124" s="97"/>
      <c r="G124" s="98"/>
      <c r="H124" s="98"/>
      <c r="I124" s="56"/>
      <c r="J124" s="56"/>
      <c r="K124" s="56"/>
      <c r="L124" s="56"/>
      <c r="M124" s="56"/>
      <c r="N124" s="56"/>
      <c r="O124" s="55"/>
      <c r="P124" s="56"/>
      <c r="Q124" s="56"/>
      <c r="R124" s="56"/>
      <c r="S124" s="56"/>
      <c r="T124" s="106"/>
      <c r="U124" s="107"/>
      <c r="V124" s="57"/>
      <c r="W124" s="58"/>
      <c r="X124" s="59" t="str">
        <f>IF(W124&lt;&gt;"",VLOOKUP(W124,BZZ_GATUNEK_SLOWNIK!$K$3:$L$4133,2,0),"")</f>
        <v/>
      </c>
      <c r="Y124" s="79"/>
    </row>
    <row r="125" spans="1:25">
      <c r="A125" s="77"/>
      <c r="B125" s="95"/>
      <c r="C125" s="54"/>
      <c r="D125" s="96"/>
      <c r="E125" s="103"/>
      <c r="F125" s="97"/>
      <c r="G125" s="98"/>
      <c r="H125" s="98"/>
      <c r="I125" s="56"/>
      <c r="J125" s="56"/>
      <c r="K125" s="56"/>
      <c r="L125" s="56"/>
      <c r="M125" s="56"/>
      <c r="N125" s="56"/>
      <c r="O125" s="55"/>
      <c r="P125" s="56"/>
      <c r="Q125" s="56"/>
      <c r="R125" s="56"/>
      <c r="S125" s="56"/>
      <c r="T125" s="106"/>
      <c r="U125" s="107"/>
      <c r="V125" s="57"/>
      <c r="W125" s="58"/>
      <c r="X125" s="59" t="str">
        <f>IF(W125&lt;&gt;"",VLOOKUP(W125,BZZ_GATUNEK_SLOWNIK!$K$3:$L$4133,2,0),"")</f>
        <v/>
      </c>
      <c r="Y125" s="79"/>
    </row>
    <row r="126" spans="1:25">
      <c r="A126" s="77"/>
      <c r="B126" s="95"/>
      <c r="C126" s="54"/>
      <c r="D126" s="96"/>
      <c r="E126" s="103"/>
      <c r="F126" s="97"/>
      <c r="G126" s="98"/>
      <c r="H126" s="98"/>
      <c r="I126" s="56"/>
      <c r="J126" s="56"/>
      <c r="K126" s="56"/>
      <c r="L126" s="56"/>
      <c r="M126" s="56"/>
      <c r="N126" s="56"/>
      <c r="O126" s="55"/>
      <c r="P126" s="56"/>
      <c r="Q126" s="56"/>
      <c r="R126" s="56"/>
      <c r="S126" s="56"/>
      <c r="T126" s="106"/>
      <c r="U126" s="107"/>
      <c r="V126" s="57"/>
      <c r="W126" s="58"/>
      <c r="X126" s="59" t="str">
        <f>IF(W126&lt;&gt;"",VLOOKUP(W126,BZZ_GATUNEK_SLOWNIK!$K$3:$L$4133,2,0),"")</f>
        <v/>
      </c>
      <c r="Y126" s="79"/>
    </row>
    <row r="127" spans="1:25">
      <c r="A127" s="77"/>
      <c r="B127" s="95"/>
      <c r="C127" s="54"/>
      <c r="D127" s="96"/>
      <c r="E127" s="103"/>
      <c r="F127" s="97"/>
      <c r="G127" s="98"/>
      <c r="H127" s="98"/>
      <c r="I127" s="56"/>
      <c r="J127" s="56"/>
      <c r="K127" s="56"/>
      <c r="L127" s="56"/>
      <c r="M127" s="56"/>
      <c r="N127" s="56"/>
      <c r="O127" s="55"/>
      <c r="P127" s="56"/>
      <c r="Q127" s="56"/>
      <c r="R127" s="56"/>
      <c r="S127" s="56"/>
      <c r="T127" s="106"/>
      <c r="U127" s="107"/>
      <c r="V127" s="57"/>
      <c r="W127" s="58"/>
      <c r="X127" s="59" t="str">
        <f>IF(W127&lt;&gt;"",VLOOKUP(W127,BZZ_GATUNEK_SLOWNIK!$K$3:$L$4133,2,0),"")</f>
        <v/>
      </c>
      <c r="Y127" s="79"/>
    </row>
    <row r="128" spans="1:25">
      <c r="A128" s="77"/>
      <c r="B128" s="95"/>
      <c r="C128" s="54"/>
      <c r="D128" s="96"/>
      <c r="E128" s="103"/>
      <c r="F128" s="97"/>
      <c r="G128" s="98"/>
      <c r="H128" s="98"/>
      <c r="I128" s="56"/>
      <c r="J128" s="56"/>
      <c r="K128" s="56"/>
      <c r="L128" s="56"/>
      <c r="M128" s="56"/>
      <c r="N128" s="56"/>
      <c r="O128" s="55"/>
      <c r="P128" s="56"/>
      <c r="Q128" s="56"/>
      <c r="R128" s="56"/>
      <c r="S128" s="56"/>
      <c r="T128" s="106"/>
      <c r="U128" s="107"/>
      <c r="V128" s="57"/>
      <c r="W128" s="58"/>
      <c r="X128" s="59" t="str">
        <f>IF(W128&lt;&gt;"",VLOOKUP(W128,BZZ_GATUNEK_SLOWNIK!$K$3:$L$4133,2,0),"")</f>
        <v/>
      </c>
      <c r="Y128" s="79"/>
    </row>
    <row r="129" spans="1:25">
      <c r="A129" s="77"/>
      <c r="B129" s="95"/>
      <c r="C129" s="54"/>
      <c r="D129" s="96"/>
      <c r="E129" s="103"/>
      <c r="F129" s="97"/>
      <c r="G129" s="98"/>
      <c r="H129" s="98"/>
      <c r="I129" s="56"/>
      <c r="J129" s="56"/>
      <c r="K129" s="56"/>
      <c r="L129" s="56"/>
      <c r="M129" s="56"/>
      <c r="N129" s="56"/>
      <c r="O129" s="55"/>
      <c r="P129" s="56"/>
      <c r="Q129" s="56"/>
      <c r="R129" s="56"/>
      <c r="S129" s="56"/>
      <c r="T129" s="106"/>
      <c r="U129" s="107"/>
      <c r="V129" s="57"/>
      <c r="W129" s="58"/>
      <c r="X129" s="59" t="str">
        <f>IF(W129&lt;&gt;"",VLOOKUP(W129,BZZ_GATUNEK_SLOWNIK!$K$3:$L$4133,2,0),"")</f>
        <v/>
      </c>
      <c r="Y129" s="79"/>
    </row>
    <row r="130" spans="1:25">
      <c r="A130" s="77"/>
      <c r="B130" s="95"/>
      <c r="C130" s="54"/>
      <c r="D130" s="96"/>
      <c r="E130" s="103"/>
      <c r="F130" s="97"/>
      <c r="G130" s="98"/>
      <c r="H130" s="98"/>
      <c r="I130" s="56"/>
      <c r="J130" s="56"/>
      <c r="K130" s="56"/>
      <c r="L130" s="56"/>
      <c r="M130" s="56"/>
      <c r="N130" s="56"/>
      <c r="O130" s="55"/>
      <c r="P130" s="56"/>
      <c r="Q130" s="56"/>
      <c r="R130" s="56"/>
      <c r="S130" s="56"/>
      <c r="T130" s="106"/>
      <c r="U130" s="107"/>
      <c r="V130" s="57"/>
      <c r="W130" s="58"/>
      <c r="X130" s="59" t="str">
        <f>IF(W130&lt;&gt;"",VLOOKUP(W130,BZZ_GATUNEK_SLOWNIK!$K$3:$L$4133,2,0),"")</f>
        <v/>
      </c>
      <c r="Y130" s="79"/>
    </row>
    <row r="131" spans="1:25">
      <c r="A131" s="77"/>
      <c r="B131" s="95"/>
      <c r="C131" s="54"/>
      <c r="D131" s="96"/>
      <c r="E131" s="103"/>
      <c r="F131" s="97"/>
      <c r="G131" s="98"/>
      <c r="H131" s="98"/>
      <c r="I131" s="56"/>
      <c r="J131" s="56"/>
      <c r="K131" s="56"/>
      <c r="L131" s="56"/>
      <c r="M131" s="56"/>
      <c r="N131" s="56"/>
      <c r="O131" s="55"/>
      <c r="P131" s="56"/>
      <c r="Q131" s="56"/>
      <c r="R131" s="56"/>
      <c r="S131" s="56"/>
      <c r="T131" s="106"/>
      <c r="U131" s="107"/>
      <c r="V131" s="57"/>
      <c r="W131" s="58"/>
      <c r="X131" s="59" t="str">
        <f>IF(W131&lt;&gt;"",VLOOKUP(W131,BZZ_GATUNEK_SLOWNIK!$K$3:$L$4133,2,0),"")</f>
        <v/>
      </c>
      <c r="Y131" s="79"/>
    </row>
    <row r="132" spans="1:25">
      <c r="A132" s="77"/>
      <c r="B132" s="95"/>
      <c r="C132" s="54"/>
      <c r="D132" s="96"/>
      <c r="E132" s="103"/>
      <c r="F132" s="97"/>
      <c r="G132" s="98"/>
      <c r="H132" s="98"/>
      <c r="I132" s="56"/>
      <c r="J132" s="56"/>
      <c r="K132" s="56"/>
      <c r="L132" s="56"/>
      <c r="M132" s="56"/>
      <c r="N132" s="56"/>
      <c r="O132" s="55"/>
      <c r="P132" s="56"/>
      <c r="Q132" s="56"/>
      <c r="R132" s="56"/>
      <c r="S132" s="56"/>
      <c r="T132" s="106"/>
      <c r="U132" s="107"/>
      <c r="V132" s="57"/>
      <c r="W132" s="58"/>
      <c r="X132" s="59" t="str">
        <f>IF(W132&lt;&gt;"",VLOOKUP(W132,BZZ_GATUNEK_SLOWNIK!$K$3:$L$4133,2,0),"")</f>
        <v/>
      </c>
      <c r="Y132" s="79"/>
    </row>
    <row r="133" spans="1:25">
      <c r="A133" s="77"/>
      <c r="B133" s="95"/>
      <c r="C133" s="54"/>
      <c r="D133" s="96"/>
      <c r="E133" s="103"/>
      <c r="F133" s="97"/>
      <c r="G133" s="98"/>
      <c r="H133" s="98"/>
      <c r="I133" s="56"/>
      <c r="J133" s="56"/>
      <c r="K133" s="56"/>
      <c r="L133" s="56"/>
      <c r="M133" s="56"/>
      <c r="N133" s="56"/>
      <c r="O133" s="55"/>
      <c r="P133" s="56"/>
      <c r="Q133" s="56"/>
      <c r="R133" s="56"/>
      <c r="S133" s="56"/>
      <c r="T133" s="106"/>
      <c r="U133" s="107"/>
      <c r="V133" s="57"/>
      <c r="W133" s="58"/>
      <c r="X133" s="59" t="str">
        <f>IF(W133&lt;&gt;"",VLOOKUP(W133,BZZ_GATUNEK_SLOWNIK!$K$3:$L$4133,2,0),"")</f>
        <v/>
      </c>
      <c r="Y133" s="79"/>
    </row>
    <row r="134" spans="1:25">
      <c r="A134" s="77"/>
      <c r="B134" s="95"/>
      <c r="C134" s="54"/>
      <c r="D134" s="96"/>
      <c r="E134" s="103"/>
      <c r="F134" s="97"/>
      <c r="G134" s="98"/>
      <c r="H134" s="98"/>
      <c r="I134" s="56"/>
      <c r="J134" s="56"/>
      <c r="K134" s="56"/>
      <c r="L134" s="56"/>
      <c r="M134" s="56"/>
      <c r="N134" s="56"/>
      <c r="O134" s="55"/>
      <c r="P134" s="56"/>
      <c r="Q134" s="56"/>
      <c r="R134" s="56"/>
      <c r="S134" s="56"/>
      <c r="T134" s="106"/>
      <c r="U134" s="107"/>
      <c r="V134" s="57"/>
      <c r="W134" s="58"/>
      <c r="X134" s="59" t="str">
        <f>IF(W134&lt;&gt;"",VLOOKUP(W134,BZZ_GATUNEK_SLOWNIK!$K$3:$L$4133,2,0),"")</f>
        <v/>
      </c>
      <c r="Y134" s="79"/>
    </row>
    <row r="135" spans="1:25">
      <c r="A135" s="77"/>
      <c r="B135" s="95"/>
      <c r="C135" s="54"/>
      <c r="D135" s="96"/>
      <c r="E135" s="103"/>
      <c r="F135" s="97"/>
      <c r="G135" s="98"/>
      <c r="H135" s="98"/>
      <c r="I135" s="56"/>
      <c r="J135" s="56"/>
      <c r="K135" s="56"/>
      <c r="L135" s="56"/>
      <c r="M135" s="56"/>
      <c r="N135" s="56"/>
      <c r="O135" s="55"/>
      <c r="P135" s="56"/>
      <c r="Q135" s="56"/>
      <c r="R135" s="56"/>
      <c r="S135" s="56"/>
      <c r="T135" s="106"/>
      <c r="U135" s="107"/>
      <c r="V135" s="57"/>
      <c r="W135" s="58"/>
      <c r="X135" s="59" t="str">
        <f>IF(W135&lt;&gt;"",VLOOKUP(W135,BZZ_GATUNEK_SLOWNIK!$K$3:$L$4133,2,0),"")</f>
        <v/>
      </c>
      <c r="Y135" s="79"/>
    </row>
    <row r="136" spans="1:25">
      <c r="A136" s="77"/>
      <c r="B136" s="95"/>
      <c r="C136" s="54"/>
      <c r="D136" s="96"/>
      <c r="E136" s="103"/>
      <c r="F136" s="97"/>
      <c r="G136" s="98"/>
      <c r="H136" s="98"/>
      <c r="I136" s="56"/>
      <c r="J136" s="56"/>
      <c r="K136" s="56"/>
      <c r="L136" s="56"/>
      <c r="M136" s="56"/>
      <c r="N136" s="56"/>
      <c r="O136" s="55"/>
      <c r="P136" s="56"/>
      <c r="Q136" s="56"/>
      <c r="R136" s="56"/>
      <c r="S136" s="56"/>
      <c r="T136" s="106"/>
      <c r="U136" s="107"/>
      <c r="V136" s="57"/>
      <c r="W136" s="58"/>
      <c r="X136" s="59" t="str">
        <f>IF(W136&lt;&gt;"",VLOOKUP(W136,BZZ_GATUNEK_SLOWNIK!$K$3:$L$4133,2,0),"")</f>
        <v/>
      </c>
      <c r="Y136" s="79"/>
    </row>
    <row r="137" spans="1:25">
      <c r="A137" s="77"/>
      <c r="B137" s="95"/>
      <c r="C137" s="54"/>
      <c r="D137" s="96"/>
      <c r="E137" s="103"/>
      <c r="F137" s="97"/>
      <c r="G137" s="98"/>
      <c r="H137" s="98"/>
      <c r="I137" s="56"/>
      <c r="J137" s="56"/>
      <c r="K137" s="56"/>
      <c r="L137" s="56"/>
      <c r="M137" s="56"/>
      <c r="N137" s="56"/>
      <c r="O137" s="55"/>
      <c r="P137" s="56"/>
      <c r="Q137" s="56"/>
      <c r="R137" s="56"/>
      <c r="S137" s="56"/>
      <c r="T137" s="106"/>
      <c r="U137" s="107"/>
      <c r="V137" s="57"/>
      <c r="W137" s="58"/>
      <c r="X137" s="59" t="str">
        <f>IF(W137&lt;&gt;"",VLOOKUP(W137,BZZ_GATUNEK_SLOWNIK!$K$3:$L$4133,2,0),"")</f>
        <v/>
      </c>
      <c r="Y137" s="79"/>
    </row>
    <row r="138" spans="1:25">
      <c r="A138" s="77"/>
      <c r="B138" s="95"/>
      <c r="C138" s="54"/>
      <c r="D138" s="96"/>
      <c r="E138" s="103"/>
      <c r="F138" s="97"/>
      <c r="G138" s="98"/>
      <c r="H138" s="98"/>
      <c r="I138" s="56"/>
      <c r="J138" s="56"/>
      <c r="K138" s="56"/>
      <c r="L138" s="56"/>
      <c r="M138" s="56"/>
      <c r="N138" s="56"/>
      <c r="O138" s="55"/>
      <c r="P138" s="56"/>
      <c r="Q138" s="56"/>
      <c r="R138" s="56"/>
      <c r="S138" s="56"/>
      <c r="T138" s="106"/>
      <c r="U138" s="107"/>
      <c r="V138" s="57"/>
      <c r="W138" s="58"/>
      <c r="X138" s="59" t="str">
        <f>IF(W138&lt;&gt;"",VLOOKUP(W138,BZZ_GATUNEK_SLOWNIK!$K$3:$L$4133,2,0),"")</f>
        <v/>
      </c>
      <c r="Y138" s="79"/>
    </row>
    <row r="139" spans="1:25">
      <c r="A139" s="77"/>
      <c r="B139" s="95"/>
      <c r="C139" s="54"/>
      <c r="D139" s="96"/>
      <c r="E139" s="103"/>
      <c r="F139" s="97"/>
      <c r="G139" s="98"/>
      <c r="H139" s="98"/>
      <c r="I139" s="56"/>
      <c r="J139" s="56"/>
      <c r="K139" s="56"/>
      <c r="L139" s="56"/>
      <c r="M139" s="56"/>
      <c r="N139" s="56"/>
      <c r="O139" s="55"/>
      <c r="P139" s="56"/>
      <c r="Q139" s="56"/>
      <c r="R139" s="56"/>
      <c r="S139" s="56"/>
      <c r="T139" s="106"/>
      <c r="U139" s="107"/>
      <c r="V139" s="57"/>
      <c r="W139" s="58"/>
      <c r="X139" s="59" t="str">
        <f>IF(W139&lt;&gt;"",VLOOKUP(W139,BZZ_GATUNEK_SLOWNIK!$K$3:$L$4133,2,0),"")</f>
        <v/>
      </c>
      <c r="Y139" s="79"/>
    </row>
    <row r="140" spans="1:25">
      <c r="A140" s="77"/>
      <c r="B140" s="95"/>
      <c r="C140" s="54"/>
      <c r="D140" s="96"/>
      <c r="E140" s="103"/>
      <c r="F140" s="97"/>
      <c r="G140" s="98"/>
      <c r="H140" s="98"/>
      <c r="I140" s="56"/>
      <c r="J140" s="56"/>
      <c r="K140" s="56"/>
      <c r="L140" s="56"/>
      <c r="M140" s="56"/>
      <c r="N140" s="56"/>
      <c r="O140" s="55"/>
      <c r="P140" s="56"/>
      <c r="Q140" s="56"/>
      <c r="R140" s="56"/>
      <c r="S140" s="56"/>
      <c r="T140" s="106"/>
      <c r="U140" s="107"/>
      <c r="V140" s="57"/>
      <c r="W140" s="58"/>
      <c r="X140" s="59" t="str">
        <f>IF(W140&lt;&gt;"",VLOOKUP(W140,BZZ_GATUNEK_SLOWNIK!$K$3:$L$4133,2,0),"")</f>
        <v/>
      </c>
      <c r="Y140" s="79"/>
    </row>
    <row r="141" spans="1:25">
      <c r="A141" s="77"/>
      <c r="B141" s="95"/>
      <c r="C141" s="54"/>
      <c r="D141" s="96"/>
      <c r="E141" s="103"/>
      <c r="F141" s="97"/>
      <c r="G141" s="98"/>
      <c r="H141" s="98"/>
      <c r="I141" s="56"/>
      <c r="J141" s="56"/>
      <c r="K141" s="56"/>
      <c r="L141" s="56"/>
      <c r="M141" s="56"/>
      <c r="N141" s="56"/>
      <c r="O141" s="55"/>
      <c r="P141" s="56"/>
      <c r="Q141" s="56"/>
      <c r="R141" s="56"/>
      <c r="S141" s="56"/>
      <c r="T141" s="106"/>
      <c r="U141" s="107"/>
      <c r="V141" s="57"/>
      <c r="W141" s="58"/>
      <c r="X141" s="59" t="str">
        <f>IF(W141&lt;&gt;"",VLOOKUP(W141,BZZ_GATUNEK_SLOWNIK!$K$3:$L$4133,2,0),"")</f>
        <v/>
      </c>
      <c r="Y141" s="79"/>
    </row>
    <row r="142" spans="1:25">
      <c r="A142" s="77"/>
      <c r="B142" s="95"/>
      <c r="C142" s="54"/>
      <c r="D142" s="96"/>
      <c r="E142" s="103"/>
      <c r="F142" s="97"/>
      <c r="G142" s="98"/>
      <c r="H142" s="98"/>
      <c r="I142" s="56"/>
      <c r="J142" s="56"/>
      <c r="K142" s="56"/>
      <c r="L142" s="56"/>
      <c r="M142" s="56"/>
      <c r="N142" s="56"/>
      <c r="O142" s="55"/>
      <c r="P142" s="56"/>
      <c r="Q142" s="56"/>
      <c r="R142" s="56"/>
      <c r="S142" s="56"/>
      <c r="T142" s="106"/>
      <c r="U142" s="107"/>
      <c r="V142" s="57"/>
      <c r="W142" s="58"/>
      <c r="X142" s="59" t="str">
        <f>IF(W142&lt;&gt;"",VLOOKUP(W142,BZZ_GATUNEK_SLOWNIK!$K$3:$L$4133,2,0),"")</f>
        <v/>
      </c>
      <c r="Y142" s="79"/>
    </row>
    <row r="143" spans="1:25">
      <c r="A143" s="77"/>
      <c r="B143" s="95"/>
      <c r="C143" s="54"/>
      <c r="D143" s="96"/>
      <c r="E143" s="103"/>
      <c r="F143" s="97"/>
      <c r="G143" s="98"/>
      <c r="H143" s="98"/>
      <c r="I143" s="56"/>
      <c r="J143" s="56"/>
      <c r="K143" s="56"/>
      <c r="L143" s="56"/>
      <c r="M143" s="56"/>
      <c r="N143" s="56"/>
      <c r="O143" s="55"/>
      <c r="P143" s="56"/>
      <c r="Q143" s="56"/>
      <c r="R143" s="56"/>
      <c r="S143" s="56"/>
      <c r="T143" s="106"/>
      <c r="U143" s="107"/>
      <c r="V143" s="57"/>
      <c r="W143" s="58"/>
      <c r="X143" s="59" t="str">
        <f>IF(W143&lt;&gt;"",VLOOKUP(W143,BZZ_GATUNEK_SLOWNIK!$K$3:$L$4133,2,0),"")</f>
        <v/>
      </c>
      <c r="Y143" s="79"/>
    </row>
    <row r="144" spans="1:25">
      <c r="A144" s="77"/>
      <c r="B144" s="95"/>
      <c r="C144" s="54"/>
      <c r="D144" s="96"/>
      <c r="E144" s="103"/>
      <c r="F144" s="97"/>
      <c r="G144" s="98"/>
      <c r="H144" s="98"/>
      <c r="I144" s="56"/>
      <c r="J144" s="56"/>
      <c r="K144" s="56"/>
      <c r="L144" s="56"/>
      <c r="M144" s="56"/>
      <c r="N144" s="56"/>
      <c r="O144" s="55"/>
      <c r="P144" s="56"/>
      <c r="Q144" s="56"/>
      <c r="R144" s="56"/>
      <c r="S144" s="56"/>
      <c r="T144" s="106"/>
      <c r="U144" s="107"/>
      <c r="V144" s="57"/>
      <c r="W144" s="58"/>
      <c r="X144" s="59" t="str">
        <f>IF(W144&lt;&gt;"",VLOOKUP(W144,BZZ_GATUNEK_SLOWNIK!$K$3:$L$4133,2,0),"")</f>
        <v/>
      </c>
      <c r="Y144" s="79"/>
    </row>
    <row r="145" spans="1:25">
      <c r="A145" s="77"/>
      <c r="B145" s="95"/>
      <c r="C145" s="54"/>
      <c r="D145" s="96"/>
      <c r="E145" s="103"/>
      <c r="F145" s="97"/>
      <c r="G145" s="98"/>
      <c r="H145" s="98"/>
      <c r="I145" s="56"/>
      <c r="J145" s="56"/>
      <c r="K145" s="56"/>
      <c r="L145" s="56"/>
      <c r="M145" s="56"/>
      <c r="N145" s="56"/>
      <c r="O145" s="55"/>
      <c r="P145" s="56"/>
      <c r="Q145" s="56"/>
      <c r="R145" s="56"/>
      <c r="S145" s="56"/>
      <c r="T145" s="106"/>
      <c r="U145" s="107"/>
      <c r="V145" s="57"/>
      <c r="W145" s="58"/>
      <c r="X145" s="59" t="str">
        <f>IF(W145&lt;&gt;"",VLOOKUP(W145,BZZ_GATUNEK_SLOWNIK!$K$3:$L$4133,2,0),"")</f>
        <v/>
      </c>
      <c r="Y145" s="79"/>
    </row>
    <row r="146" spans="1:25">
      <c r="A146" s="77"/>
      <c r="B146" s="95"/>
      <c r="C146" s="54"/>
      <c r="D146" s="96"/>
      <c r="E146" s="103"/>
      <c r="F146" s="97"/>
      <c r="G146" s="98"/>
      <c r="H146" s="98"/>
      <c r="I146" s="56"/>
      <c r="J146" s="56"/>
      <c r="K146" s="56"/>
      <c r="L146" s="56"/>
      <c r="M146" s="56"/>
      <c r="N146" s="56"/>
      <c r="O146" s="55"/>
      <c r="P146" s="56"/>
      <c r="Q146" s="56"/>
      <c r="R146" s="56"/>
      <c r="S146" s="56"/>
      <c r="T146" s="106"/>
      <c r="U146" s="107"/>
      <c r="V146" s="57"/>
      <c r="W146" s="58"/>
      <c r="X146" s="59" t="str">
        <f>IF(W146&lt;&gt;"",VLOOKUP(W146,BZZ_GATUNEK_SLOWNIK!$K$3:$L$4133,2,0),"")</f>
        <v/>
      </c>
      <c r="Y146" s="79"/>
    </row>
    <row r="147" spans="1:25">
      <c r="A147" s="77"/>
      <c r="B147" s="95"/>
      <c r="C147" s="54"/>
      <c r="D147" s="96"/>
      <c r="E147" s="103"/>
      <c r="F147" s="97"/>
      <c r="G147" s="98"/>
      <c r="H147" s="98"/>
      <c r="I147" s="56"/>
      <c r="J147" s="56"/>
      <c r="K147" s="56"/>
      <c r="L147" s="56"/>
      <c r="M147" s="56"/>
      <c r="N147" s="56"/>
      <c r="O147" s="55"/>
      <c r="P147" s="56"/>
      <c r="Q147" s="56"/>
      <c r="R147" s="56"/>
      <c r="S147" s="56"/>
      <c r="T147" s="106"/>
      <c r="U147" s="107"/>
      <c r="V147" s="57"/>
      <c r="W147" s="58"/>
      <c r="X147" s="59" t="str">
        <f>IF(W147&lt;&gt;"",VLOOKUP(W147,BZZ_GATUNEK_SLOWNIK!$K$3:$L$4133,2,0),"")</f>
        <v/>
      </c>
      <c r="Y147" s="79"/>
    </row>
    <row r="148" spans="1:25">
      <c r="A148" s="77"/>
      <c r="B148" s="95"/>
      <c r="C148" s="54"/>
      <c r="D148" s="96"/>
      <c r="E148" s="103"/>
      <c r="F148" s="97"/>
      <c r="G148" s="98"/>
      <c r="H148" s="98"/>
      <c r="I148" s="56"/>
      <c r="J148" s="56"/>
      <c r="K148" s="56"/>
      <c r="L148" s="56"/>
      <c r="M148" s="56"/>
      <c r="N148" s="56"/>
      <c r="O148" s="55"/>
      <c r="P148" s="56"/>
      <c r="Q148" s="56"/>
      <c r="R148" s="56"/>
      <c r="S148" s="56"/>
      <c r="T148" s="106"/>
      <c r="U148" s="107"/>
      <c r="V148" s="57"/>
      <c r="W148" s="58"/>
      <c r="X148" s="59" t="str">
        <f>IF(W148&lt;&gt;"",VLOOKUP(W148,BZZ_GATUNEK_SLOWNIK!$K$3:$L$4133,2,0),"")</f>
        <v/>
      </c>
      <c r="Y148" s="79"/>
    </row>
    <row r="149" spans="1:25">
      <c r="A149" s="77"/>
      <c r="B149" s="95"/>
      <c r="C149" s="54"/>
      <c r="D149" s="96"/>
      <c r="E149" s="103"/>
      <c r="F149" s="97"/>
      <c r="G149" s="98"/>
      <c r="H149" s="98"/>
      <c r="I149" s="56"/>
      <c r="J149" s="56"/>
      <c r="K149" s="56"/>
      <c r="L149" s="56"/>
      <c r="M149" s="56"/>
      <c r="N149" s="56"/>
      <c r="O149" s="55"/>
      <c r="P149" s="56"/>
      <c r="Q149" s="56"/>
      <c r="R149" s="56"/>
      <c r="S149" s="56"/>
      <c r="T149" s="106"/>
      <c r="U149" s="107"/>
      <c r="V149" s="57"/>
      <c r="W149" s="58"/>
      <c r="X149" s="59" t="str">
        <f>IF(W149&lt;&gt;"",VLOOKUP(W149,BZZ_GATUNEK_SLOWNIK!$K$3:$L$4133,2,0),"")</f>
        <v/>
      </c>
      <c r="Y149" s="79"/>
    </row>
    <row r="150" spans="1:25">
      <c r="A150" s="77"/>
      <c r="B150" s="95"/>
      <c r="C150" s="54"/>
      <c r="D150" s="96"/>
      <c r="E150" s="103"/>
      <c r="F150" s="97"/>
      <c r="G150" s="98"/>
      <c r="H150" s="98"/>
      <c r="I150" s="56"/>
      <c r="J150" s="56"/>
      <c r="K150" s="56"/>
      <c r="L150" s="56"/>
      <c r="M150" s="56"/>
      <c r="N150" s="56"/>
      <c r="O150" s="55"/>
      <c r="P150" s="56"/>
      <c r="Q150" s="56"/>
      <c r="R150" s="56"/>
      <c r="S150" s="56"/>
      <c r="T150" s="106"/>
      <c r="U150" s="107"/>
      <c r="V150" s="57"/>
      <c r="W150" s="58"/>
      <c r="X150" s="59" t="str">
        <f>IF(W150&lt;&gt;"",VLOOKUP(W150,BZZ_GATUNEK_SLOWNIK!$K$3:$L$4133,2,0),"")</f>
        <v/>
      </c>
      <c r="Y150" s="79"/>
    </row>
    <row r="151" spans="1:25">
      <c r="A151" s="77"/>
      <c r="B151" s="95"/>
      <c r="C151" s="54"/>
      <c r="D151" s="96"/>
      <c r="E151" s="103"/>
      <c r="F151" s="97"/>
      <c r="G151" s="98"/>
      <c r="H151" s="98"/>
      <c r="I151" s="56"/>
      <c r="J151" s="56"/>
      <c r="K151" s="56"/>
      <c r="L151" s="56"/>
      <c r="M151" s="56"/>
      <c r="N151" s="56"/>
      <c r="O151" s="55"/>
      <c r="P151" s="56"/>
      <c r="Q151" s="56"/>
      <c r="R151" s="56"/>
      <c r="S151" s="56"/>
      <c r="T151" s="106"/>
      <c r="U151" s="107"/>
      <c r="V151" s="57"/>
      <c r="W151" s="58"/>
      <c r="X151" s="59" t="str">
        <f>IF(W151&lt;&gt;"",VLOOKUP(W151,BZZ_GATUNEK_SLOWNIK!$K$3:$L$4133,2,0),"")</f>
        <v/>
      </c>
      <c r="Y151" s="79"/>
    </row>
    <row r="152" spans="1:25">
      <c r="A152" s="77"/>
      <c r="B152" s="95"/>
      <c r="C152" s="54"/>
      <c r="D152" s="96"/>
      <c r="E152" s="103"/>
      <c r="F152" s="97"/>
      <c r="G152" s="98"/>
      <c r="H152" s="98"/>
      <c r="I152" s="56"/>
      <c r="J152" s="56"/>
      <c r="K152" s="56"/>
      <c r="L152" s="56"/>
      <c r="M152" s="56"/>
      <c r="N152" s="56"/>
      <c r="O152" s="55"/>
      <c r="P152" s="56"/>
      <c r="Q152" s="56"/>
      <c r="R152" s="56"/>
      <c r="S152" s="56"/>
      <c r="T152" s="106"/>
      <c r="U152" s="107"/>
      <c r="V152" s="57"/>
      <c r="W152" s="58"/>
      <c r="X152" s="59" t="str">
        <f>IF(W152&lt;&gt;"",VLOOKUP(W152,BZZ_GATUNEK_SLOWNIK!$K$3:$L$4133,2,0),"")</f>
        <v/>
      </c>
      <c r="Y152" s="79"/>
    </row>
    <row r="153" spans="1:25">
      <c r="A153" s="77"/>
      <c r="B153" s="95"/>
      <c r="C153" s="54"/>
      <c r="D153" s="96"/>
      <c r="E153" s="103"/>
      <c r="F153" s="97"/>
      <c r="G153" s="98"/>
      <c r="H153" s="98"/>
      <c r="I153" s="56"/>
      <c r="J153" s="56"/>
      <c r="K153" s="56"/>
      <c r="L153" s="56"/>
      <c r="M153" s="56"/>
      <c r="N153" s="56"/>
      <c r="O153" s="55"/>
      <c r="P153" s="56"/>
      <c r="Q153" s="56"/>
      <c r="R153" s="56"/>
      <c r="S153" s="56"/>
      <c r="T153" s="106"/>
      <c r="U153" s="107"/>
      <c r="V153" s="57"/>
      <c r="W153" s="58"/>
      <c r="X153" s="59" t="str">
        <f>IF(W153&lt;&gt;"",VLOOKUP(W153,BZZ_GATUNEK_SLOWNIK!$K$3:$L$4133,2,0),"")</f>
        <v/>
      </c>
      <c r="Y153" s="79"/>
    </row>
    <row r="154" spans="1:25">
      <c r="A154" s="77"/>
      <c r="B154" s="95"/>
      <c r="C154" s="54"/>
      <c r="D154" s="96"/>
      <c r="E154" s="103"/>
      <c r="F154" s="97"/>
      <c r="G154" s="98"/>
      <c r="H154" s="98"/>
      <c r="I154" s="56"/>
      <c r="J154" s="56"/>
      <c r="K154" s="56"/>
      <c r="L154" s="56"/>
      <c r="M154" s="56"/>
      <c r="N154" s="56"/>
      <c r="O154" s="55"/>
      <c r="P154" s="56"/>
      <c r="Q154" s="56"/>
      <c r="R154" s="56"/>
      <c r="S154" s="56"/>
      <c r="T154" s="106"/>
      <c r="U154" s="107"/>
      <c r="V154" s="57"/>
      <c r="W154" s="58"/>
      <c r="X154" s="59" t="str">
        <f>IF(W154&lt;&gt;"",VLOOKUP(W154,BZZ_GATUNEK_SLOWNIK!$K$3:$L$4133,2,0),"")</f>
        <v/>
      </c>
      <c r="Y154" s="79"/>
    </row>
    <row r="155" spans="1:25">
      <c r="A155" s="77"/>
      <c r="B155" s="95"/>
      <c r="C155" s="54"/>
      <c r="D155" s="96"/>
      <c r="E155" s="103"/>
      <c r="F155" s="97"/>
      <c r="G155" s="98"/>
      <c r="H155" s="98"/>
      <c r="I155" s="56"/>
      <c r="J155" s="56"/>
      <c r="K155" s="56"/>
      <c r="L155" s="56"/>
      <c r="M155" s="56"/>
      <c r="N155" s="56"/>
      <c r="O155" s="55"/>
      <c r="P155" s="56"/>
      <c r="Q155" s="56"/>
      <c r="R155" s="56"/>
      <c r="S155" s="56"/>
      <c r="T155" s="106"/>
      <c r="U155" s="107"/>
      <c r="V155" s="57"/>
      <c r="W155" s="58"/>
      <c r="X155" s="59" t="str">
        <f>IF(W155&lt;&gt;"",VLOOKUP(W155,BZZ_GATUNEK_SLOWNIK!$K$3:$L$4133,2,0),"")</f>
        <v/>
      </c>
      <c r="Y155" s="79"/>
    </row>
    <row r="156" spans="1:25">
      <c r="A156" s="77"/>
      <c r="B156" s="95"/>
      <c r="C156" s="54"/>
      <c r="D156" s="96"/>
      <c r="E156" s="103"/>
      <c r="F156" s="97"/>
      <c r="G156" s="98"/>
      <c r="H156" s="98"/>
      <c r="I156" s="56"/>
      <c r="J156" s="56"/>
      <c r="K156" s="56"/>
      <c r="L156" s="56"/>
      <c r="M156" s="56"/>
      <c r="N156" s="56"/>
      <c r="O156" s="55"/>
      <c r="P156" s="56"/>
      <c r="Q156" s="56"/>
      <c r="R156" s="56"/>
      <c r="S156" s="56"/>
      <c r="T156" s="106"/>
      <c r="U156" s="107"/>
      <c r="V156" s="57"/>
      <c r="W156" s="58"/>
      <c r="X156" s="59" t="str">
        <f>IF(W156&lt;&gt;"",VLOOKUP(W156,BZZ_GATUNEK_SLOWNIK!$K$3:$L$4133,2,0),"")</f>
        <v/>
      </c>
      <c r="Y156" s="79"/>
    </row>
    <row r="157" spans="1:25">
      <c r="A157" s="77"/>
      <c r="B157" s="95"/>
      <c r="C157" s="54"/>
      <c r="D157" s="96"/>
      <c r="E157" s="103"/>
      <c r="F157" s="97"/>
      <c r="G157" s="98"/>
      <c r="H157" s="98"/>
      <c r="I157" s="56"/>
      <c r="J157" s="56"/>
      <c r="K157" s="56"/>
      <c r="L157" s="56"/>
      <c r="M157" s="56"/>
      <c r="N157" s="56"/>
      <c r="O157" s="55"/>
      <c r="P157" s="56"/>
      <c r="Q157" s="56"/>
      <c r="R157" s="56"/>
      <c r="S157" s="56"/>
      <c r="T157" s="106"/>
      <c r="U157" s="107"/>
      <c r="V157" s="57"/>
      <c r="W157" s="58"/>
      <c r="X157" s="59" t="str">
        <f>IF(W157&lt;&gt;"",VLOOKUP(W157,BZZ_GATUNEK_SLOWNIK!$K$3:$L$4133,2,0),"")</f>
        <v/>
      </c>
      <c r="Y157" s="79"/>
    </row>
    <row r="158" spans="1:25">
      <c r="A158" s="77"/>
      <c r="B158" s="95"/>
      <c r="C158" s="54"/>
      <c r="D158" s="96"/>
      <c r="E158" s="103"/>
      <c r="F158" s="97"/>
      <c r="G158" s="98"/>
      <c r="H158" s="98"/>
      <c r="I158" s="56"/>
      <c r="J158" s="56"/>
      <c r="K158" s="56"/>
      <c r="L158" s="56"/>
      <c r="M158" s="56"/>
      <c r="N158" s="56"/>
      <c r="O158" s="55"/>
      <c r="P158" s="56"/>
      <c r="Q158" s="56"/>
      <c r="R158" s="56"/>
      <c r="S158" s="56"/>
      <c r="T158" s="106"/>
      <c r="U158" s="107"/>
      <c r="V158" s="57"/>
      <c r="W158" s="58"/>
      <c r="X158" s="59" t="str">
        <f>IF(W158&lt;&gt;"",VLOOKUP(W158,BZZ_GATUNEK_SLOWNIK!$K$3:$L$4133,2,0),"")</f>
        <v/>
      </c>
      <c r="Y158" s="79"/>
    </row>
    <row r="159" spans="1:25">
      <c r="A159" s="77"/>
      <c r="B159" s="95"/>
      <c r="C159" s="54"/>
      <c r="D159" s="96"/>
      <c r="E159" s="103"/>
      <c r="F159" s="97"/>
      <c r="G159" s="98"/>
      <c r="H159" s="98"/>
      <c r="I159" s="56"/>
      <c r="J159" s="56"/>
      <c r="K159" s="56"/>
      <c r="L159" s="56"/>
      <c r="M159" s="56"/>
      <c r="N159" s="56"/>
      <c r="O159" s="55"/>
      <c r="P159" s="56"/>
      <c r="Q159" s="56"/>
      <c r="R159" s="56"/>
      <c r="S159" s="56"/>
      <c r="T159" s="106"/>
      <c r="U159" s="107"/>
      <c r="V159" s="57"/>
      <c r="W159" s="58"/>
      <c r="X159" s="59" t="str">
        <f>IF(W159&lt;&gt;"",VLOOKUP(W159,BZZ_GATUNEK_SLOWNIK!$K$3:$L$4133,2,0),"")</f>
        <v/>
      </c>
      <c r="Y159" s="79"/>
    </row>
    <row r="160" spans="1:25">
      <c r="A160" s="77"/>
      <c r="B160" s="95"/>
      <c r="C160" s="54"/>
      <c r="D160" s="96"/>
      <c r="E160" s="103"/>
      <c r="F160" s="97"/>
      <c r="G160" s="98"/>
      <c r="H160" s="98"/>
      <c r="I160" s="56"/>
      <c r="J160" s="56"/>
      <c r="K160" s="56"/>
      <c r="L160" s="56"/>
      <c r="M160" s="56"/>
      <c r="N160" s="56"/>
      <c r="O160" s="55"/>
      <c r="P160" s="56"/>
      <c r="Q160" s="56"/>
      <c r="R160" s="56"/>
      <c r="S160" s="56"/>
      <c r="T160" s="106"/>
      <c r="U160" s="107"/>
      <c r="V160" s="57"/>
      <c r="W160" s="58"/>
      <c r="X160" s="59" t="str">
        <f>IF(W160&lt;&gt;"",VLOOKUP(W160,BZZ_GATUNEK_SLOWNIK!$K$3:$L$4133,2,0),"")</f>
        <v/>
      </c>
      <c r="Y160" s="79"/>
    </row>
    <row r="161" spans="1:25">
      <c r="A161" s="77"/>
      <c r="B161" s="95"/>
      <c r="C161" s="54"/>
      <c r="D161" s="96"/>
      <c r="E161" s="103"/>
      <c r="F161" s="97"/>
      <c r="G161" s="98"/>
      <c r="H161" s="98"/>
      <c r="I161" s="56"/>
      <c r="J161" s="56"/>
      <c r="K161" s="56"/>
      <c r="L161" s="56"/>
      <c r="M161" s="56"/>
      <c r="N161" s="56"/>
      <c r="O161" s="55"/>
      <c r="P161" s="56"/>
      <c r="Q161" s="56"/>
      <c r="R161" s="56"/>
      <c r="S161" s="56"/>
      <c r="T161" s="106"/>
      <c r="U161" s="107"/>
      <c r="V161" s="57"/>
      <c r="W161" s="58"/>
      <c r="X161" s="59" t="str">
        <f>IF(W161&lt;&gt;"",VLOOKUP(W161,BZZ_GATUNEK_SLOWNIK!$K$3:$L$4133,2,0),"")</f>
        <v/>
      </c>
      <c r="Y161" s="79"/>
    </row>
    <row r="162" spans="1:25">
      <c r="A162" s="77"/>
      <c r="B162" s="95"/>
      <c r="C162" s="54"/>
      <c r="D162" s="96"/>
      <c r="E162" s="103"/>
      <c r="F162" s="97"/>
      <c r="G162" s="98"/>
      <c r="H162" s="98"/>
      <c r="I162" s="56"/>
      <c r="J162" s="56"/>
      <c r="K162" s="56"/>
      <c r="L162" s="56"/>
      <c r="M162" s="56"/>
      <c r="N162" s="56"/>
      <c r="O162" s="55"/>
      <c r="P162" s="56"/>
      <c r="Q162" s="56"/>
      <c r="R162" s="56"/>
      <c r="S162" s="56"/>
      <c r="T162" s="106"/>
      <c r="U162" s="107"/>
      <c r="V162" s="57"/>
      <c r="W162" s="58"/>
      <c r="X162" s="59" t="str">
        <f>IF(W162&lt;&gt;"",VLOOKUP(W162,BZZ_GATUNEK_SLOWNIK!$K$3:$L$4133,2,0),"")</f>
        <v/>
      </c>
      <c r="Y162" s="79"/>
    </row>
    <row r="163" spans="1:25">
      <c r="A163" s="77"/>
      <c r="B163" s="95"/>
      <c r="C163" s="54"/>
      <c r="D163" s="96"/>
      <c r="E163" s="103"/>
      <c r="F163" s="97"/>
      <c r="G163" s="98"/>
      <c r="H163" s="98"/>
      <c r="I163" s="56"/>
      <c r="J163" s="56"/>
      <c r="K163" s="56"/>
      <c r="L163" s="56"/>
      <c r="M163" s="56"/>
      <c r="N163" s="56"/>
      <c r="O163" s="55"/>
      <c r="P163" s="56"/>
      <c r="Q163" s="56"/>
      <c r="R163" s="56"/>
      <c r="S163" s="56"/>
      <c r="T163" s="106"/>
      <c r="U163" s="107"/>
      <c r="V163" s="57"/>
      <c r="W163" s="58"/>
      <c r="X163" s="59" t="str">
        <f>IF(W163&lt;&gt;"",VLOOKUP(W163,BZZ_GATUNEK_SLOWNIK!$K$3:$L$4133,2,0),"")</f>
        <v/>
      </c>
      <c r="Y163" s="79"/>
    </row>
    <row r="164" spans="1:25">
      <c r="A164" s="77"/>
      <c r="B164" s="95"/>
      <c r="C164" s="54"/>
      <c r="D164" s="96"/>
      <c r="E164" s="103"/>
      <c r="F164" s="97"/>
      <c r="G164" s="98"/>
      <c r="H164" s="98"/>
      <c r="I164" s="56"/>
      <c r="J164" s="56"/>
      <c r="K164" s="56"/>
      <c r="L164" s="56"/>
      <c r="M164" s="56"/>
      <c r="N164" s="56"/>
      <c r="O164" s="55"/>
      <c r="P164" s="56"/>
      <c r="Q164" s="56"/>
      <c r="R164" s="56"/>
      <c r="S164" s="56"/>
      <c r="T164" s="106"/>
      <c r="U164" s="107"/>
      <c r="V164" s="57"/>
      <c r="W164" s="58"/>
      <c r="X164" s="59" t="str">
        <f>IF(W164&lt;&gt;"",VLOOKUP(W164,BZZ_GATUNEK_SLOWNIK!$K$3:$L$4133,2,0),"")</f>
        <v/>
      </c>
      <c r="Y164" s="79"/>
    </row>
    <row r="165" spans="1:25">
      <c r="A165" s="77"/>
      <c r="B165" s="95"/>
      <c r="C165" s="54"/>
      <c r="D165" s="96"/>
      <c r="E165" s="103"/>
      <c r="F165" s="97"/>
      <c r="G165" s="98"/>
      <c r="H165" s="98"/>
      <c r="I165" s="56"/>
      <c r="J165" s="56"/>
      <c r="K165" s="56"/>
      <c r="L165" s="56"/>
      <c r="M165" s="56"/>
      <c r="N165" s="56"/>
      <c r="O165" s="55"/>
      <c r="P165" s="56"/>
      <c r="Q165" s="56"/>
      <c r="R165" s="56"/>
      <c r="S165" s="56"/>
      <c r="T165" s="106"/>
      <c r="U165" s="107"/>
      <c r="V165" s="57"/>
      <c r="W165" s="58"/>
      <c r="X165" s="59" t="str">
        <f>IF(W165&lt;&gt;"",VLOOKUP(W165,BZZ_GATUNEK_SLOWNIK!$K$3:$L$4133,2,0),"")</f>
        <v/>
      </c>
      <c r="Y165" s="79"/>
    </row>
    <row r="166" spans="1:25">
      <c r="A166" s="77"/>
      <c r="B166" s="95"/>
      <c r="C166" s="54"/>
      <c r="D166" s="96"/>
      <c r="E166" s="103"/>
      <c r="F166" s="97"/>
      <c r="G166" s="98"/>
      <c r="H166" s="98"/>
      <c r="I166" s="56"/>
      <c r="J166" s="56"/>
      <c r="K166" s="56"/>
      <c r="L166" s="56"/>
      <c r="M166" s="56"/>
      <c r="N166" s="56"/>
      <c r="O166" s="55"/>
      <c r="P166" s="56"/>
      <c r="Q166" s="56"/>
      <c r="R166" s="56"/>
      <c r="S166" s="56"/>
      <c r="T166" s="106"/>
      <c r="U166" s="107"/>
      <c r="V166" s="57"/>
      <c r="W166" s="58"/>
      <c r="X166" s="59" t="str">
        <f>IF(W166&lt;&gt;"",VLOOKUP(W166,BZZ_GATUNEK_SLOWNIK!$K$3:$L$4133,2,0),"")</f>
        <v/>
      </c>
      <c r="Y166" s="79"/>
    </row>
    <row r="167" spans="1:25">
      <c r="A167" s="77"/>
      <c r="B167" s="95"/>
      <c r="C167" s="54"/>
      <c r="D167" s="96"/>
      <c r="E167" s="103"/>
      <c r="F167" s="97"/>
      <c r="G167" s="98"/>
      <c r="H167" s="98"/>
      <c r="I167" s="56"/>
      <c r="J167" s="56"/>
      <c r="K167" s="56"/>
      <c r="L167" s="56"/>
      <c r="M167" s="56"/>
      <c r="N167" s="56"/>
      <c r="O167" s="55"/>
      <c r="P167" s="56"/>
      <c r="Q167" s="56"/>
      <c r="R167" s="56"/>
      <c r="S167" s="56"/>
      <c r="T167" s="106"/>
      <c r="U167" s="107"/>
      <c r="V167" s="57"/>
      <c r="W167" s="58"/>
      <c r="X167" s="59" t="str">
        <f>IF(W167&lt;&gt;"",VLOOKUP(W167,BZZ_GATUNEK_SLOWNIK!$K$3:$L$4133,2,0),"")</f>
        <v/>
      </c>
      <c r="Y167" s="79"/>
    </row>
    <row r="168" spans="1:25">
      <c r="A168" s="77"/>
      <c r="B168" s="95"/>
      <c r="C168" s="54"/>
      <c r="D168" s="96"/>
      <c r="E168" s="103"/>
      <c r="F168" s="97"/>
      <c r="G168" s="98"/>
      <c r="H168" s="98"/>
      <c r="I168" s="56"/>
      <c r="J168" s="56"/>
      <c r="K168" s="56"/>
      <c r="L168" s="56"/>
      <c r="M168" s="56"/>
      <c r="N168" s="56"/>
      <c r="O168" s="55"/>
      <c r="P168" s="56"/>
      <c r="Q168" s="56"/>
      <c r="R168" s="56"/>
      <c r="S168" s="56"/>
      <c r="T168" s="106"/>
      <c r="U168" s="107"/>
      <c r="V168" s="57"/>
      <c r="W168" s="58"/>
      <c r="X168" s="59" t="str">
        <f>IF(W168&lt;&gt;"",VLOOKUP(W168,BZZ_GATUNEK_SLOWNIK!$K$3:$L$4133,2,0),"")</f>
        <v/>
      </c>
      <c r="Y168" s="79"/>
    </row>
    <row r="169" spans="1:25">
      <c r="A169" s="77"/>
      <c r="B169" s="95"/>
      <c r="C169" s="54"/>
      <c r="D169" s="96"/>
      <c r="E169" s="103"/>
      <c r="F169" s="97"/>
      <c r="G169" s="98"/>
      <c r="H169" s="98"/>
      <c r="I169" s="56"/>
      <c r="J169" s="56"/>
      <c r="K169" s="56"/>
      <c r="L169" s="56"/>
      <c r="M169" s="56"/>
      <c r="N169" s="56"/>
      <c r="O169" s="55"/>
      <c r="P169" s="56"/>
      <c r="Q169" s="56"/>
      <c r="R169" s="56"/>
      <c r="S169" s="56"/>
      <c r="T169" s="106"/>
      <c r="U169" s="107"/>
      <c r="V169" s="57"/>
      <c r="W169" s="58"/>
      <c r="X169" s="59" t="str">
        <f>IF(W169&lt;&gt;"",VLOOKUP(W169,BZZ_GATUNEK_SLOWNIK!$K$3:$L$4133,2,0),"")</f>
        <v/>
      </c>
      <c r="Y169" s="79"/>
    </row>
    <row r="170" spans="1:25">
      <c r="A170" s="77"/>
      <c r="B170" s="95"/>
      <c r="C170" s="54"/>
      <c r="D170" s="96"/>
      <c r="E170" s="103"/>
      <c r="F170" s="97"/>
      <c r="G170" s="98"/>
      <c r="H170" s="98"/>
      <c r="I170" s="56"/>
      <c r="J170" s="56"/>
      <c r="K170" s="56"/>
      <c r="L170" s="56"/>
      <c r="M170" s="56"/>
      <c r="N170" s="56"/>
      <c r="O170" s="55"/>
      <c r="P170" s="56"/>
      <c r="Q170" s="56"/>
      <c r="R170" s="56"/>
      <c r="S170" s="56"/>
      <c r="T170" s="106"/>
      <c r="U170" s="107"/>
      <c r="V170" s="57"/>
      <c r="W170" s="58"/>
      <c r="X170" s="59" t="str">
        <f>IF(W170&lt;&gt;"",VLOOKUP(W170,BZZ_GATUNEK_SLOWNIK!$K$3:$L$4133,2,0),"")</f>
        <v/>
      </c>
      <c r="Y170" s="79"/>
    </row>
    <row r="171" spans="1:25">
      <c r="A171" s="77"/>
      <c r="B171" s="95"/>
      <c r="C171" s="54"/>
      <c r="D171" s="96"/>
      <c r="E171" s="103"/>
      <c r="F171" s="97"/>
      <c r="G171" s="98"/>
      <c r="H171" s="98"/>
      <c r="I171" s="56"/>
      <c r="J171" s="56"/>
      <c r="K171" s="56"/>
      <c r="L171" s="56"/>
      <c r="M171" s="56"/>
      <c r="N171" s="56"/>
      <c r="O171" s="55"/>
      <c r="P171" s="56"/>
      <c r="Q171" s="56"/>
      <c r="R171" s="56"/>
      <c r="S171" s="56"/>
      <c r="T171" s="106"/>
      <c r="U171" s="107"/>
      <c r="V171" s="57"/>
      <c r="W171" s="58"/>
      <c r="X171" s="59" t="str">
        <f>IF(W171&lt;&gt;"",VLOOKUP(W171,BZZ_GATUNEK_SLOWNIK!$K$3:$L$4133,2,0),"")</f>
        <v/>
      </c>
      <c r="Y171" s="79"/>
    </row>
    <row r="172" spans="1:25">
      <c r="A172" s="77"/>
      <c r="B172" s="95"/>
      <c r="C172" s="54"/>
      <c r="D172" s="96"/>
      <c r="E172" s="103"/>
      <c r="F172" s="97"/>
      <c r="G172" s="98"/>
      <c r="H172" s="98"/>
      <c r="I172" s="56"/>
      <c r="J172" s="56"/>
      <c r="K172" s="56"/>
      <c r="L172" s="56"/>
      <c r="M172" s="56"/>
      <c r="N172" s="56"/>
      <c r="O172" s="55"/>
      <c r="P172" s="56"/>
      <c r="Q172" s="56"/>
      <c r="R172" s="56"/>
      <c r="S172" s="56"/>
      <c r="T172" s="106"/>
      <c r="U172" s="107"/>
      <c r="V172" s="57"/>
      <c r="W172" s="58"/>
      <c r="X172" s="59" t="str">
        <f>IF(W172&lt;&gt;"",VLOOKUP(W172,BZZ_GATUNEK_SLOWNIK!$K$3:$L$4133,2,0),"")</f>
        <v/>
      </c>
      <c r="Y172" s="79"/>
    </row>
    <row r="173" spans="1:25">
      <c r="A173" s="77"/>
      <c r="B173" s="95"/>
      <c r="C173" s="54"/>
      <c r="D173" s="96"/>
      <c r="E173" s="103"/>
      <c r="F173" s="97"/>
      <c r="G173" s="98"/>
      <c r="H173" s="98"/>
      <c r="I173" s="56"/>
      <c r="J173" s="56"/>
      <c r="K173" s="56"/>
      <c r="L173" s="56"/>
      <c r="M173" s="56"/>
      <c r="N173" s="56"/>
      <c r="O173" s="55"/>
      <c r="P173" s="56"/>
      <c r="Q173" s="56"/>
      <c r="R173" s="56"/>
      <c r="S173" s="56"/>
      <c r="T173" s="106"/>
      <c r="U173" s="107"/>
      <c r="V173" s="57"/>
      <c r="W173" s="58"/>
      <c r="X173" s="59" t="str">
        <f>IF(W173&lt;&gt;"",VLOOKUP(W173,BZZ_GATUNEK_SLOWNIK!$K$3:$L$4133,2,0),"")</f>
        <v/>
      </c>
      <c r="Y173" s="79"/>
    </row>
    <row r="174" spans="1:25">
      <c r="A174" s="77"/>
      <c r="B174" s="95"/>
      <c r="C174" s="54"/>
      <c r="D174" s="96"/>
      <c r="E174" s="103"/>
      <c r="F174" s="97"/>
      <c r="G174" s="98"/>
      <c r="H174" s="98"/>
      <c r="I174" s="56"/>
      <c r="J174" s="56"/>
      <c r="K174" s="56"/>
      <c r="L174" s="56"/>
      <c r="M174" s="56"/>
      <c r="N174" s="56"/>
      <c r="O174" s="55"/>
      <c r="P174" s="56"/>
      <c r="Q174" s="56"/>
      <c r="R174" s="56"/>
      <c r="S174" s="56"/>
      <c r="T174" s="106"/>
      <c r="U174" s="107"/>
      <c r="V174" s="57"/>
      <c r="W174" s="58"/>
      <c r="X174" s="59" t="str">
        <f>IF(W174&lt;&gt;"",VLOOKUP(W174,BZZ_GATUNEK_SLOWNIK!$K$3:$L$4133,2,0),"")</f>
        <v/>
      </c>
      <c r="Y174" s="79"/>
    </row>
    <row r="175" spans="1:25">
      <c r="A175" s="77"/>
      <c r="B175" s="95"/>
      <c r="C175" s="54"/>
      <c r="D175" s="96"/>
      <c r="E175" s="103"/>
      <c r="F175" s="97"/>
      <c r="G175" s="98"/>
      <c r="H175" s="98"/>
      <c r="I175" s="56"/>
      <c r="J175" s="56"/>
      <c r="K175" s="56"/>
      <c r="L175" s="56"/>
      <c r="M175" s="56"/>
      <c r="N175" s="56"/>
      <c r="O175" s="55"/>
      <c r="P175" s="56"/>
      <c r="Q175" s="56"/>
      <c r="R175" s="56"/>
      <c r="S175" s="56"/>
      <c r="T175" s="106"/>
      <c r="U175" s="107"/>
      <c r="V175" s="57"/>
      <c r="W175" s="58"/>
      <c r="X175" s="59" t="str">
        <f>IF(W175&lt;&gt;"",VLOOKUP(W175,BZZ_GATUNEK_SLOWNIK!$K$3:$L$4133,2,0),"")</f>
        <v/>
      </c>
      <c r="Y175" s="79"/>
    </row>
    <row r="176" spans="1:25">
      <c r="A176" s="77"/>
      <c r="B176" s="95"/>
      <c r="C176" s="54"/>
      <c r="D176" s="96"/>
      <c r="E176" s="103"/>
      <c r="F176" s="97"/>
      <c r="G176" s="98"/>
      <c r="H176" s="98"/>
      <c r="I176" s="56"/>
      <c r="J176" s="56"/>
      <c r="K176" s="56"/>
      <c r="L176" s="56"/>
      <c r="M176" s="56"/>
      <c r="N176" s="56"/>
      <c r="O176" s="55"/>
      <c r="P176" s="56"/>
      <c r="Q176" s="56"/>
      <c r="R176" s="56"/>
      <c r="S176" s="56"/>
      <c r="T176" s="106"/>
      <c r="U176" s="107"/>
      <c r="V176" s="57"/>
      <c r="W176" s="58"/>
      <c r="X176" s="59" t="str">
        <f>IF(W176&lt;&gt;"",VLOOKUP(W176,BZZ_GATUNEK_SLOWNIK!$K$3:$L$4133,2,0),"")</f>
        <v/>
      </c>
      <c r="Y176" s="79"/>
    </row>
    <row r="177" spans="1:25">
      <c r="A177" s="77"/>
      <c r="B177" s="95"/>
      <c r="C177" s="54"/>
      <c r="D177" s="96"/>
      <c r="E177" s="103"/>
      <c r="F177" s="97"/>
      <c r="G177" s="98"/>
      <c r="H177" s="98"/>
      <c r="I177" s="56"/>
      <c r="J177" s="56"/>
      <c r="K177" s="56"/>
      <c r="L177" s="56"/>
      <c r="M177" s="56"/>
      <c r="N177" s="56"/>
      <c r="O177" s="55"/>
      <c r="P177" s="56"/>
      <c r="Q177" s="56"/>
      <c r="R177" s="56"/>
      <c r="S177" s="56"/>
      <c r="T177" s="106"/>
      <c r="U177" s="107"/>
      <c r="V177" s="57"/>
      <c r="W177" s="58"/>
      <c r="X177" s="59" t="str">
        <f>IF(W177&lt;&gt;"",VLOOKUP(W177,BZZ_GATUNEK_SLOWNIK!$K$3:$L$4133,2,0),"")</f>
        <v/>
      </c>
      <c r="Y177" s="79"/>
    </row>
    <row r="178" spans="1:25">
      <c r="A178" s="77"/>
      <c r="B178" s="95"/>
      <c r="C178" s="54"/>
      <c r="D178" s="96"/>
      <c r="E178" s="103"/>
      <c r="F178" s="97"/>
      <c r="G178" s="98"/>
      <c r="H178" s="98"/>
      <c r="I178" s="56"/>
      <c r="J178" s="56"/>
      <c r="K178" s="56"/>
      <c r="L178" s="56"/>
      <c r="M178" s="56"/>
      <c r="N178" s="56"/>
      <c r="O178" s="55"/>
      <c r="P178" s="56"/>
      <c r="Q178" s="56"/>
      <c r="R178" s="56"/>
      <c r="S178" s="56"/>
      <c r="T178" s="106"/>
      <c r="U178" s="107"/>
      <c r="V178" s="57"/>
      <c r="W178" s="58"/>
      <c r="X178" s="59" t="str">
        <f>IF(W178&lt;&gt;"",VLOOKUP(W178,BZZ_GATUNEK_SLOWNIK!$K$3:$L$4133,2,0),"")</f>
        <v/>
      </c>
      <c r="Y178" s="79"/>
    </row>
    <row r="179" spans="1:25">
      <c r="A179" s="77"/>
      <c r="B179" s="95"/>
      <c r="C179" s="54"/>
      <c r="D179" s="96"/>
      <c r="E179" s="103"/>
      <c r="F179" s="97"/>
      <c r="G179" s="98"/>
      <c r="H179" s="98"/>
      <c r="I179" s="56"/>
      <c r="J179" s="56"/>
      <c r="K179" s="56"/>
      <c r="L179" s="56"/>
      <c r="M179" s="56"/>
      <c r="N179" s="56"/>
      <c r="O179" s="55"/>
      <c r="P179" s="56"/>
      <c r="Q179" s="56"/>
      <c r="R179" s="56"/>
      <c r="S179" s="56"/>
      <c r="T179" s="106"/>
      <c r="U179" s="107"/>
      <c r="V179" s="57"/>
      <c r="W179" s="58"/>
      <c r="X179" s="59" t="str">
        <f>IF(W179&lt;&gt;"",VLOOKUP(W179,BZZ_GATUNEK_SLOWNIK!$K$3:$L$4133,2,0),"")</f>
        <v/>
      </c>
      <c r="Y179" s="79"/>
    </row>
    <row r="180" spans="1:25">
      <c r="A180" s="77"/>
      <c r="B180" s="95"/>
      <c r="C180" s="54"/>
      <c r="D180" s="96"/>
      <c r="E180" s="103"/>
      <c r="F180" s="97"/>
      <c r="G180" s="98"/>
      <c r="H180" s="98"/>
      <c r="I180" s="56"/>
      <c r="J180" s="56"/>
      <c r="K180" s="56"/>
      <c r="L180" s="56"/>
      <c r="M180" s="56"/>
      <c r="N180" s="56"/>
      <c r="O180" s="55"/>
      <c r="P180" s="56"/>
      <c r="Q180" s="56"/>
      <c r="R180" s="56"/>
      <c r="S180" s="56"/>
      <c r="T180" s="106"/>
      <c r="U180" s="107"/>
      <c r="V180" s="57"/>
      <c r="W180" s="58"/>
      <c r="X180" s="59" t="str">
        <f>IF(W180&lt;&gt;"",VLOOKUP(W180,BZZ_GATUNEK_SLOWNIK!$K$3:$L$4133,2,0),"")</f>
        <v/>
      </c>
      <c r="Y180" s="79"/>
    </row>
    <row r="181" spans="1:25">
      <c r="A181" s="77"/>
      <c r="B181" s="95"/>
      <c r="C181" s="54"/>
      <c r="D181" s="96"/>
      <c r="E181" s="103"/>
      <c r="F181" s="97"/>
      <c r="G181" s="98"/>
      <c r="H181" s="98"/>
      <c r="I181" s="56"/>
      <c r="J181" s="56"/>
      <c r="K181" s="56"/>
      <c r="L181" s="56"/>
      <c r="M181" s="56"/>
      <c r="N181" s="56"/>
      <c r="O181" s="55"/>
      <c r="P181" s="56"/>
      <c r="Q181" s="56"/>
      <c r="R181" s="56"/>
      <c r="S181" s="56"/>
      <c r="T181" s="106"/>
      <c r="U181" s="107"/>
      <c r="V181" s="57"/>
      <c r="W181" s="58"/>
      <c r="X181" s="59" t="str">
        <f>IF(W181&lt;&gt;"",VLOOKUP(W181,BZZ_GATUNEK_SLOWNIK!$K$3:$L$4133,2,0),"")</f>
        <v/>
      </c>
      <c r="Y181" s="79"/>
    </row>
    <row r="182" spans="1:25">
      <c r="A182" s="77"/>
      <c r="B182" s="95"/>
      <c r="C182" s="54"/>
      <c r="D182" s="96"/>
      <c r="E182" s="103"/>
      <c r="F182" s="97"/>
      <c r="G182" s="98"/>
      <c r="H182" s="98"/>
      <c r="I182" s="56"/>
      <c r="J182" s="56"/>
      <c r="K182" s="56"/>
      <c r="L182" s="56"/>
      <c r="M182" s="56"/>
      <c r="N182" s="56"/>
      <c r="O182" s="55"/>
      <c r="P182" s="56"/>
      <c r="Q182" s="56"/>
      <c r="R182" s="56"/>
      <c r="S182" s="56"/>
      <c r="T182" s="106"/>
      <c r="U182" s="107"/>
      <c r="V182" s="57"/>
      <c r="W182" s="58"/>
      <c r="X182" s="59" t="str">
        <f>IF(W182&lt;&gt;"",VLOOKUP(W182,BZZ_GATUNEK_SLOWNIK!$K$3:$L$4133,2,0),"")</f>
        <v/>
      </c>
      <c r="Y182" s="79"/>
    </row>
    <row r="183" spans="1:25">
      <c r="A183" s="77"/>
      <c r="B183" s="95"/>
      <c r="C183" s="54"/>
      <c r="D183" s="96"/>
      <c r="E183" s="103"/>
      <c r="F183" s="97"/>
      <c r="G183" s="98"/>
      <c r="H183" s="98"/>
      <c r="I183" s="56"/>
      <c r="J183" s="56"/>
      <c r="K183" s="56"/>
      <c r="L183" s="56"/>
      <c r="M183" s="56"/>
      <c r="N183" s="56"/>
      <c r="O183" s="55"/>
      <c r="P183" s="56"/>
      <c r="Q183" s="56"/>
      <c r="R183" s="56"/>
      <c r="S183" s="56"/>
      <c r="T183" s="106"/>
      <c r="U183" s="107"/>
      <c r="V183" s="57"/>
      <c r="W183" s="58"/>
      <c r="X183" s="59" t="str">
        <f>IF(W183&lt;&gt;"",VLOOKUP(W183,BZZ_GATUNEK_SLOWNIK!$K$3:$L$4133,2,0),"")</f>
        <v/>
      </c>
      <c r="Y183" s="79"/>
    </row>
    <row r="184" spans="1:25">
      <c r="A184" s="77"/>
      <c r="B184" s="95"/>
      <c r="C184" s="54"/>
      <c r="D184" s="96"/>
      <c r="E184" s="103"/>
      <c r="F184" s="97"/>
      <c r="G184" s="98"/>
      <c r="H184" s="98"/>
      <c r="I184" s="56"/>
      <c r="J184" s="56"/>
      <c r="K184" s="56"/>
      <c r="L184" s="56"/>
      <c r="M184" s="56"/>
      <c r="N184" s="56"/>
      <c r="O184" s="55"/>
      <c r="P184" s="56"/>
      <c r="Q184" s="56"/>
      <c r="R184" s="56"/>
      <c r="S184" s="56"/>
      <c r="T184" s="106"/>
      <c r="U184" s="107"/>
      <c r="V184" s="57"/>
      <c r="W184" s="58"/>
      <c r="X184" s="59" t="str">
        <f>IF(W184&lt;&gt;"",VLOOKUP(W184,BZZ_GATUNEK_SLOWNIK!$K$3:$L$4133,2,0),"")</f>
        <v/>
      </c>
      <c r="Y184" s="79"/>
    </row>
    <row r="185" spans="1:25">
      <c r="A185" s="77"/>
      <c r="B185" s="95"/>
      <c r="C185" s="54"/>
      <c r="D185" s="96"/>
      <c r="E185" s="103"/>
      <c r="F185" s="97"/>
      <c r="G185" s="98"/>
      <c r="H185" s="98"/>
      <c r="I185" s="56"/>
      <c r="J185" s="56"/>
      <c r="K185" s="56"/>
      <c r="L185" s="56"/>
      <c r="M185" s="56"/>
      <c r="N185" s="56"/>
      <c r="O185" s="55"/>
      <c r="P185" s="56"/>
      <c r="Q185" s="56"/>
      <c r="R185" s="56"/>
      <c r="S185" s="56"/>
      <c r="T185" s="106"/>
      <c r="U185" s="107"/>
      <c r="V185" s="57"/>
      <c r="W185" s="58"/>
      <c r="X185" s="59" t="str">
        <f>IF(W185&lt;&gt;"",VLOOKUP(W185,BZZ_GATUNEK_SLOWNIK!$K$3:$L$4133,2,0),"")</f>
        <v/>
      </c>
      <c r="Y185" s="79"/>
    </row>
    <row r="186" spans="1:25">
      <c r="A186" s="77"/>
      <c r="B186" s="95"/>
      <c r="C186" s="54"/>
      <c r="D186" s="96"/>
      <c r="E186" s="103"/>
      <c r="F186" s="97"/>
      <c r="G186" s="98"/>
      <c r="H186" s="98"/>
      <c r="I186" s="56"/>
      <c r="J186" s="56"/>
      <c r="K186" s="56"/>
      <c r="L186" s="56"/>
      <c r="M186" s="56"/>
      <c r="N186" s="56"/>
      <c r="O186" s="55"/>
      <c r="P186" s="56"/>
      <c r="Q186" s="56"/>
      <c r="R186" s="56"/>
      <c r="S186" s="56"/>
      <c r="T186" s="106"/>
      <c r="U186" s="107"/>
      <c r="V186" s="57"/>
      <c r="W186" s="58"/>
      <c r="X186" s="59" t="str">
        <f>IF(W186&lt;&gt;"",VLOOKUP(W186,BZZ_GATUNEK_SLOWNIK!$K$3:$L$4133,2,0),"")</f>
        <v/>
      </c>
      <c r="Y186" s="79"/>
    </row>
    <row r="187" spans="1:25">
      <c r="A187" s="77"/>
      <c r="B187" s="95"/>
      <c r="C187" s="54"/>
      <c r="D187" s="96"/>
      <c r="E187" s="103"/>
      <c r="F187" s="97"/>
      <c r="G187" s="98"/>
      <c r="H187" s="98"/>
      <c r="I187" s="56"/>
      <c r="J187" s="56"/>
      <c r="K187" s="56"/>
      <c r="L187" s="56"/>
      <c r="M187" s="56"/>
      <c r="N187" s="56"/>
      <c r="O187" s="55"/>
      <c r="P187" s="56"/>
      <c r="Q187" s="56"/>
      <c r="R187" s="56"/>
      <c r="S187" s="56"/>
      <c r="T187" s="106"/>
      <c r="U187" s="107"/>
      <c r="V187" s="57"/>
      <c r="W187" s="58"/>
      <c r="X187" s="59" t="str">
        <f>IF(W187&lt;&gt;"",VLOOKUP(W187,BZZ_GATUNEK_SLOWNIK!$K$3:$L$4133,2,0),"")</f>
        <v/>
      </c>
      <c r="Y187" s="79"/>
    </row>
    <row r="188" spans="1:25">
      <c r="A188" s="77"/>
      <c r="B188" s="95"/>
      <c r="C188" s="54"/>
      <c r="D188" s="96"/>
      <c r="E188" s="103"/>
      <c r="F188" s="97"/>
      <c r="G188" s="98"/>
      <c r="H188" s="98"/>
      <c r="I188" s="56"/>
      <c r="J188" s="56"/>
      <c r="K188" s="56"/>
      <c r="L188" s="56"/>
      <c r="M188" s="56"/>
      <c r="N188" s="56"/>
      <c r="O188" s="55"/>
      <c r="P188" s="56"/>
      <c r="Q188" s="56"/>
      <c r="R188" s="56"/>
      <c r="S188" s="56"/>
      <c r="T188" s="106"/>
      <c r="U188" s="107"/>
      <c r="V188" s="57"/>
      <c r="W188" s="58"/>
      <c r="X188" s="59" t="str">
        <f>IF(W188&lt;&gt;"",VLOOKUP(W188,BZZ_GATUNEK_SLOWNIK!$K$3:$L$4133,2,0),"")</f>
        <v/>
      </c>
      <c r="Y188" s="79"/>
    </row>
    <row r="189" spans="1:25">
      <c r="A189" s="77"/>
      <c r="B189" s="95"/>
      <c r="C189" s="54"/>
      <c r="D189" s="96"/>
      <c r="E189" s="103"/>
      <c r="F189" s="97"/>
      <c r="G189" s="98"/>
      <c r="H189" s="98"/>
      <c r="I189" s="56"/>
      <c r="J189" s="56"/>
      <c r="K189" s="56"/>
      <c r="L189" s="56"/>
      <c r="M189" s="56"/>
      <c r="N189" s="56"/>
      <c r="O189" s="55"/>
      <c r="P189" s="56"/>
      <c r="Q189" s="56"/>
      <c r="R189" s="56"/>
      <c r="S189" s="56"/>
      <c r="T189" s="106"/>
      <c r="U189" s="107"/>
      <c r="V189" s="57"/>
      <c r="W189" s="58"/>
      <c r="X189" s="59" t="str">
        <f>IF(W189&lt;&gt;"",VLOOKUP(W189,BZZ_GATUNEK_SLOWNIK!$K$3:$L$4133,2,0),"")</f>
        <v/>
      </c>
      <c r="Y189" s="79"/>
    </row>
    <row r="190" spans="1:25">
      <c r="A190" s="77"/>
      <c r="B190" s="95"/>
      <c r="C190" s="54"/>
      <c r="D190" s="96"/>
      <c r="E190" s="103"/>
      <c r="F190" s="97"/>
      <c r="G190" s="98"/>
      <c r="H190" s="98"/>
      <c r="I190" s="56"/>
      <c r="J190" s="56"/>
      <c r="K190" s="56"/>
      <c r="L190" s="56"/>
      <c r="M190" s="56"/>
      <c r="N190" s="56"/>
      <c r="O190" s="55"/>
      <c r="P190" s="56"/>
      <c r="Q190" s="56"/>
      <c r="R190" s="56"/>
      <c r="S190" s="56"/>
      <c r="T190" s="106"/>
      <c r="U190" s="107"/>
      <c r="V190" s="57"/>
      <c r="W190" s="58"/>
      <c r="X190" s="59" t="str">
        <f>IF(W190&lt;&gt;"",VLOOKUP(W190,BZZ_GATUNEK_SLOWNIK!$K$3:$L$4133,2,0),"")</f>
        <v/>
      </c>
      <c r="Y190" s="79"/>
    </row>
    <row r="191" spans="1:25">
      <c r="A191" s="77"/>
      <c r="B191" s="95"/>
      <c r="C191" s="54"/>
      <c r="D191" s="96"/>
      <c r="E191" s="103"/>
      <c r="F191" s="97"/>
      <c r="G191" s="98"/>
      <c r="H191" s="98"/>
      <c r="I191" s="56"/>
      <c r="J191" s="56"/>
      <c r="K191" s="56"/>
      <c r="L191" s="56"/>
      <c r="M191" s="56"/>
      <c r="N191" s="56"/>
      <c r="O191" s="55"/>
      <c r="P191" s="56"/>
      <c r="Q191" s="56"/>
      <c r="R191" s="56"/>
      <c r="S191" s="56"/>
      <c r="T191" s="106"/>
      <c r="U191" s="107"/>
      <c r="V191" s="57"/>
      <c r="W191" s="58"/>
      <c r="X191" s="59" t="str">
        <f>IF(W191&lt;&gt;"",VLOOKUP(W191,BZZ_GATUNEK_SLOWNIK!$K$3:$L$4133,2,0),"")</f>
        <v/>
      </c>
      <c r="Y191" s="79"/>
    </row>
    <row r="192" spans="1:25">
      <c r="A192" s="77"/>
      <c r="B192" s="95"/>
      <c r="C192" s="54"/>
      <c r="D192" s="96"/>
      <c r="E192" s="103"/>
      <c r="F192" s="97"/>
      <c r="G192" s="98"/>
      <c r="H192" s="98"/>
      <c r="I192" s="56"/>
      <c r="J192" s="56"/>
      <c r="K192" s="56"/>
      <c r="L192" s="56"/>
      <c r="M192" s="56"/>
      <c r="N192" s="56"/>
      <c r="O192" s="55"/>
      <c r="P192" s="56"/>
      <c r="Q192" s="56"/>
      <c r="R192" s="56"/>
      <c r="S192" s="56"/>
      <c r="T192" s="106"/>
      <c r="U192" s="107"/>
      <c r="V192" s="57"/>
      <c r="W192" s="58"/>
      <c r="X192" s="59" t="str">
        <f>IF(W192&lt;&gt;"",VLOOKUP(W192,BZZ_GATUNEK_SLOWNIK!$K$3:$L$4133,2,0),"")</f>
        <v/>
      </c>
      <c r="Y192" s="79"/>
    </row>
    <row r="193" spans="1:25">
      <c r="A193" s="77"/>
      <c r="B193" s="95"/>
      <c r="C193" s="54"/>
      <c r="D193" s="96"/>
      <c r="E193" s="103"/>
      <c r="F193" s="97"/>
      <c r="G193" s="98"/>
      <c r="H193" s="98"/>
      <c r="I193" s="56"/>
      <c r="J193" s="56"/>
      <c r="K193" s="56"/>
      <c r="L193" s="56"/>
      <c r="M193" s="56"/>
      <c r="N193" s="56"/>
      <c r="O193" s="55"/>
      <c r="P193" s="56"/>
      <c r="Q193" s="56"/>
      <c r="R193" s="56"/>
      <c r="S193" s="56"/>
      <c r="T193" s="106"/>
      <c r="U193" s="107"/>
      <c r="V193" s="57"/>
      <c r="W193" s="58"/>
      <c r="X193" s="59" t="str">
        <f>IF(W193&lt;&gt;"",VLOOKUP(W193,BZZ_GATUNEK_SLOWNIK!$K$3:$L$4133,2,0),"")</f>
        <v/>
      </c>
      <c r="Y193" s="79"/>
    </row>
    <row r="194" spans="1:25">
      <c r="A194" s="77"/>
      <c r="B194" s="95"/>
      <c r="C194" s="54"/>
      <c r="D194" s="96"/>
      <c r="E194" s="103"/>
      <c r="F194" s="97"/>
      <c r="G194" s="98"/>
      <c r="H194" s="98"/>
      <c r="I194" s="56"/>
      <c r="J194" s="56"/>
      <c r="K194" s="56"/>
      <c r="L194" s="56"/>
      <c r="M194" s="56"/>
      <c r="N194" s="56"/>
      <c r="O194" s="55"/>
      <c r="P194" s="56"/>
      <c r="Q194" s="56"/>
      <c r="R194" s="56"/>
      <c r="S194" s="56"/>
      <c r="T194" s="106"/>
      <c r="U194" s="107"/>
      <c r="V194" s="57"/>
      <c r="W194" s="58"/>
      <c r="X194" s="59" t="str">
        <f>IF(W194&lt;&gt;"",VLOOKUP(W194,BZZ_GATUNEK_SLOWNIK!$K$3:$L$4133,2,0),"")</f>
        <v/>
      </c>
      <c r="Y194" s="79"/>
    </row>
    <row r="195" spans="1:25">
      <c r="A195" s="77"/>
      <c r="B195" s="95"/>
      <c r="C195" s="54"/>
      <c r="D195" s="96"/>
      <c r="E195" s="103"/>
      <c r="F195" s="97"/>
      <c r="G195" s="98"/>
      <c r="H195" s="98"/>
      <c r="I195" s="56"/>
      <c r="J195" s="56"/>
      <c r="K195" s="56"/>
      <c r="L195" s="56"/>
      <c r="M195" s="56"/>
      <c r="N195" s="56"/>
      <c r="O195" s="55"/>
      <c r="P195" s="56"/>
      <c r="Q195" s="56"/>
      <c r="R195" s="56"/>
      <c r="S195" s="56"/>
      <c r="T195" s="106"/>
      <c r="U195" s="107"/>
      <c r="V195" s="57"/>
      <c r="W195" s="58"/>
      <c r="X195" s="59" t="str">
        <f>IF(W195&lt;&gt;"",VLOOKUP(W195,BZZ_GATUNEK_SLOWNIK!$K$3:$L$4133,2,0),"")</f>
        <v/>
      </c>
      <c r="Y195" s="79"/>
    </row>
    <row r="196" spans="1:25">
      <c r="A196" s="77"/>
      <c r="B196" s="95"/>
      <c r="C196" s="54"/>
      <c r="D196" s="96"/>
      <c r="E196" s="103"/>
      <c r="F196" s="97"/>
      <c r="G196" s="98"/>
      <c r="H196" s="98"/>
      <c r="I196" s="56"/>
      <c r="J196" s="56"/>
      <c r="K196" s="56"/>
      <c r="L196" s="56"/>
      <c r="M196" s="56"/>
      <c r="N196" s="56"/>
      <c r="O196" s="55"/>
      <c r="P196" s="56"/>
      <c r="Q196" s="56"/>
      <c r="R196" s="56"/>
      <c r="S196" s="56"/>
      <c r="T196" s="106"/>
      <c r="U196" s="107"/>
      <c r="V196" s="57"/>
      <c r="W196" s="58"/>
      <c r="X196" s="59" t="str">
        <f>IF(W196&lt;&gt;"",VLOOKUP(W196,BZZ_GATUNEK_SLOWNIK!$K$3:$L$4133,2,0),"")</f>
        <v/>
      </c>
      <c r="Y196" s="79"/>
    </row>
    <row r="197" spans="1:25">
      <c r="A197" s="77"/>
      <c r="B197" s="95"/>
      <c r="C197" s="54"/>
      <c r="D197" s="96"/>
      <c r="E197" s="103"/>
      <c r="F197" s="97"/>
      <c r="G197" s="98"/>
      <c r="H197" s="98"/>
      <c r="I197" s="56"/>
      <c r="J197" s="56"/>
      <c r="K197" s="56"/>
      <c r="L197" s="56"/>
      <c r="M197" s="56"/>
      <c r="N197" s="56"/>
      <c r="O197" s="55"/>
      <c r="P197" s="56"/>
      <c r="Q197" s="56"/>
      <c r="R197" s="56"/>
      <c r="S197" s="56"/>
      <c r="T197" s="106"/>
      <c r="U197" s="107"/>
      <c r="V197" s="57"/>
      <c r="W197" s="58"/>
      <c r="X197" s="59" t="str">
        <f>IF(W197&lt;&gt;"",VLOOKUP(W197,BZZ_GATUNEK_SLOWNIK!$K$3:$L$4133,2,0),"")</f>
        <v/>
      </c>
      <c r="Y197" s="79"/>
    </row>
    <row r="198" spans="1:25">
      <c r="A198" s="77"/>
      <c r="B198" s="95"/>
      <c r="C198" s="54"/>
      <c r="D198" s="96"/>
      <c r="E198" s="103"/>
      <c r="F198" s="97"/>
      <c r="G198" s="98"/>
      <c r="H198" s="98"/>
      <c r="I198" s="56"/>
      <c r="J198" s="56"/>
      <c r="K198" s="56"/>
      <c r="L198" s="56"/>
      <c r="M198" s="56"/>
      <c r="N198" s="56"/>
      <c r="O198" s="55"/>
      <c r="P198" s="56"/>
      <c r="Q198" s="56"/>
      <c r="R198" s="56"/>
      <c r="S198" s="56"/>
      <c r="T198" s="106"/>
      <c r="U198" s="107"/>
      <c r="V198" s="57"/>
      <c r="W198" s="58"/>
      <c r="X198" s="59" t="str">
        <f>IF(W198&lt;&gt;"",VLOOKUP(W198,BZZ_GATUNEK_SLOWNIK!$K$3:$L$4133,2,0),"")</f>
        <v/>
      </c>
      <c r="Y198" s="79"/>
    </row>
    <row r="199" spans="1:25">
      <c r="A199" s="77"/>
      <c r="B199" s="95"/>
      <c r="C199" s="54"/>
      <c r="D199" s="96"/>
      <c r="E199" s="103"/>
      <c r="F199" s="97"/>
      <c r="G199" s="98"/>
      <c r="H199" s="98"/>
      <c r="I199" s="56"/>
      <c r="J199" s="56"/>
      <c r="K199" s="56"/>
      <c r="L199" s="56"/>
      <c r="M199" s="56"/>
      <c r="N199" s="56"/>
      <c r="O199" s="55"/>
      <c r="P199" s="56"/>
      <c r="Q199" s="56"/>
      <c r="R199" s="56"/>
      <c r="S199" s="56"/>
      <c r="T199" s="106"/>
      <c r="U199" s="107"/>
      <c r="V199" s="57"/>
      <c r="W199" s="58"/>
      <c r="X199" s="59" t="str">
        <f>IF(W199&lt;&gt;"",VLOOKUP(W199,BZZ_GATUNEK_SLOWNIK!$K$3:$L$4133,2,0),"")</f>
        <v/>
      </c>
      <c r="Y199" s="79"/>
    </row>
    <row r="200" spans="1:25">
      <c r="A200" s="77"/>
      <c r="B200" s="95"/>
      <c r="C200" s="54"/>
      <c r="D200" s="96"/>
      <c r="E200" s="103"/>
      <c r="F200" s="97"/>
      <c r="G200" s="98"/>
      <c r="H200" s="98"/>
      <c r="I200" s="56"/>
      <c r="J200" s="56"/>
      <c r="K200" s="56"/>
      <c r="L200" s="56"/>
      <c r="M200" s="56"/>
      <c r="N200" s="56"/>
      <c r="O200" s="55"/>
      <c r="P200" s="56"/>
      <c r="Q200" s="56"/>
      <c r="R200" s="56"/>
      <c r="S200" s="56"/>
      <c r="T200" s="106"/>
      <c r="U200" s="107"/>
      <c r="V200" s="57"/>
      <c r="W200" s="58"/>
      <c r="X200" s="59" t="str">
        <f>IF(W200&lt;&gt;"",VLOOKUP(W200,BZZ_GATUNEK_SLOWNIK!$K$3:$L$4133,2,0),"")</f>
        <v/>
      </c>
      <c r="Y200" s="79"/>
    </row>
    <row r="201" spans="1:25">
      <c r="A201" s="77"/>
      <c r="B201" s="95"/>
      <c r="C201" s="54"/>
      <c r="D201" s="96"/>
      <c r="E201" s="103"/>
      <c r="F201" s="97"/>
      <c r="G201" s="98"/>
      <c r="H201" s="98"/>
      <c r="I201" s="56"/>
      <c r="J201" s="56"/>
      <c r="K201" s="56"/>
      <c r="L201" s="56"/>
      <c r="M201" s="56"/>
      <c r="N201" s="56"/>
      <c r="O201" s="55"/>
      <c r="P201" s="56"/>
      <c r="Q201" s="56"/>
      <c r="R201" s="56"/>
      <c r="S201" s="56"/>
      <c r="T201" s="106"/>
      <c r="U201" s="107"/>
      <c r="V201" s="57"/>
      <c r="W201" s="58"/>
      <c r="X201" s="59" t="str">
        <f>IF(W201&lt;&gt;"",VLOOKUP(W201,BZZ_GATUNEK_SLOWNIK!$K$3:$L$4133,2,0),"")</f>
        <v/>
      </c>
      <c r="Y201" s="79"/>
    </row>
    <row r="202" spans="1:25">
      <c r="A202" s="77"/>
      <c r="B202" s="95"/>
      <c r="C202" s="54"/>
      <c r="D202" s="96"/>
      <c r="E202" s="103"/>
      <c r="F202" s="97"/>
      <c r="G202" s="98"/>
      <c r="H202" s="98"/>
      <c r="I202" s="56"/>
      <c r="J202" s="56"/>
      <c r="K202" s="56"/>
      <c r="L202" s="56"/>
      <c r="M202" s="56"/>
      <c r="N202" s="56"/>
      <c r="O202" s="55"/>
      <c r="P202" s="56"/>
      <c r="Q202" s="56"/>
      <c r="R202" s="56"/>
      <c r="S202" s="56"/>
      <c r="T202" s="106"/>
      <c r="U202" s="107"/>
      <c r="V202" s="57"/>
      <c r="W202" s="58"/>
      <c r="X202" s="59" t="str">
        <f>IF(W202&lt;&gt;"",VLOOKUP(W202,BZZ_GATUNEK_SLOWNIK!$K$3:$L$4133,2,0),"")</f>
        <v/>
      </c>
      <c r="Y202" s="79"/>
    </row>
    <row r="203" spans="1:25">
      <c r="A203" s="77"/>
      <c r="B203" s="95"/>
      <c r="C203" s="54"/>
      <c r="D203" s="96"/>
      <c r="E203" s="103"/>
      <c r="F203" s="97"/>
      <c r="G203" s="98"/>
      <c r="H203" s="98"/>
      <c r="I203" s="56"/>
      <c r="J203" s="56"/>
      <c r="K203" s="56"/>
      <c r="L203" s="56"/>
      <c r="M203" s="56"/>
      <c r="N203" s="56"/>
      <c r="O203" s="55"/>
      <c r="P203" s="56"/>
      <c r="Q203" s="56"/>
      <c r="R203" s="56"/>
      <c r="S203" s="56"/>
      <c r="T203" s="106"/>
      <c r="U203" s="107"/>
      <c r="V203" s="57"/>
      <c r="W203" s="58"/>
      <c r="X203" s="59" t="str">
        <f>IF(W203&lt;&gt;"",VLOOKUP(W203,BZZ_GATUNEK_SLOWNIK!$K$3:$L$4133,2,0),"")</f>
        <v/>
      </c>
      <c r="Y203" s="79"/>
    </row>
    <row r="204" spans="1:25">
      <c r="A204" s="77"/>
      <c r="B204" s="95"/>
      <c r="C204" s="54"/>
      <c r="D204" s="96"/>
      <c r="E204" s="103"/>
      <c r="F204" s="97"/>
      <c r="G204" s="98"/>
      <c r="H204" s="98"/>
      <c r="I204" s="56"/>
      <c r="J204" s="56"/>
      <c r="K204" s="56"/>
      <c r="L204" s="56"/>
      <c r="M204" s="56"/>
      <c r="N204" s="56"/>
      <c r="O204" s="55"/>
      <c r="P204" s="56"/>
      <c r="Q204" s="56"/>
      <c r="R204" s="56"/>
      <c r="S204" s="56"/>
      <c r="T204" s="106"/>
      <c r="U204" s="107"/>
      <c r="V204" s="57"/>
      <c r="W204" s="58"/>
      <c r="X204" s="59" t="str">
        <f>IF(W204&lt;&gt;"",VLOOKUP(W204,BZZ_GATUNEK_SLOWNIK!$K$3:$L$4133,2,0),"")</f>
        <v/>
      </c>
      <c r="Y204" s="79"/>
    </row>
    <row r="205" spans="1:25">
      <c r="A205" s="77"/>
      <c r="B205" s="95"/>
      <c r="C205" s="54"/>
      <c r="D205" s="96"/>
      <c r="E205" s="103"/>
      <c r="F205" s="97"/>
      <c r="G205" s="98"/>
      <c r="H205" s="98"/>
      <c r="I205" s="56"/>
      <c r="J205" s="56"/>
      <c r="K205" s="56"/>
      <c r="L205" s="56"/>
      <c r="M205" s="56"/>
      <c r="N205" s="56"/>
      <c r="O205" s="55"/>
      <c r="P205" s="56"/>
      <c r="Q205" s="56"/>
      <c r="R205" s="56"/>
      <c r="S205" s="56"/>
      <c r="T205" s="106"/>
      <c r="U205" s="107"/>
      <c r="V205" s="57"/>
      <c r="W205" s="58"/>
      <c r="X205" s="59" t="str">
        <f>IF(W205&lt;&gt;"",VLOOKUP(W205,BZZ_GATUNEK_SLOWNIK!$K$3:$L$4133,2,0),"")</f>
        <v/>
      </c>
      <c r="Y205" s="79"/>
    </row>
    <row r="206" spans="1:25">
      <c r="A206" s="77"/>
      <c r="B206" s="95"/>
      <c r="C206" s="54"/>
      <c r="D206" s="96"/>
      <c r="E206" s="103"/>
      <c r="F206" s="97"/>
      <c r="G206" s="98"/>
      <c r="H206" s="98"/>
      <c r="I206" s="56"/>
      <c r="J206" s="56"/>
      <c r="K206" s="56"/>
      <c r="L206" s="56"/>
      <c r="M206" s="56"/>
      <c r="N206" s="56"/>
      <c r="O206" s="55"/>
      <c r="P206" s="56"/>
      <c r="Q206" s="56"/>
      <c r="R206" s="56"/>
      <c r="S206" s="56"/>
      <c r="T206" s="106"/>
      <c r="U206" s="107"/>
      <c r="V206" s="57"/>
      <c r="W206" s="58"/>
      <c r="X206" s="59" t="str">
        <f>IF(W206&lt;&gt;"",VLOOKUP(W206,BZZ_GATUNEK_SLOWNIK!$K$3:$L$4133,2,0),"")</f>
        <v/>
      </c>
      <c r="Y206" s="79"/>
    </row>
    <row r="207" spans="1:25">
      <c r="A207" s="77"/>
      <c r="B207" s="95"/>
      <c r="C207" s="54"/>
      <c r="D207" s="96"/>
      <c r="E207" s="103"/>
      <c r="F207" s="97"/>
      <c r="G207" s="98"/>
      <c r="H207" s="98"/>
      <c r="I207" s="56"/>
      <c r="J207" s="56"/>
      <c r="K207" s="56"/>
      <c r="L207" s="56"/>
      <c r="M207" s="56"/>
      <c r="N207" s="56"/>
      <c r="O207" s="55"/>
      <c r="P207" s="56"/>
      <c r="Q207" s="56"/>
      <c r="R207" s="56"/>
      <c r="S207" s="56"/>
      <c r="T207" s="106"/>
      <c r="U207" s="107"/>
      <c r="V207" s="57"/>
      <c r="W207" s="58"/>
      <c r="X207" s="59" t="str">
        <f>IF(W207&lt;&gt;"",VLOOKUP(W207,BZZ_GATUNEK_SLOWNIK!$K$3:$L$4133,2,0),"")</f>
        <v/>
      </c>
      <c r="Y207" s="79"/>
    </row>
    <row r="208" spans="1:25">
      <c r="A208" s="77"/>
      <c r="B208" s="95"/>
      <c r="C208" s="54"/>
      <c r="D208" s="96"/>
      <c r="E208" s="103"/>
      <c r="F208" s="97"/>
      <c r="G208" s="98"/>
      <c r="H208" s="98"/>
      <c r="I208" s="56"/>
      <c r="J208" s="56"/>
      <c r="K208" s="56"/>
      <c r="L208" s="56"/>
      <c r="M208" s="56"/>
      <c r="N208" s="56"/>
      <c r="O208" s="55"/>
      <c r="P208" s="56"/>
      <c r="Q208" s="56"/>
      <c r="R208" s="56"/>
      <c r="S208" s="56"/>
      <c r="T208" s="106"/>
      <c r="U208" s="107"/>
      <c r="V208" s="57"/>
      <c r="W208" s="58"/>
      <c r="X208" s="59" t="str">
        <f>IF(W208&lt;&gt;"",VLOOKUP(W208,BZZ_GATUNEK_SLOWNIK!$K$3:$L$4133,2,0),"")</f>
        <v/>
      </c>
      <c r="Y208" s="79"/>
    </row>
    <row r="209" spans="1:25">
      <c r="A209" s="77"/>
      <c r="B209" s="95"/>
      <c r="C209" s="54"/>
      <c r="D209" s="96"/>
      <c r="E209" s="103"/>
      <c r="F209" s="97"/>
      <c r="G209" s="98"/>
      <c r="H209" s="98"/>
      <c r="I209" s="56"/>
      <c r="J209" s="56"/>
      <c r="K209" s="56"/>
      <c r="L209" s="56"/>
      <c r="M209" s="56"/>
      <c r="N209" s="56"/>
      <c r="O209" s="55"/>
      <c r="P209" s="56"/>
      <c r="Q209" s="56"/>
      <c r="R209" s="56"/>
      <c r="S209" s="56"/>
      <c r="T209" s="106"/>
      <c r="U209" s="107"/>
      <c r="V209" s="57"/>
      <c r="W209" s="58"/>
      <c r="X209" s="59" t="str">
        <f>IF(W209&lt;&gt;"",VLOOKUP(W209,BZZ_GATUNEK_SLOWNIK!$K$3:$L$4133,2,0),"")</f>
        <v/>
      </c>
      <c r="Y209" s="79"/>
    </row>
    <row r="210" spans="1:25">
      <c r="A210" s="77"/>
      <c r="B210" s="95"/>
      <c r="C210" s="54"/>
      <c r="D210" s="96"/>
      <c r="E210" s="103"/>
      <c r="F210" s="97"/>
      <c r="G210" s="98"/>
      <c r="H210" s="98"/>
      <c r="I210" s="56"/>
      <c r="J210" s="56"/>
      <c r="K210" s="56"/>
      <c r="L210" s="56"/>
      <c r="M210" s="56"/>
      <c r="N210" s="56"/>
      <c r="O210" s="55"/>
      <c r="P210" s="56"/>
      <c r="Q210" s="56"/>
      <c r="R210" s="56"/>
      <c r="S210" s="56"/>
      <c r="T210" s="106"/>
      <c r="U210" s="107"/>
      <c r="V210" s="57"/>
      <c r="W210" s="58"/>
      <c r="X210" s="59" t="str">
        <f>IF(W210&lt;&gt;"",VLOOKUP(W210,BZZ_GATUNEK_SLOWNIK!$K$3:$L$4133,2,0),"")</f>
        <v/>
      </c>
      <c r="Y210" s="79"/>
    </row>
    <row r="211" spans="1:25">
      <c r="A211" s="77"/>
      <c r="B211" s="95"/>
      <c r="C211" s="54"/>
      <c r="D211" s="96"/>
      <c r="E211" s="103"/>
      <c r="F211" s="97"/>
      <c r="G211" s="98"/>
      <c r="H211" s="98"/>
      <c r="I211" s="56"/>
      <c r="J211" s="56"/>
      <c r="K211" s="56"/>
      <c r="L211" s="56"/>
      <c r="M211" s="56"/>
      <c r="N211" s="56"/>
      <c r="O211" s="55"/>
      <c r="P211" s="56"/>
      <c r="Q211" s="56"/>
      <c r="R211" s="56"/>
      <c r="S211" s="56"/>
      <c r="T211" s="106"/>
      <c r="U211" s="107"/>
      <c r="V211" s="57"/>
      <c r="W211" s="58"/>
      <c r="X211" s="59" t="str">
        <f>IF(W211&lt;&gt;"",VLOOKUP(W211,BZZ_GATUNEK_SLOWNIK!$K$3:$L$4133,2,0),"")</f>
        <v/>
      </c>
      <c r="Y211" s="79"/>
    </row>
    <row r="212" spans="1:25">
      <c r="A212" s="77"/>
      <c r="B212" s="95"/>
      <c r="C212" s="54"/>
      <c r="D212" s="96"/>
      <c r="E212" s="103"/>
      <c r="F212" s="97"/>
      <c r="G212" s="98"/>
      <c r="H212" s="98"/>
      <c r="I212" s="56"/>
      <c r="J212" s="56"/>
      <c r="K212" s="56"/>
      <c r="L212" s="56"/>
      <c r="M212" s="56"/>
      <c r="N212" s="56"/>
      <c r="O212" s="55"/>
      <c r="P212" s="56"/>
      <c r="Q212" s="56"/>
      <c r="R212" s="56"/>
      <c r="S212" s="56"/>
      <c r="T212" s="106"/>
      <c r="U212" s="107"/>
      <c r="V212" s="57"/>
      <c r="W212" s="58"/>
      <c r="X212" s="59" t="str">
        <f>IF(W212&lt;&gt;"",VLOOKUP(W212,BZZ_GATUNEK_SLOWNIK!$K$3:$L$4133,2,0),"")</f>
        <v/>
      </c>
      <c r="Y212" s="79"/>
    </row>
    <row r="213" spans="1:25">
      <c r="A213" s="77"/>
      <c r="B213" s="95"/>
      <c r="C213" s="54"/>
      <c r="D213" s="96"/>
      <c r="E213" s="103"/>
      <c r="F213" s="97"/>
      <c r="G213" s="98"/>
      <c r="H213" s="98"/>
      <c r="I213" s="56"/>
      <c r="J213" s="56"/>
      <c r="K213" s="56"/>
      <c r="L213" s="56"/>
      <c r="M213" s="56"/>
      <c r="N213" s="56"/>
      <c r="O213" s="55"/>
      <c r="P213" s="56"/>
      <c r="Q213" s="56"/>
      <c r="R213" s="56"/>
      <c r="S213" s="56"/>
      <c r="T213" s="106"/>
      <c r="U213" s="107"/>
      <c r="V213" s="57"/>
      <c r="W213" s="58"/>
      <c r="X213" s="59" t="str">
        <f>IF(W213&lt;&gt;"",VLOOKUP(W213,BZZ_GATUNEK_SLOWNIK!$K$3:$L$4133,2,0),"")</f>
        <v/>
      </c>
      <c r="Y213" s="79"/>
    </row>
    <row r="214" spans="1:25">
      <c r="A214" s="77"/>
      <c r="B214" s="95"/>
      <c r="C214" s="54"/>
      <c r="D214" s="96"/>
      <c r="E214" s="103"/>
      <c r="F214" s="97"/>
      <c r="G214" s="98"/>
      <c r="H214" s="98"/>
      <c r="I214" s="56"/>
      <c r="J214" s="56"/>
      <c r="K214" s="56"/>
      <c r="L214" s="56"/>
      <c r="M214" s="56"/>
      <c r="N214" s="56"/>
      <c r="O214" s="55"/>
      <c r="P214" s="56"/>
      <c r="Q214" s="56"/>
      <c r="R214" s="56"/>
      <c r="S214" s="56"/>
      <c r="T214" s="106"/>
      <c r="U214" s="107"/>
      <c r="V214" s="57"/>
      <c r="W214" s="58"/>
      <c r="X214" s="59" t="str">
        <f>IF(W214&lt;&gt;"",VLOOKUP(W214,BZZ_GATUNEK_SLOWNIK!$K$3:$L$4133,2,0),"")</f>
        <v/>
      </c>
      <c r="Y214" s="79"/>
    </row>
    <row r="215" spans="1:25">
      <c r="A215" s="77"/>
      <c r="B215" s="95"/>
      <c r="C215" s="54"/>
      <c r="D215" s="96"/>
      <c r="E215" s="103"/>
      <c r="F215" s="97"/>
      <c r="G215" s="98"/>
      <c r="H215" s="98"/>
      <c r="I215" s="56"/>
      <c r="J215" s="56"/>
      <c r="K215" s="56"/>
      <c r="L215" s="56"/>
      <c r="M215" s="56"/>
      <c r="N215" s="56"/>
      <c r="O215" s="55"/>
      <c r="P215" s="56"/>
      <c r="Q215" s="56"/>
      <c r="R215" s="56"/>
      <c r="S215" s="56"/>
      <c r="T215" s="106"/>
      <c r="U215" s="107"/>
      <c r="V215" s="57"/>
      <c r="W215" s="58"/>
      <c r="X215" s="59" t="str">
        <f>IF(W215&lt;&gt;"",VLOOKUP(W215,BZZ_GATUNEK_SLOWNIK!$K$3:$L$4133,2,0),"")</f>
        <v/>
      </c>
      <c r="Y215" s="79"/>
    </row>
    <row r="216" spans="1:25">
      <c r="A216" s="77"/>
      <c r="B216" s="95"/>
      <c r="C216" s="54"/>
      <c r="D216" s="96"/>
      <c r="E216" s="103"/>
      <c r="F216" s="97"/>
      <c r="G216" s="98"/>
      <c r="H216" s="98"/>
      <c r="I216" s="56"/>
      <c r="J216" s="56"/>
      <c r="K216" s="56"/>
      <c r="L216" s="56"/>
      <c r="M216" s="56"/>
      <c r="N216" s="56"/>
      <c r="O216" s="55"/>
      <c r="P216" s="56"/>
      <c r="Q216" s="56"/>
      <c r="R216" s="56"/>
      <c r="S216" s="56"/>
      <c r="T216" s="106"/>
      <c r="U216" s="107"/>
      <c r="V216" s="57"/>
      <c r="W216" s="58"/>
      <c r="X216" s="59" t="str">
        <f>IF(W216&lt;&gt;"",VLOOKUP(W216,BZZ_GATUNEK_SLOWNIK!$K$3:$L$4133,2,0),"")</f>
        <v/>
      </c>
      <c r="Y216" s="79"/>
    </row>
    <row r="217" spans="1:25">
      <c r="A217" s="77"/>
      <c r="B217" s="95"/>
      <c r="C217" s="54"/>
      <c r="D217" s="96"/>
      <c r="E217" s="103"/>
      <c r="F217" s="97"/>
      <c r="G217" s="98"/>
      <c r="H217" s="98"/>
      <c r="I217" s="56"/>
      <c r="J217" s="56"/>
      <c r="K217" s="56"/>
      <c r="L217" s="56"/>
      <c r="M217" s="56"/>
      <c r="N217" s="56"/>
      <c r="O217" s="55"/>
      <c r="P217" s="56"/>
      <c r="Q217" s="56"/>
      <c r="R217" s="56"/>
      <c r="S217" s="56"/>
      <c r="T217" s="106"/>
      <c r="U217" s="107"/>
      <c r="V217" s="57"/>
      <c r="W217" s="58"/>
      <c r="X217" s="59" t="str">
        <f>IF(W217&lt;&gt;"",VLOOKUP(W217,BZZ_GATUNEK_SLOWNIK!$K$3:$L$4133,2,0),"")</f>
        <v/>
      </c>
      <c r="Y217" s="79"/>
    </row>
    <row r="218" spans="1:25">
      <c r="A218" s="77"/>
      <c r="B218" s="95"/>
      <c r="C218" s="54"/>
      <c r="D218" s="96"/>
      <c r="E218" s="103"/>
      <c r="F218" s="97"/>
      <c r="G218" s="98"/>
      <c r="H218" s="98"/>
      <c r="I218" s="56"/>
      <c r="J218" s="56"/>
      <c r="K218" s="56"/>
      <c r="L218" s="56"/>
      <c r="M218" s="56"/>
      <c r="N218" s="56"/>
      <c r="O218" s="55"/>
      <c r="P218" s="56"/>
      <c r="Q218" s="56"/>
      <c r="R218" s="56"/>
      <c r="S218" s="56"/>
      <c r="T218" s="106"/>
      <c r="U218" s="107"/>
      <c r="V218" s="57"/>
      <c r="W218" s="58"/>
      <c r="X218" s="59" t="str">
        <f>IF(W218&lt;&gt;"",VLOOKUP(W218,BZZ_GATUNEK_SLOWNIK!$K$3:$L$4133,2,0),"")</f>
        <v/>
      </c>
      <c r="Y218" s="79"/>
    </row>
    <row r="219" spans="1:25">
      <c r="A219" s="77"/>
      <c r="B219" s="95"/>
      <c r="C219" s="54"/>
      <c r="D219" s="96"/>
      <c r="E219" s="103"/>
      <c r="F219" s="97"/>
      <c r="G219" s="98"/>
      <c r="H219" s="98"/>
      <c r="I219" s="56"/>
      <c r="J219" s="56"/>
      <c r="K219" s="56"/>
      <c r="L219" s="56"/>
      <c r="M219" s="56"/>
      <c r="N219" s="56"/>
      <c r="O219" s="55"/>
      <c r="P219" s="56"/>
      <c r="Q219" s="56"/>
      <c r="R219" s="56"/>
      <c r="S219" s="56"/>
      <c r="T219" s="106"/>
      <c r="U219" s="107"/>
      <c r="V219" s="57"/>
      <c r="W219" s="58"/>
      <c r="X219" s="59" t="str">
        <f>IF(W219&lt;&gt;"",VLOOKUP(W219,BZZ_GATUNEK_SLOWNIK!$K$3:$L$4133,2,0),"")</f>
        <v/>
      </c>
      <c r="Y219" s="79"/>
    </row>
    <row r="220" spans="1:25">
      <c r="A220" s="77"/>
      <c r="B220" s="95"/>
      <c r="C220" s="54"/>
      <c r="D220" s="96"/>
      <c r="E220" s="103"/>
      <c r="F220" s="97"/>
      <c r="G220" s="98"/>
      <c r="H220" s="98"/>
      <c r="I220" s="56"/>
      <c r="J220" s="56"/>
      <c r="K220" s="56"/>
      <c r="L220" s="56"/>
      <c r="M220" s="56"/>
      <c r="N220" s="56"/>
      <c r="O220" s="55"/>
      <c r="P220" s="56"/>
      <c r="Q220" s="56"/>
      <c r="R220" s="56"/>
      <c r="S220" s="56"/>
      <c r="T220" s="106"/>
      <c r="U220" s="107"/>
      <c r="V220" s="57"/>
      <c r="W220" s="58"/>
      <c r="X220" s="59" t="str">
        <f>IF(W220&lt;&gt;"",VLOOKUP(W220,BZZ_GATUNEK_SLOWNIK!$K$3:$L$4133,2,0),"")</f>
        <v/>
      </c>
      <c r="Y220" s="79"/>
    </row>
    <row r="221" spans="1:25">
      <c r="A221" s="77"/>
      <c r="B221" s="95"/>
      <c r="C221" s="54"/>
      <c r="D221" s="96"/>
      <c r="E221" s="103"/>
      <c r="F221" s="97"/>
      <c r="G221" s="98"/>
      <c r="H221" s="98"/>
      <c r="I221" s="56"/>
      <c r="J221" s="56"/>
      <c r="K221" s="56"/>
      <c r="L221" s="56"/>
      <c r="M221" s="56"/>
      <c r="N221" s="56"/>
      <c r="O221" s="55"/>
      <c r="P221" s="56"/>
      <c r="Q221" s="56"/>
      <c r="R221" s="56"/>
      <c r="S221" s="56"/>
      <c r="T221" s="106"/>
      <c r="U221" s="107"/>
      <c r="V221" s="57"/>
      <c r="W221" s="58"/>
      <c r="X221" s="59" t="str">
        <f>IF(W221&lt;&gt;"",VLOOKUP(W221,BZZ_GATUNEK_SLOWNIK!$K$3:$L$4133,2,0),"")</f>
        <v/>
      </c>
      <c r="Y221" s="79"/>
    </row>
    <row r="222" spans="1:25">
      <c r="A222" s="77"/>
      <c r="B222" s="95"/>
      <c r="C222" s="54"/>
      <c r="D222" s="96"/>
      <c r="E222" s="103"/>
      <c r="F222" s="97"/>
      <c r="G222" s="98"/>
      <c r="H222" s="98"/>
      <c r="I222" s="56"/>
      <c r="J222" s="56"/>
      <c r="K222" s="56"/>
      <c r="L222" s="56"/>
      <c r="M222" s="56"/>
      <c r="N222" s="56"/>
      <c r="O222" s="55"/>
      <c r="P222" s="56"/>
      <c r="Q222" s="56"/>
      <c r="R222" s="56"/>
      <c r="S222" s="56"/>
      <c r="T222" s="106"/>
      <c r="U222" s="107"/>
      <c r="V222" s="57"/>
      <c r="W222" s="58"/>
      <c r="X222" s="59" t="str">
        <f>IF(W222&lt;&gt;"",VLOOKUP(W222,BZZ_GATUNEK_SLOWNIK!$K$3:$L$4133,2,0),"")</f>
        <v/>
      </c>
      <c r="Y222" s="79"/>
    </row>
    <row r="223" spans="1:25">
      <c r="A223" s="77"/>
      <c r="B223" s="95"/>
      <c r="C223" s="54"/>
      <c r="D223" s="96"/>
      <c r="E223" s="103"/>
      <c r="F223" s="97"/>
      <c r="G223" s="98"/>
      <c r="H223" s="98"/>
      <c r="I223" s="56"/>
      <c r="J223" s="56"/>
      <c r="K223" s="56"/>
      <c r="L223" s="56"/>
      <c r="M223" s="56"/>
      <c r="N223" s="56"/>
      <c r="O223" s="55"/>
      <c r="P223" s="56"/>
      <c r="Q223" s="56"/>
      <c r="R223" s="56"/>
      <c r="S223" s="56"/>
      <c r="T223" s="106"/>
      <c r="U223" s="107"/>
      <c r="V223" s="57"/>
      <c r="W223" s="58"/>
      <c r="X223" s="59" t="str">
        <f>IF(W223&lt;&gt;"",VLOOKUP(W223,BZZ_GATUNEK_SLOWNIK!$K$3:$L$4133,2,0),"")</f>
        <v/>
      </c>
      <c r="Y223" s="79"/>
    </row>
    <row r="224" spans="1:25">
      <c r="A224" s="77"/>
      <c r="B224" s="95"/>
      <c r="C224" s="54"/>
      <c r="D224" s="96"/>
      <c r="E224" s="103"/>
      <c r="F224" s="97"/>
      <c r="G224" s="98"/>
      <c r="H224" s="98"/>
      <c r="I224" s="56"/>
      <c r="J224" s="56"/>
      <c r="K224" s="56"/>
      <c r="L224" s="56"/>
      <c r="M224" s="56"/>
      <c r="N224" s="56"/>
      <c r="O224" s="55"/>
      <c r="P224" s="56"/>
      <c r="Q224" s="56"/>
      <c r="R224" s="56"/>
      <c r="S224" s="56"/>
      <c r="T224" s="106"/>
      <c r="U224" s="107"/>
      <c r="V224" s="57"/>
      <c r="W224" s="58"/>
      <c r="X224" s="59" t="str">
        <f>IF(W224&lt;&gt;"",VLOOKUP(W224,BZZ_GATUNEK_SLOWNIK!$K$3:$L$4133,2,0),"")</f>
        <v/>
      </c>
      <c r="Y224" s="79"/>
    </row>
    <row r="225" spans="1:25">
      <c r="A225" s="77"/>
      <c r="B225" s="95"/>
      <c r="C225" s="54"/>
      <c r="D225" s="96"/>
      <c r="E225" s="103"/>
      <c r="F225" s="97"/>
      <c r="G225" s="98"/>
      <c r="H225" s="98"/>
      <c r="I225" s="56"/>
      <c r="J225" s="56"/>
      <c r="K225" s="56"/>
      <c r="L225" s="56"/>
      <c r="M225" s="56"/>
      <c r="N225" s="56"/>
      <c r="O225" s="55"/>
      <c r="P225" s="56"/>
      <c r="Q225" s="56"/>
      <c r="R225" s="56"/>
      <c r="S225" s="56"/>
      <c r="T225" s="106"/>
      <c r="U225" s="107"/>
      <c r="V225" s="57"/>
      <c r="W225" s="58"/>
      <c r="X225" s="59" t="str">
        <f>IF(W225&lt;&gt;"",VLOOKUP(W225,BZZ_GATUNEK_SLOWNIK!$K$3:$L$4133,2,0),"")</f>
        <v/>
      </c>
      <c r="Y225" s="79"/>
    </row>
    <row r="226" spans="1:25">
      <c r="A226" s="77"/>
      <c r="B226" s="95"/>
      <c r="C226" s="54"/>
      <c r="D226" s="96"/>
      <c r="E226" s="103"/>
      <c r="F226" s="97"/>
      <c r="G226" s="98"/>
      <c r="H226" s="98"/>
      <c r="I226" s="56"/>
      <c r="J226" s="56"/>
      <c r="K226" s="56"/>
      <c r="L226" s="56"/>
      <c r="M226" s="56"/>
      <c r="N226" s="56"/>
      <c r="O226" s="55"/>
      <c r="P226" s="56"/>
      <c r="Q226" s="56"/>
      <c r="R226" s="56"/>
      <c r="S226" s="56"/>
      <c r="T226" s="106"/>
      <c r="U226" s="107"/>
      <c r="V226" s="57"/>
      <c r="W226" s="58"/>
      <c r="X226" s="59" t="str">
        <f>IF(W226&lt;&gt;"",VLOOKUP(W226,BZZ_GATUNEK_SLOWNIK!$K$3:$L$4133,2,0),"")</f>
        <v/>
      </c>
      <c r="Y226" s="79"/>
    </row>
    <row r="227" spans="1:25">
      <c r="A227" s="77"/>
      <c r="B227" s="95"/>
      <c r="C227" s="54"/>
      <c r="D227" s="96"/>
      <c r="E227" s="103"/>
      <c r="F227" s="97"/>
      <c r="G227" s="98"/>
      <c r="H227" s="98"/>
      <c r="I227" s="56"/>
      <c r="J227" s="56"/>
      <c r="K227" s="56"/>
      <c r="L227" s="56"/>
      <c r="M227" s="56"/>
      <c r="N227" s="56"/>
      <c r="O227" s="55"/>
      <c r="P227" s="56"/>
      <c r="Q227" s="56"/>
      <c r="R227" s="56"/>
      <c r="S227" s="56"/>
      <c r="T227" s="106"/>
      <c r="U227" s="107"/>
      <c r="V227" s="57"/>
      <c r="W227" s="58"/>
      <c r="X227" s="59" t="str">
        <f>IF(W227&lt;&gt;"",VLOOKUP(W227,BZZ_GATUNEK_SLOWNIK!$K$3:$L$4133,2,0),"")</f>
        <v/>
      </c>
      <c r="Y227" s="79"/>
    </row>
    <row r="228" spans="1:25">
      <c r="A228" s="77"/>
      <c r="B228" s="95"/>
      <c r="C228" s="54"/>
      <c r="D228" s="96"/>
      <c r="E228" s="103"/>
      <c r="F228" s="97"/>
      <c r="G228" s="98"/>
      <c r="H228" s="98"/>
      <c r="I228" s="56"/>
      <c r="J228" s="56"/>
      <c r="K228" s="56"/>
      <c r="L228" s="56"/>
      <c r="M228" s="56"/>
      <c r="N228" s="56"/>
      <c r="O228" s="55"/>
      <c r="P228" s="56"/>
      <c r="Q228" s="56"/>
      <c r="R228" s="56"/>
      <c r="S228" s="56"/>
      <c r="T228" s="106"/>
      <c r="U228" s="107"/>
      <c r="V228" s="57"/>
      <c r="W228" s="58"/>
      <c r="X228" s="59" t="str">
        <f>IF(W228&lt;&gt;"",VLOOKUP(W228,BZZ_GATUNEK_SLOWNIK!$K$3:$L$4133,2,0),"")</f>
        <v/>
      </c>
      <c r="Y228" s="79"/>
    </row>
    <row r="229" spans="1:25">
      <c r="A229" s="77"/>
      <c r="B229" s="95"/>
      <c r="C229" s="54"/>
      <c r="D229" s="96"/>
      <c r="E229" s="103"/>
      <c r="F229" s="97"/>
      <c r="G229" s="98"/>
      <c r="H229" s="98"/>
      <c r="I229" s="56"/>
      <c r="J229" s="56"/>
      <c r="K229" s="56"/>
      <c r="L229" s="56"/>
      <c r="M229" s="56"/>
      <c r="N229" s="56"/>
      <c r="O229" s="55"/>
      <c r="P229" s="56"/>
      <c r="Q229" s="56"/>
      <c r="R229" s="56"/>
      <c r="S229" s="56"/>
      <c r="T229" s="106"/>
      <c r="U229" s="107"/>
      <c r="V229" s="57"/>
      <c r="W229" s="58"/>
      <c r="X229" s="59" t="str">
        <f>IF(W229&lt;&gt;"",VLOOKUP(W229,BZZ_GATUNEK_SLOWNIK!$K$3:$L$4133,2,0),"")</f>
        <v/>
      </c>
      <c r="Y229" s="79"/>
    </row>
    <row r="230" spans="1:25">
      <c r="A230" s="77"/>
      <c r="B230" s="95"/>
      <c r="C230" s="54"/>
      <c r="D230" s="96"/>
      <c r="E230" s="103"/>
      <c r="F230" s="97"/>
      <c r="G230" s="98"/>
      <c r="H230" s="98"/>
      <c r="I230" s="56"/>
      <c r="J230" s="56"/>
      <c r="K230" s="56"/>
      <c r="L230" s="56"/>
      <c r="M230" s="56"/>
      <c r="N230" s="56"/>
      <c r="O230" s="55"/>
      <c r="P230" s="56"/>
      <c r="Q230" s="56"/>
      <c r="R230" s="56"/>
      <c r="S230" s="56"/>
      <c r="T230" s="106"/>
      <c r="U230" s="107"/>
      <c r="V230" s="57"/>
      <c r="W230" s="58"/>
      <c r="X230" s="59" t="str">
        <f>IF(W230&lt;&gt;"",VLOOKUP(W230,BZZ_GATUNEK_SLOWNIK!$K$3:$L$4133,2,0),"")</f>
        <v/>
      </c>
      <c r="Y230" s="79"/>
    </row>
    <row r="231" spans="1:25">
      <c r="A231" s="77"/>
      <c r="B231" s="95"/>
      <c r="C231" s="54"/>
      <c r="D231" s="96"/>
      <c r="E231" s="103"/>
      <c r="F231" s="97"/>
      <c r="G231" s="98"/>
      <c r="H231" s="98"/>
      <c r="I231" s="56"/>
      <c r="J231" s="56"/>
      <c r="K231" s="56"/>
      <c r="L231" s="56"/>
      <c r="M231" s="56"/>
      <c r="N231" s="56"/>
      <c r="O231" s="55"/>
      <c r="P231" s="56"/>
      <c r="Q231" s="56"/>
      <c r="R231" s="56"/>
      <c r="S231" s="56"/>
      <c r="T231" s="106"/>
      <c r="U231" s="107"/>
      <c r="V231" s="57"/>
      <c r="W231" s="58"/>
      <c r="X231" s="59" t="str">
        <f>IF(W231&lt;&gt;"",VLOOKUP(W231,BZZ_GATUNEK_SLOWNIK!$K$3:$L$4133,2,0),"")</f>
        <v/>
      </c>
      <c r="Y231" s="79"/>
    </row>
    <row r="232" spans="1:25">
      <c r="A232" s="77"/>
      <c r="B232" s="95"/>
      <c r="C232" s="54"/>
      <c r="D232" s="96"/>
      <c r="E232" s="103"/>
      <c r="F232" s="97"/>
      <c r="G232" s="98"/>
      <c r="H232" s="98"/>
      <c r="I232" s="56"/>
      <c r="J232" s="56"/>
      <c r="K232" s="56"/>
      <c r="L232" s="56"/>
      <c r="M232" s="56"/>
      <c r="N232" s="56"/>
      <c r="O232" s="55"/>
      <c r="P232" s="56"/>
      <c r="Q232" s="56"/>
      <c r="R232" s="56"/>
      <c r="S232" s="56"/>
      <c r="T232" s="106"/>
      <c r="U232" s="107"/>
      <c r="V232" s="57"/>
      <c r="W232" s="58"/>
      <c r="X232" s="59" t="str">
        <f>IF(W232&lt;&gt;"",VLOOKUP(W232,BZZ_GATUNEK_SLOWNIK!$K$3:$L$4133,2,0),"")</f>
        <v/>
      </c>
      <c r="Y232" s="79"/>
    </row>
    <row r="233" spans="1:25">
      <c r="A233" s="77"/>
      <c r="B233" s="95"/>
      <c r="C233" s="54"/>
      <c r="D233" s="96"/>
      <c r="E233" s="103"/>
      <c r="F233" s="97"/>
      <c r="G233" s="98"/>
      <c r="H233" s="98"/>
      <c r="I233" s="56"/>
      <c r="J233" s="56"/>
      <c r="K233" s="56"/>
      <c r="L233" s="56"/>
      <c r="M233" s="56"/>
      <c r="N233" s="56"/>
      <c r="O233" s="55"/>
      <c r="P233" s="56"/>
      <c r="Q233" s="56"/>
      <c r="R233" s="56"/>
      <c r="S233" s="56"/>
      <c r="T233" s="106"/>
      <c r="U233" s="107"/>
      <c r="V233" s="57"/>
      <c r="W233" s="58"/>
      <c r="X233" s="59" t="str">
        <f>IF(W233&lt;&gt;"",VLOOKUP(W233,BZZ_GATUNEK_SLOWNIK!$K$3:$L$4133,2,0),"")</f>
        <v/>
      </c>
      <c r="Y233" s="79"/>
    </row>
    <row r="234" spans="1:25">
      <c r="A234" s="77"/>
      <c r="B234" s="95"/>
      <c r="C234" s="54"/>
      <c r="D234" s="96"/>
      <c r="E234" s="103"/>
      <c r="F234" s="97"/>
      <c r="G234" s="98"/>
      <c r="H234" s="98"/>
      <c r="I234" s="56"/>
      <c r="J234" s="56"/>
      <c r="K234" s="56"/>
      <c r="L234" s="56"/>
      <c r="M234" s="56"/>
      <c r="N234" s="56"/>
      <c r="O234" s="55"/>
      <c r="P234" s="56"/>
      <c r="Q234" s="56"/>
      <c r="R234" s="56"/>
      <c r="S234" s="56"/>
      <c r="T234" s="106"/>
      <c r="U234" s="107"/>
      <c r="V234" s="57"/>
      <c r="W234" s="58"/>
      <c r="X234" s="59" t="str">
        <f>IF(W234&lt;&gt;"",VLOOKUP(W234,BZZ_GATUNEK_SLOWNIK!$K$3:$L$4133,2,0),"")</f>
        <v/>
      </c>
      <c r="Y234" s="79"/>
    </row>
    <row r="235" spans="1:25">
      <c r="A235" s="77"/>
      <c r="B235" s="95"/>
      <c r="C235" s="54"/>
      <c r="D235" s="96"/>
      <c r="E235" s="103"/>
      <c r="F235" s="97"/>
      <c r="G235" s="98"/>
      <c r="H235" s="98"/>
      <c r="I235" s="56"/>
      <c r="J235" s="56"/>
      <c r="K235" s="56"/>
      <c r="L235" s="56"/>
      <c r="M235" s="56"/>
      <c r="N235" s="56"/>
      <c r="O235" s="55"/>
      <c r="P235" s="56"/>
      <c r="Q235" s="56"/>
      <c r="R235" s="56"/>
      <c r="S235" s="56"/>
      <c r="T235" s="106"/>
      <c r="U235" s="107"/>
      <c r="V235" s="57"/>
      <c r="W235" s="58"/>
      <c r="X235" s="59" t="str">
        <f>IF(W235&lt;&gt;"",VLOOKUP(W235,BZZ_GATUNEK_SLOWNIK!$K$3:$L$4133,2,0),"")</f>
        <v/>
      </c>
      <c r="Y235" s="79"/>
    </row>
    <row r="236" spans="1:25">
      <c r="A236" s="77"/>
      <c r="B236" s="95"/>
      <c r="C236" s="54"/>
      <c r="D236" s="96"/>
      <c r="E236" s="103"/>
      <c r="F236" s="97"/>
      <c r="G236" s="98"/>
      <c r="H236" s="98"/>
      <c r="I236" s="56"/>
      <c r="J236" s="56"/>
      <c r="K236" s="56"/>
      <c r="L236" s="56"/>
      <c r="M236" s="56"/>
      <c r="N236" s="56"/>
      <c r="O236" s="55"/>
      <c r="P236" s="56"/>
      <c r="Q236" s="56"/>
      <c r="R236" s="56"/>
      <c r="S236" s="56"/>
      <c r="T236" s="106"/>
      <c r="U236" s="107"/>
      <c r="V236" s="57"/>
      <c r="W236" s="58"/>
      <c r="X236" s="59" t="str">
        <f>IF(W236&lt;&gt;"",VLOOKUP(W236,BZZ_GATUNEK_SLOWNIK!$K$3:$L$4133,2,0),"")</f>
        <v/>
      </c>
      <c r="Y236" s="79"/>
    </row>
    <row r="237" spans="1:25">
      <c r="A237" s="77"/>
      <c r="B237" s="95"/>
      <c r="C237" s="54"/>
      <c r="D237" s="96"/>
      <c r="E237" s="103"/>
      <c r="F237" s="97"/>
      <c r="G237" s="98"/>
      <c r="H237" s="98"/>
      <c r="I237" s="56"/>
      <c r="J237" s="56"/>
      <c r="K237" s="56"/>
      <c r="L237" s="56"/>
      <c r="M237" s="56"/>
      <c r="N237" s="56"/>
      <c r="O237" s="55"/>
      <c r="P237" s="56"/>
      <c r="Q237" s="56"/>
      <c r="R237" s="56"/>
      <c r="S237" s="56"/>
      <c r="T237" s="106"/>
      <c r="U237" s="107"/>
      <c r="V237" s="57"/>
      <c r="W237" s="58"/>
      <c r="X237" s="59" t="str">
        <f>IF(W237&lt;&gt;"",VLOOKUP(W237,BZZ_GATUNEK_SLOWNIK!$K$3:$L$4133,2,0),"")</f>
        <v/>
      </c>
      <c r="Y237" s="79"/>
    </row>
    <row r="238" spans="1:25">
      <c r="A238" s="77"/>
      <c r="B238" s="95"/>
      <c r="C238" s="54"/>
      <c r="D238" s="96"/>
      <c r="E238" s="103"/>
      <c r="F238" s="97"/>
      <c r="G238" s="98"/>
      <c r="H238" s="98"/>
      <c r="I238" s="56"/>
      <c r="J238" s="56"/>
      <c r="K238" s="56"/>
      <c r="L238" s="56"/>
      <c r="M238" s="56"/>
      <c r="N238" s="56"/>
      <c r="O238" s="55"/>
      <c r="P238" s="56"/>
      <c r="Q238" s="56"/>
      <c r="R238" s="56"/>
      <c r="S238" s="56"/>
      <c r="T238" s="106"/>
      <c r="U238" s="107"/>
      <c r="V238" s="57"/>
      <c r="W238" s="58"/>
      <c r="X238" s="59" t="str">
        <f>IF(W238&lt;&gt;"",VLOOKUP(W238,BZZ_GATUNEK_SLOWNIK!$K$3:$L$4133,2,0),"")</f>
        <v/>
      </c>
      <c r="Y238" s="79"/>
    </row>
    <row r="239" spans="1:25">
      <c r="A239" s="77"/>
      <c r="B239" s="95"/>
      <c r="C239" s="54"/>
      <c r="D239" s="96"/>
      <c r="E239" s="103"/>
      <c r="F239" s="97"/>
      <c r="G239" s="98"/>
      <c r="H239" s="98"/>
      <c r="I239" s="56"/>
      <c r="J239" s="56"/>
      <c r="K239" s="56"/>
      <c r="L239" s="56"/>
      <c r="M239" s="56"/>
      <c r="N239" s="56"/>
      <c r="O239" s="55"/>
      <c r="P239" s="56"/>
      <c r="Q239" s="56"/>
      <c r="R239" s="56"/>
      <c r="S239" s="56"/>
      <c r="T239" s="106"/>
      <c r="U239" s="107"/>
      <c r="V239" s="57"/>
      <c r="W239" s="58"/>
      <c r="X239" s="59" t="str">
        <f>IF(W239&lt;&gt;"",VLOOKUP(W239,BZZ_GATUNEK_SLOWNIK!$K$3:$L$4133,2,0),"")</f>
        <v/>
      </c>
      <c r="Y239" s="79"/>
    </row>
    <row r="240" spans="1:25">
      <c r="A240" s="77"/>
      <c r="B240" s="95"/>
      <c r="C240" s="54"/>
      <c r="D240" s="96"/>
      <c r="E240" s="103"/>
      <c r="F240" s="97"/>
      <c r="G240" s="98"/>
      <c r="H240" s="98"/>
      <c r="I240" s="56"/>
      <c r="J240" s="56"/>
      <c r="K240" s="56"/>
      <c r="L240" s="56"/>
      <c r="M240" s="56"/>
      <c r="N240" s="56"/>
      <c r="O240" s="55"/>
      <c r="P240" s="56"/>
      <c r="Q240" s="56"/>
      <c r="R240" s="56"/>
      <c r="S240" s="56"/>
      <c r="T240" s="106"/>
      <c r="U240" s="107"/>
      <c r="V240" s="57"/>
      <c r="W240" s="58"/>
      <c r="X240" s="59" t="str">
        <f>IF(W240&lt;&gt;"",VLOOKUP(W240,BZZ_GATUNEK_SLOWNIK!$K$3:$L$4133,2,0),"")</f>
        <v/>
      </c>
      <c r="Y240" s="79"/>
    </row>
    <row r="241" spans="1:25">
      <c r="A241" s="77"/>
      <c r="B241" s="95"/>
      <c r="C241" s="54"/>
      <c r="D241" s="96"/>
      <c r="E241" s="103"/>
      <c r="F241" s="97"/>
      <c r="G241" s="98"/>
      <c r="H241" s="98"/>
      <c r="I241" s="56"/>
      <c r="J241" s="56"/>
      <c r="K241" s="56"/>
      <c r="L241" s="56"/>
      <c r="M241" s="56"/>
      <c r="N241" s="56"/>
      <c r="O241" s="55"/>
      <c r="P241" s="56"/>
      <c r="Q241" s="56"/>
      <c r="R241" s="56"/>
      <c r="S241" s="56"/>
      <c r="T241" s="106"/>
      <c r="U241" s="107"/>
      <c r="V241" s="57"/>
      <c r="W241" s="58"/>
      <c r="X241" s="59" t="str">
        <f>IF(W241&lt;&gt;"",VLOOKUP(W241,BZZ_GATUNEK_SLOWNIK!$K$3:$L$4133,2,0),"")</f>
        <v/>
      </c>
      <c r="Y241" s="79"/>
    </row>
    <row r="242" spans="1:25">
      <c r="A242" s="77"/>
      <c r="B242" s="95"/>
      <c r="C242" s="54"/>
      <c r="D242" s="96"/>
      <c r="E242" s="103"/>
      <c r="F242" s="97"/>
      <c r="G242" s="98"/>
      <c r="H242" s="98"/>
      <c r="I242" s="56"/>
      <c r="J242" s="56"/>
      <c r="K242" s="56"/>
      <c r="L242" s="56"/>
      <c r="M242" s="56"/>
      <c r="N242" s="56"/>
      <c r="O242" s="55"/>
      <c r="P242" s="56"/>
      <c r="Q242" s="56"/>
      <c r="R242" s="56"/>
      <c r="S242" s="56"/>
      <c r="T242" s="106"/>
      <c r="U242" s="107"/>
      <c r="V242" s="57"/>
      <c r="W242" s="58"/>
      <c r="X242" s="59" t="str">
        <f>IF(W242&lt;&gt;"",VLOOKUP(W242,BZZ_GATUNEK_SLOWNIK!$K$3:$L$4133,2,0),"")</f>
        <v/>
      </c>
      <c r="Y242" s="79"/>
    </row>
    <row r="243" spans="1:25">
      <c r="A243" s="77"/>
      <c r="B243" s="95"/>
      <c r="C243" s="54"/>
      <c r="D243" s="96"/>
      <c r="E243" s="103"/>
      <c r="F243" s="97"/>
      <c r="G243" s="98"/>
      <c r="H243" s="98"/>
      <c r="I243" s="56"/>
      <c r="J243" s="56"/>
      <c r="K243" s="56"/>
      <c r="L243" s="56"/>
      <c r="M243" s="56"/>
      <c r="N243" s="56"/>
      <c r="O243" s="55"/>
      <c r="P243" s="56"/>
      <c r="Q243" s="56"/>
      <c r="R243" s="56"/>
      <c r="S243" s="56"/>
      <c r="T243" s="106"/>
      <c r="U243" s="107"/>
      <c r="V243" s="57"/>
      <c r="W243" s="58"/>
      <c r="X243" s="59" t="str">
        <f>IF(W243&lt;&gt;"",VLOOKUP(W243,BZZ_GATUNEK_SLOWNIK!$K$3:$L$4133,2,0),"")</f>
        <v/>
      </c>
      <c r="Y243" s="79"/>
    </row>
    <row r="244" spans="1:25">
      <c r="A244" s="77"/>
      <c r="B244" s="95"/>
      <c r="C244" s="54"/>
      <c r="D244" s="96"/>
      <c r="E244" s="103"/>
      <c r="F244" s="97"/>
      <c r="G244" s="98"/>
      <c r="H244" s="98"/>
      <c r="I244" s="56"/>
      <c r="J244" s="56"/>
      <c r="K244" s="56"/>
      <c r="L244" s="56"/>
      <c r="M244" s="56"/>
      <c r="N244" s="56"/>
      <c r="O244" s="55"/>
      <c r="P244" s="56"/>
      <c r="Q244" s="56"/>
      <c r="R244" s="56"/>
      <c r="S244" s="56"/>
      <c r="T244" s="106"/>
      <c r="U244" s="107"/>
      <c r="V244" s="57"/>
      <c r="W244" s="58"/>
      <c r="X244" s="59" t="str">
        <f>IF(W244&lt;&gt;"",VLOOKUP(W244,BZZ_GATUNEK_SLOWNIK!$K$3:$L$4133,2,0),"")</f>
        <v/>
      </c>
      <c r="Y244" s="79"/>
    </row>
    <row r="245" spans="1:25">
      <c r="A245" s="77"/>
      <c r="B245" s="95"/>
      <c r="C245" s="54"/>
      <c r="D245" s="96"/>
      <c r="E245" s="103"/>
      <c r="F245" s="97"/>
      <c r="G245" s="98"/>
      <c r="H245" s="98"/>
      <c r="I245" s="56"/>
      <c r="J245" s="56"/>
      <c r="K245" s="56"/>
      <c r="L245" s="56"/>
      <c r="M245" s="56"/>
      <c r="N245" s="56"/>
      <c r="O245" s="55"/>
      <c r="P245" s="56"/>
      <c r="Q245" s="56"/>
      <c r="R245" s="56"/>
      <c r="S245" s="56"/>
      <c r="T245" s="106"/>
      <c r="U245" s="107"/>
      <c r="V245" s="57"/>
      <c r="W245" s="58"/>
      <c r="X245" s="59" t="str">
        <f>IF(W245&lt;&gt;"",VLOOKUP(W245,BZZ_GATUNEK_SLOWNIK!$K$3:$L$4133,2,0),"")</f>
        <v/>
      </c>
      <c r="Y245" s="79"/>
    </row>
    <row r="246" spans="1:25">
      <c r="A246" s="77"/>
      <c r="B246" s="95"/>
      <c r="C246" s="54"/>
      <c r="D246" s="96"/>
      <c r="E246" s="103"/>
      <c r="F246" s="97"/>
      <c r="G246" s="98"/>
      <c r="H246" s="98"/>
      <c r="I246" s="56"/>
      <c r="J246" s="56"/>
      <c r="K246" s="56"/>
      <c r="L246" s="56"/>
      <c r="M246" s="56"/>
      <c r="N246" s="56"/>
      <c r="O246" s="55"/>
      <c r="P246" s="56"/>
      <c r="Q246" s="56"/>
      <c r="R246" s="56"/>
      <c r="S246" s="56"/>
      <c r="T246" s="106"/>
      <c r="U246" s="107"/>
      <c r="V246" s="57"/>
      <c r="W246" s="58"/>
      <c r="X246" s="59" t="str">
        <f>IF(W246&lt;&gt;"",VLOOKUP(W246,BZZ_GATUNEK_SLOWNIK!$K$3:$L$4133,2,0),"")</f>
        <v/>
      </c>
      <c r="Y246" s="79"/>
    </row>
    <row r="247" spans="1:25">
      <c r="A247" s="77"/>
      <c r="B247" s="95"/>
      <c r="C247" s="54"/>
      <c r="D247" s="96"/>
      <c r="E247" s="103"/>
      <c r="F247" s="97"/>
      <c r="G247" s="98"/>
      <c r="H247" s="98"/>
      <c r="I247" s="56"/>
      <c r="J247" s="56"/>
      <c r="K247" s="56"/>
      <c r="L247" s="56"/>
      <c r="M247" s="56"/>
      <c r="N247" s="56"/>
      <c r="O247" s="55"/>
      <c r="P247" s="56"/>
      <c r="Q247" s="56"/>
      <c r="R247" s="56"/>
      <c r="S247" s="56"/>
      <c r="T247" s="106"/>
      <c r="U247" s="107"/>
      <c r="V247" s="57"/>
      <c r="W247" s="58"/>
      <c r="X247" s="59" t="str">
        <f>IF(W247&lt;&gt;"",VLOOKUP(W247,BZZ_GATUNEK_SLOWNIK!$K$3:$L$4133,2,0),"")</f>
        <v/>
      </c>
      <c r="Y247" s="79"/>
    </row>
    <row r="248" spans="1:25">
      <c r="A248" s="77"/>
      <c r="B248" s="95"/>
      <c r="C248" s="54"/>
      <c r="D248" s="96"/>
      <c r="E248" s="103"/>
      <c r="F248" s="97"/>
      <c r="G248" s="98"/>
      <c r="H248" s="98"/>
      <c r="I248" s="56"/>
      <c r="J248" s="56"/>
      <c r="K248" s="56"/>
      <c r="L248" s="56"/>
      <c r="M248" s="56"/>
      <c r="N248" s="56"/>
      <c r="O248" s="55"/>
      <c r="P248" s="56"/>
      <c r="Q248" s="56"/>
      <c r="R248" s="56"/>
      <c r="S248" s="56"/>
      <c r="T248" s="106"/>
      <c r="U248" s="107"/>
      <c r="V248" s="57"/>
      <c r="W248" s="58"/>
      <c r="X248" s="59" t="str">
        <f>IF(W248&lt;&gt;"",VLOOKUP(W248,BZZ_GATUNEK_SLOWNIK!$K$3:$L$4133,2,0),"")</f>
        <v/>
      </c>
      <c r="Y248" s="79"/>
    </row>
    <row r="249" spans="1:25">
      <c r="A249" s="77"/>
      <c r="B249" s="95"/>
      <c r="C249" s="54"/>
      <c r="D249" s="96"/>
      <c r="E249" s="103"/>
      <c r="F249" s="97"/>
      <c r="G249" s="98"/>
      <c r="H249" s="98"/>
      <c r="I249" s="56"/>
      <c r="J249" s="56"/>
      <c r="K249" s="56"/>
      <c r="L249" s="56"/>
      <c r="M249" s="56"/>
      <c r="N249" s="56"/>
      <c r="O249" s="55"/>
      <c r="P249" s="56"/>
      <c r="Q249" s="56"/>
      <c r="R249" s="56"/>
      <c r="S249" s="56"/>
      <c r="T249" s="106"/>
      <c r="U249" s="107"/>
      <c r="V249" s="57"/>
      <c r="W249" s="58"/>
      <c r="X249" s="59" t="str">
        <f>IF(W249&lt;&gt;"",VLOOKUP(W249,BZZ_GATUNEK_SLOWNIK!$K$3:$L$4133,2,0),"")</f>
        <v/>
      </c>
      <c r="Y249" s="79"/>
    </row>
    <row r="250" spans="1:25">
      <c r="A250" s="77"/>
      <c r="B250" s="95"/>
      <c r="C250" s="54"/>
      <c r="D250" s="96"/>
      <c r="E250" s="103"/>
      <c r="F250" s="97"/>
      <c r="G250" s="98"/>
      <c r="H250" s="98"/>
      <c r="I250" s="56"/>
      <c r="J250" s="56"/>
      <c r="K250" s="56"/>
      <c r="L250" s="56"/>
      <c r="M250" s="56"/>
      <c r="N250" s="56"/>
      <c r="O250" s="55"/>
      <c r="P250" s="56"/>
      <c r="Q250" s="56"/>
      <c r="R250" s="56"/>
      <c r="S250" s="56"/>
      <c r="T250" s="106"/>
      <c r="U250" s="107"/>
      <c r="V250" s="57"/>
      <c r="W250" s="58"/>
      <c r="X250" s="59" t="str">
        <f>IF(W250&lt;&gt;"",VLOOKUP(W250,BZZ_GATUNEK_SLOWNIK!$K$3:$L$4133,2,0),"")</f>
        <v/>
      </c>
      <c r="Y250" s="79"/>
    </row>
    <row r="251" spans="1:25">
      <c r="A251" s="77"/>
      <c r="B251" s="95"/>
      <c r="C251" s="54"/>
      <c r="D251" s="96"/>
      <c r="E251" s="103"/>
      <c r="F251" s="97"/>
      <c r="G251" s="98"/>
      <c r="H251" s="98"/>
      <c r="I251" s="56"/>
      <c r="J251" s="56"/>
      <c r="K251" s="56"/>
      <c r="L251" s="56"/>
      <c r="M251" s="56"/>
      <c r="N251" s="56"/>
      <c r="O251" s="55"/>
      <c r="P251" s="56"/>
      <c r="Q251" s="56"/>
      <c r="R251" s="56"/>
      <c r="S251" s="56"/>
      <c r="T251" s="106"/>
      <c r="U251" s="107"/>
      <c r="V251" s="57"/>
      <c r="W251" s="58"/>
      <c r="X251" s="59" t="str">
        <f>IF(W251&lt;&gt;"",VLOOKUP(W251,BZZ_GATUNEK_SLOWNIK!$K$3:$L$4133,2,0),"")</f>
        <v/>
      </c>
      <c r="Y251" s="79"/>
    </row>
    <row r="252" spans="1:25">
      <c r="A252" s="77"/>
      <c r="B252" s="95"/>
      <c r="C252" s="54"/>
      <c r="D252" s="96"/>
      <c r="E252" s="103"/>
      <c r="F252" s="97"/>
      <c r="G252" s="98"/>
      <c r="H252" s="98"/>
      <c r="I252" s="56"/>
      <c r="J252" s="56"/>
      <c r="K252" s="56"/>
      <c r="L252" s="56"/>
      <c r="M252" s="56"/>
      <c r="N252" s="56"/>
      <c r="O252" s="55"/>
      <c r="P252" s="56"/>
      <c r="Q252" s="56"/>
      <c r="R252" s="56"/>
      <c r="S252" s="56"/>
      <c r="T252" s="106"/>
      <c r="U252" s="107"/>
      <c r="V252" s="57"/>
      <c r="W252" s="58"/>
      <c r="X252" s="59" t="str">
        <f>IF(W252&lt;&gt;"",VLOOKUP(W252,BZZ_GATUNEK_SLOWNIK!$K$3:$L$4133,2,0),"")</f>
        <v/>
      </c>
      <c r="Y252" s="79"/>
    </row>
    <row r="253" spans="1:25">
      <c r="A253" s="77"/>
      <c r="B253" s="95"/>
      <c r="C253" s="54"/>
      <c r="D253" s="96"/>
      <c r="E253" s="103"/>
      <c r="F253" s="97"/>
      <c r="G253" s="98"/>
      <c r="H253" s="98"/>
      <c r="I253" s="56"/>
      <c r="J253" s="56"/>
      <c r="K253" s="56"/>
      <c r="L253" s="56"/>
      <c r="M253" s="56"/>
      <c r="N253" s="56"/>
      <c r="O253" s="55"/>
      <c r="P253" s="56"/>
      <c r="Q253" s="56"/>
      <c r="R253" s="56"/>
      <c r="S253" s="56"/>
      <c r="T253" s="106"/>
      <c r="U253" s="107"/>
      <c r="V253" s="57"/>
      <c r="W253" s="58"/>
      <c r="X253" s="59" t="str">
        <f>IF(W253&lt;&gt;"",VLOOKUP(W253,BZZ_GATUNEK_SLOWNIK!$K$3:$L$4133,2,0),"")</f>
        <v/>
      </c>
      <c r="Y253" s="79"/>
    </row>
    <row r="254" spans="1:25">
      <c r="A254" s="77"/>
      <c r="B254" s="95"/>
      <c r="C254" s="54"/>
      <c r="D254" s="96"/>
      <c r="E254" s="103"/>
      <c r="F254" s="97"/>
      <c r="G254" s="98"/>
      <c r="H254" s="98"/>
      <c r="I254" s="56"/>
      <c r="J254" s="56"/>
      <c r="K254" s="56"/>
      <c r="L254" s="56"/>
      <c r="M254" s="56"/>
      <c r="N254" s="56"/>
      <c r="O254" s="55"/>
      <c r="P254" s="56"/>
      <c r="Q254" s="56"/>
      <c r="R254" s="56"/>
      <c r="S254" s="56"/>
      <c r="T254" s="106"/>
      <c r="U254" s="107"/>
      <c r="V254" s="57"/>
      <c r="W254" s="58"/>
      <c r="X254" s="59" t="str">
        <f>IF(W254&lt;&gt;"",VLOOKUP(W254,BZZ_GATUNEK_SLOWNIK!$K$3:$L$4133,2,0),"")</f>
        <v/>
      </c>
      <c r="Y254" s="79"/>
    </row>
    <row r="255" spans="1:25">
      <c r="A255" s="77"/>
      <c r="B255" s="95"/>
      <c r="C255" s="54"/>
      <c r="D255" s="96"/>
      <c r="E255" s="103"/>
      <c r="F255" s="97"/>
      <c r="G255" s="98"/>
      <c r="H255" s="98"/>
      <c r="I255" s="56"/>
      <c r="J255" s="56"/>
      <c r="K255" s="56"/>
      <c r="L255" s="56"/>
      <c r="M255" s="56"/>
      <c r="N255" s="56"/>
      <c r="O255" s="55"/>
      <c r="P255" s="56"/>
      <c r="Q255" s="56"/>
      <c r="R255" s="56"/>
      <c r="S255" s="56"/>
      <c r="T255" s="106"/>
      <c r="U255" s="107"/>
      <c r="V255" s="57"/>
      <c r="W255" s="58"/>
      <c r="X255" s="59" t="str">
        <f>IF(W255&lt;&gt;"",VLOOKUP(W255,BZZ_GATUNEK_SLOWNIK!$K$3:$L$4133,2,0),"")</f>
        <v/>
      </c>
      <c r="Y255" s="79"/>
    </row>
    <row r="256" spans="1:25">
      <c r="A256" s="77"/>
      <c r="B256" s="95"/>
      <c r="C256" s="54"/>
      <c r="D256" s="96"/>
      <c r="E256" s="103"/>
      <c r="F256" s="97"/>
      <c r="G256" s="98"/>
      <c r="H256" s="98"/>
      <c r="I256" s="56"/>
      <c r="J256" s="56"/>
      <c r="K256" s="56"/>
      <c r="L256" s="56"/>
      <c r="M256" s="56"/>
      <c r="N256" s="56"/>
      <c r="O256" s="55"/>
      <c r="P256" s="56"/>
      <c r="Q256" s="56"/>
      <c r="R256" s="56"/>
      <c r="S256" s="56"/>
      <c r="T256" s="106"/>
      <c r="U256" s="107"/>
      <c r="V256" s="57"/>
      <c r="W256" s="58"/>
      <c r="X256" s="59" t="str">
        <f>IF(W256&lt;&gt;"",VLOOKUP(W256,BZZ_GATUNEK_SLOWNIK!$K$3:$L$4133,2,0),"")</f>
        <v/>
      </c>
      <c r="Y256" s="79"/>
    </row>
    <row r="257" spans="1:25">
      <c r="A257" s="77"/>
      <c r="B257" s="95"/>
      <c r="C257" s="54"/>
      <c r="D257" s="96"/>
      <c r="E257" s="103"/>
      <c r="F257" s="97"/>
      <c r="G257" s="98"/>
      <c r="H257" s="98"/>
      <c r="I257" s="56"/>
      <c r="J257" s="56"/>
      <c r="K257" s="56"/>
      <c r="L257" s="56"/>
      <c r="M257" s="56"/>
      <c r="N257" s="56"/>
      <c r="O257" s="55"/>
      <c r="P257" s="56"/>
      <c r="Q257" s="56"/>
      <c r="R257" s="56"/>
      <c r="S257" s="56"/>
      <c r="T257" s="106"/>
      <c r="U257" s="107"/>
      <c r="V257" s="57"/>
      <c r="W257" s="58"/>
      <c r="X257" s="59" t="str">
        <f>IF(W257&lt;&gt;"",VLOOKUP(W257,BZZ_GATUNEK_SLOWNIK!$K$3:$L$4133,2,0),"")</f>
        <v/>
      </c>
      <c r="Y257" s="79"/>
    </row>
    <row r="258" spans="1:25">
      <c r="A258" s="77"/>
      <c r="B258" s="95"/>
      <c r="C258" s="54"/>
      <c r="D258" s="96"/>
      <c r="E258" s="103"/>
      <c r="F258" s="97"/>
      <c r="G258" s="98"/>
      <c r="H258" s="98"/>
      <c r="I258" s="56"/>
      <c r="J258" s="56"/>
      <c r="K258" s="56"/>
      <c r="L258" s="56"/>
      <c r="M258" s="56"/>
      <c r="N258" s="56"/>
      <c r="O258" s="55"/>
      <c r="P258" s="56"/>
      <c r="Q258" s="56"/>
      <c r="R258" s="56"/>
      <c r="S258" s="56"/>
      <c r="T258" s="106"/>
      <c r="U258" s="107"/>
      <c r="V258" s="57"/>
      <c r="W258" s="58"/>
      <c r="X258" s="59" t="str">
        <f>IF(W258&lt;&gt;"",VLOOKUP(W258,BZZ_GATUNEK_SLOWNIK!$K$3:$L$4133,2,0),"")</f>
        <v/>
      </c>
      <c r="Y258" s="79"/>
    </row>
    <row r="259" spans="1:25">
      <c r="A259" s="77"/>
      <c r="B259" s="95"/>
      <c r="C259" s="54"/>
      <c r="D259" s="96"/>
      <c r="E259" s="103"/>
      <c r="F259" s="97"/>
      <c r="G259" s="98"/>
      <c r="H259" s="98"/>
      <c r="I259" s="56"/>
      <c r="J259" s="56"/>
      <c r="K259" s="56"/>
      <c r="L259" s="56"/>
      <c r="M259" s="56"/>
      <c r="N259" s="56"/>
      <c r="O259" s="55"/>
      <c r="P259" s="56"/>
      <c r="Q259" s="56"/>
      <c r="R259" s="56"/>
      <c r="S259" s="56"/>
      <c r="T259" s="106"/>
      <c r="U259" s="107"/>
      <c r="V259" s="57"/>
      <c r="W259" s="58"/>
      <c r="X259" s="59" t="str">
        <f>IF(W259&lt;&gt;"",VLOOKUP(W259,BZZ_GATUNEK_SLOWNIK!$K$3:$L$4133,2,0),"")</f>
        <v/>
      </c>
      <c r="Y259" s="79"/>
    </row>
    <row r="260" spans="1:25">
      <c r="A260" s="77"/>
      <c r="B260" s="95"/>
      <c r="C260" s="54"/>
      <c r="D260" s="96"/>
      <c r="E260" s="103"/>
      <c r="F260" s="97"/>
      <c r="G260" s="98"/>
      <c r="H260" s="98"/>
      <c r="I260" s="56"/>
      <c r="J260" s="56"/>
      <c r="K260" s="56"/>
      <c r="L260" s="56"/>
      <c r="M260" s="56"/>
      <c r="N260" s="56"/>
      <c r="O260" s="55"/>
      <c r="P260" s="56"/>
      <c r="Q260" s="56"/>
      <c r="R260" s="56"/>
      <c r="S260" s="56"/>
      <c r="T260" s="106"/>
      <c r="U260" s="107"/>
      <c r="V260" s="57"/>
      <c r="W260" s="58"/>
      <c r="X260" s="59" t="str">
        <f>IF(W260&lt;&gt;"",VLOOKUP(W260,BZZ_GATUNEK_SLOWNIK!$K$3:$L$4133,2,0),"")</f>
        <v/>
      </c>
      <c r="Y260" s="79"/>
    </row>
    <row r="261" spans="1:25">
      <c r="A261" s="77"/>
      <c r="B261" s="95"/>
      <c r="C261" s="54"/>
      <c r="D261" s="96"/>
      <c r="E261" s="103"/>
      <c r="F261" s="97"/>
      <c r="G261" s="98"/>
      <c r="H261" s="98"/>
      <c r="I261" s="56"/>
      <c r="J261" s="56"/>
      <c r="K261" s="56"/>
      <c r="L261" s="56"/>
      <c r="M261" s="56"/>
      <c r="N261" s="56"/>
      <c r="O261" s="55"/>
      <c r="P261" s="56"/>
      <c r="Q261" s="56"/>
      <c r="R261" s="56"/>
      <c r="S261" s="56"/>
      <c r="T261" s="106"/>
      <c r="U261" s="107"/>
      <c r="V261" s="57"/>
      <c r="W261" s="58"/>
      <c r="X261" s="59" t="str">
        <f>IF(W261&lt;&gt;"",VLOOKUP(W261,BZZ_GATUNEK_SLOWNIK!$K$3:$L$4133,2,0),"")</f>
        <v/>
      </c>
      <c r="Y261" s="79"/>
    </row>
    <row r="262" spans="1:25">
      <c r="A262" s="77"/>
      <c r="B262" s="95"/>
      <c r="C262" s="54"/>
      <c r="D262" s="96"/>
      <c r="E262" s="103"/>
      <c r="F262" s="97"/>
      <c r="G262" s="98"/>
      <c r="H262" s="98"/>
      <c r="I262" s="56"/>
      <c r="J262" s="56"/>
      <c r="K262" s="56"/>
      <c r="L262" s="56"/>
      <c r="M262" s="56"/>
      <c r="N262" s="56"/>
      <c r="O262" s="55"/>
      <c r="P262" s="56"/>
      <c r="Q262" s="56"/>
      <c r="R262" s="56"/>
      <c r="S262" s="56"/>
      <c r="T262" s="106"/>
      <c r="U262" s="107"/>
      <c r="V262" s="57"/>
      <c r="W262" s="58"/>
      <c r="X262" s="59" t="str">
        <f>IF(W262&lt;&gt;"",VLOOKUP(W262,BZZ_GATUNEK_SLOWNIK!$K$3:$L$4133,2,0),"")</f>
        <v/>
      </c>
      <c r="Y262" s="79"/>
    </row>
    <row r="263" spans="1:25">
      <c r="A263" s="77"/>
      <c r="B263" s="95"/>
      <c r="C263" s="54"/>
      <c r="D263" s="96"/>
      <c r="E263" s="103"/>
      <c r="F263" s="97"/>
      <c r="G263" s="98"/>
      <c r="H263" s="98"/>
      <c r="I263" s="56"/>
      <c r="J263" s="56"/>
      <c r="K263" s="56"/>
      <c r="L263" s="56"/>
      <c r="M263" s="56"/>
      <c r="N263" s="56"/>
      <c r="O263" s="55"/>
      <c r="P263" s="56"/>
      <c r="Q263" s="56"/>
      <c r="R263" s="56"/>
      <c r="S263" s="56"/>
      <c r="T263" s="106"/>
      <c r="U263" s="107"/>
      <c r="V263" s="57"/>
      <c r="W263" s="58"/>
      <c r="X263" s="59" t="str">
        <f>IF(W263&lt;&gt;"",VLOOKUP(W263,BZZ_GATUNEK_SLOWNIK!$K$3:$L$4133,2,0),"")</f>
        <v/>
      </c>
      <c r="Y263" s="79"/>
    </row>
    <row r="264" spans="1:25">
      <c r="A264" s="77"/>
      <c r="B264" s="95"/>
      <c r="C264" s="54"/>
      <c r="D264" s="96"/>
      <c r="E264" s="103"/>
      <c r="F264" s="97"/>
      <c r="G264" s="98"/>
      <c r="H264" s="98"/>
      <c r="I264" s="56"/>
      <c r="J264" s="56"/>
      <c r="K264" s="56"/>
      <c r="L264" s="56"/>
      <c r="M264" s="56"/>
      <c r="N264" s="56"/>
      <c r="O264" s="55"/>
      <c r="P264" s="56"/>
      <c r="Q264" s="56"/>
      <c r="R264" s="56"/>
      <c r="S264" s="56"/>
      <c r="T264" s="106"/>
      <c r="U264" s="107"/>
      <c r="V264" s="57"/>
      <c r="W264" s="58"/>
      <c r="X264" s="59" t="str">
        <f>IF(W264&lt;&gt;"",VLOOKUP(W264,BZZ_GATUNEK_SLOWNIK!$K$3:$L$4133,2,0),"")</f>
        <v/>
      </c>
      <c r="Y264" s="79"/>
    </row>
    <row r="265" spans="1:25">
      <c r="A265" s="77"/>
      <c r="B265" s="95"/>
      <c r="C265" s="54"/>
      <c r="D265" s="96"/>
      <c r="E265" s="103"/>
      <c r="F265" s="97"/>
      <c r="G265" s="98"/>
      <c r="H265" s="98"/>
      <c r="I265" s="56"/>
      <c r="J265" s="56"/>
      <c r="K265" s="56"/>
      <c r="L265" s="56"/>
      <c r="M265" s="56"/>
      <c r="N265" s="56"/>
      <c r="O265" s="55"/>
      <c r="P265" s="56"/>
      <c r="Q265" s="56"/>
      <c r="R265" s="56"/>
      <c r="S265" s="56"/>
      <c r="T265" s="106"/>
      <c r="U265" s="107"/>
      <c r="V265" s="57"/>
      <c r="W265" s="58"/>
      <c r="X265" s="59" t="str">
        <f>IF(W265&lt;&gt;"",VLOOKUP(W265,BZZ_GATUNEK_SLOWNIK!$K$3:$L$4133,2,0),"")</f>
        <v/>
      </c>
      <c r="Y265" s="79"/>
    </row>
    <row r="266" spans="1:25">
      <c r="A266" s="77"/>
      <c r="B266" s="95"/>
      <c r="C266" s="54"/>
      <c r="D266" s="96"/>
      <c r="E266" s="103"/>
      <c r="F266" s="97"/>
      <c r="G266" s="98"/>
      <c r="H266" s="98"/>
      <c r="I266" s="56"/>
      <c r="J266" s="56"/>
      <c r="K266" s="56"/>
      <c r="L266" s="56"/>
      <c r="M266" s="56"/>
      <c r="N266" s="56"/>
      <c r="O266" s="55"/>
      <c r="P266" s="56"/>
      <c r="Q266" s="56"/>
      <c r="R266" s="56"/>
      <c r="S266" s="56"/>
      <c r="T266" s="106"/>
      <c r="U266" s="107"/>
      <c r="V266" s="57"/>
      <c r="W266" s="58"/>
      <c r="X266" s="59" t="str">
        <f>IF(W266&lt;&gt;"",VLOOKUP(W266,BZZ_GATUNEK_SLOWNIK!$K$3:$L$4133,2,0),"")</f>
        <v/>
      </c>
      <c r="Y266" s="79"/>
    </row>
    <row r="267" spans="1:25">
      <c r="A267" s="77"/>
      <c r="B267" s="95"/>
      <c r="C267" s="54"/>
      <c r="D267" s="96"/>
      <c r="E267" s="103"/>
      <c r="F267" s="97"/>
      <c r="G267" s="98"/>
      <c r="H267" s="98"/>
      <c r="I267" s="56"/>
      <c r="J267" s="56"/>
      <c r="K267" s="56"/>
      <c r="L267" s="56"/>
      <c r="M267" s="56"/>
      <c r="N267" s="56"/>
      <c r="O267" s="55"/>
      <c r="P267" s="56"/>
      <c r="Q267" s="56"/>
      <c r="R267" s="56"/>
      <c r="S267" s="56"/>
      <c r="T267" s="106"/>
      <c r="U267" s="107"/>
      <c r="V267" s="57"/>
      <c r="W267" s="58"/>
      <c r="X267" s="59" t="str">
        <f>IF(W267&lt;&gt;"",VLOOKUP(W267,BZZ_GATUNEK_SLOWNIK!$K$3:$L$4133,2,0),"")</f>
        <v/>
      </c>
      <c r="Y267" s="79"/>
    </row>
    <row r="268" spans="1:25">
      <c r="A268" s="77"/>
      <c r="B268" s="95"/>
      <c r="C268" s="54"/>
      <c r="D268" s="96"/>
      <c r="E268" s="103"/>
      <c r="F268" s="97"/>
      <c r="G268" s="98"/>
      <c r="H268" s="98"/>
      <c r="I268" s="56"/>
      <c r="J268" s="56"/>
      <c r="K268" s="56"/>
      <c r="L268" s="56"/>
      <c r="M268" s="56"/>
      <c r="N268" s="56"/>
      <c r="O268" s="55"/>
      <c r="P268" s="56"/>
      <c r="Q268" s="56"/>
      <c r="R268" s="56"/>
      <c r="S268" s="56"/>
      <c r="T268" s="106"/>
      <c r="U268" s="107"/>
      <c r="V268" s="57"/>
      <c r="W268" s="58"/>
      <c r="X268" s="59" t="str">
        <f>IF(W268&lt;&gt;"",VLOOKUP(W268,BZZ_GATUNEK_SLOWNIK!$K$3:$L$4133,2,0),"")</f>
        <v/>
      </c>
      <c r="Y268" s="79"/>
    </row>
    <row r="269" spans="1:25">
      <c r="A269" s="77"/>
      <c r="B269" s="95"/>
      <c r="C269" s="54"/>
      <c r="D269" s="96"/>
      <c r="E269" s="103"/>
      <c r="F269" s="97"/>
      <c r="G269" s="98"/>
      <c r="H269" s="98"/>
      <c r="I269" s="56"/>
      <c r="J269" s="56"/>
      <c r="K269" s="56"/>
      <c r="L269" s="56"/>
      <c r="M269" s="56"/>
      <c r="N269" s="56"/>
      <c r="O269" s="55"/>
      <c r="P269" s="56"/>
      <c r="Q269" s="56"/>
      <c r="R269" s="56"/>
      <c r="S269" s="56"/>
      <c r="T269" s="106"/>
      <c r="U269" s="107"/>
      <c r="V269" s="57"/>
      <c r="W269" s="58"/>
      <c r="X269" s="59" t="str">
        <f>IF(W269&lt;&gt;"",VLOOKUP(W269,BZZ_GATUNEK_SLOWNIK!$K$3:$L$4133,2,0),"")</f>
        <v/>
      </c>
      <c r="Y269" s="79"/>
    </row>
    <row r="270" spans="1:25">
      <c r="A270" s="77"/>
      <c r="B270" s="95"/>
      <c r="C270" s="54"/>
      <c r="D270" s="96"/>
      <c r="E270" s="103"/>
      <c r="F270" s="97"/>
      <c r="G270" s="98"/>
      <c r="H270" s="98"/>
      <c r="I270" s="56"/>
      <c r="J270" s="56"/>
      <c r="K270" s="56"/>
      <c r="L270" s="56"/>
      <c r="M270" s="56"/>
      <c r="N270" s="56"/>
      <c r="O270" s="55"/>
      <c r="P270" s="56"/>
      <c r="Q270" s="56"/>
      <c r="R270" s="56"/>
      <c r="S270" s="56"/>
      <c r="T270" s="106"/>
      <c r="U270" s="107"/>
      <c r="V270" s="57"/>
      <c r="W270" s="58"/>
      <c r="X270" s="59" t="str">
        <f>IF(W270&lt;&gt;"",VLOOKUP(W270,BZZ_GATUNEK_SLOWNIK!$K$3:$L$4133,2,0),"")</f>
        <v/>
      </c>
      <c r="Y270" s="79"/>
    </row>
    <row r="271" spans="1:25">
      <c r="A271" s="77"/>
      <c r="B271" s="95"/>
      <c r="C271" s="54"/>
      <c r="D271" s="96"/>
      <c r="E271" s="103"/>
      <c r="F271" s="97"/>
      <c r="G271" s="98"/>
      <c r="H271" s="98"/>
      <c r="I271" s="56"/>
      <c r="J271" s="56"/>
      <c r="K271" s="56"/>
      <c r="L271" s="56"/>
      <c r="M271" s="56"/>
      <c r="N271" s="56"/>
      <c r="O271" s="55"/>
      <c r="P271" s="56"/>
      <c r="Q271" s="56"/>
      <c r="R271" s="56"/>
      <c r="S271" s="56"/>
      <c r="T271" s="106"/>
      <c r="U271" s="107"/>
      <c r="V271" s="57"/>
      <c r="W271" s="58"/>
      <c r="X271" s="59" t="str">
        <f>IF(W271&lt;&gt;"",VLOOKUP(W271,BZZ_GATUNEK_SLOWNIK!$K$3:$L$4133,2,0),"")</f>
        <v/>
      </c>
      <c r="Y271" s="79"/>
    </row>
    <row r="272" spans="1:25">
      <c r="A272" s="77"/>
      <c r="B272" s="95"/>
      <c r="C272" s="54"/>
      <c r="D272" s="96"/>
      <c r="E272" s="103"/>
      <c r="F272" s="97"/>
      <c r="G272" s="98"/>
      <c r="H272" s="98"/>
      <c r="I272" s="56"/>
      <c r="J272" s="56"/>
      <c r="K272" s="56"/>
      <c r="L272" s="56"/>
      <c r="M272" s="56"/>
      <c r="N272" s="56"/>
      <c r="O272" s="55"/>
      <c r="P272" s="56"/>
      <c r="Q272" s="56"/>
      <c r="R272" s="56"/>
      <c r="S272" s="56"/>
      <c r="T272" s="106"/>
      <c r="U272" s="107"/>
      <c r="V272" s="57"/>
      <c r="W272" s="58"/>
      <c r="X272" s="59" t="str">
        <f>IF(W272&lt;&gt;"",VLOOKUP(W272,BZZ_GATUNEK_SLOWNIK!$K$3:$L$4133,2,0),"")</f>
        <v/>
      </c>
      <c r="Y272" s="79"/>
    </row>
    <row r="273" spans="1:25">
      <c r="A273" s="77"/>
      <c r="B273" s="95"/>
      <c r="C273" s="54"/>
      <c r="D273" s="96"/>
      <c r="E273" s="103"/>
      <c r="F273" s="97"/>
      <c r="G273" s="98"/>
      <c r="H273" s="98"/>
      <c r="I273" s="56"/>
      <c r="J273" s="56"/>
      <c r="K273" s="56"/>
      <c r="L273" s="56"/>
      <c r="M273" s="56"/>
      <c r="N273" s="56"/>
      <c r="O273" s="55"/>
      <c r="P273" s="56"/>
      <c r="Q273" s="56"/>
      <c r="R273" s="56"/>
      <c r="S273" s="56"/>
      <c r="T273" s="106"/>
      <c r="U273" s="107"/>
      <c r="V273" s="57"/>
      <c r="W273" s="58"/>
      <c r="X273" s="59" t="str">
        <f>IF(W273&lt;&gt;"",VLOOKUP(W273,BZZ_GATUNEK_SLOWNIK!$K$3:$L$4133,2,0),"")</f>
        <v/>
      </c>
      <c r="Y273" s="79"/>
    </row>
    <row r="274" spans="1:25">
      <c r="A274" s="77"/>
      <c r="B274" s="95"/>
      <c r="C274" s="54"/>
      <c r="D274" s="96"/>
      <c r="E274" s="103"/>
      <c r="F274" s="97"/>
      <c r="G274" s="98"/>
      <c r="H274" s="98"/>
      <c r="I274" s="56"/>
      <c r="J274" s="56"/>
      <c r="K274" s="56"/>
      <c r="L274" s="56"/>
      <c r="M274" s="56"/>
      <c r="N274" s="56"/>
      <c r="O274" s="55"/>
      <c r="P274" s="56"/>
      <c r="Q274" s="56"/>
      <c r="R274" s="56"/>
      <c r="S274" s="56"/>
      <c r="T274" s="106"/>
      <c r="U274" s="107"/>
      <c r="V274" s="57"/>
      <c r="W274" s="58"/>
      <c r="X274" s="59" t="str">
        <f>IF(W274&lt;&gt;"",VLOOKUP(W274,BZZ_GATUNEK_SLOWNIK!$K$3:$L$4133,2,0),"")</f>
        <v/>
      </c>
      <c r="Y274" s="79"/>
    </row>
    <row r="275" spans="1:25">
      <c r="A275" s="77"/>
      <c r="B275" s="95"/>
      <c r="C275" s="54"/>
      <c r="D275" s="96"/>
      <c r="E275" s="103"/>
      <c r="F275" s="97"/>
      <c r="G275" s="98"/>
      <c r="H275" s="98"/>
      <c r="I275" s="56"/>
      <c r="J275" s="56"/>
      <c r="K275" s="56"/>
      <c r="L275" s="56"/>
      <c r="M275" s="56"/>
      <c r="N275" s="56"/>
      <c r="O275" s="55"/>
      <c r="P275" s="56"/>
      <c r="Q275" s="56"/>
      <c r="R275" s="56"/>
      <c r="S275" s="56"/>
      <c r="T275" s="106"/>
      <c r="U275" s="107"/>
      <c r="V275" s="57"/>
      <c r="W275" s="58"/>
      <c r="X275" s="59" t="str">
        <f>IF(W275&lt;&gt;"",VLOOKUP(W275,BZZ_GATUNEK_SLOWNIK!$K$3:$L$4133,2,0),"")</f>
        <v/>
      </c>
      <c r="Y275" s="79"/>
    </row>
    <row r="276" spans="1:25">
      <c r="A276" s="77"/>
      <c r="B276" s="95"/>
      <c r="C276" s="54"/>
      <c r="D276" s="96"/>
      <c r="E276" s="103"/>
      <c r="F276" s="97"/>
      <c r="G276" s="98"/>
      <c r="H276" s="98"/>
      <c r="I276" s="56"/>
      <c r="J276" s="56"/>
      <c r="K276" s="56"/>
      <c r="L276" s="56"/>
      <c r="M276" s="56"/>
      <c r="N276" s="56"/>
      <c r="O276" s="55"/>
      <c r="P276" s="56"/>
      <c r="Q276" s="56"/>
      <c r="R276" s="56"/>
      <c r="S276" s="56"/>
      <c r="T276" s="106"/>
      <c r="U276" s="107"/>
      <c r="V276" s="57"/>
      <c r="W276" s="58"/>
      <c r="X276" s="59" t="str">
        <f>IF(W276&lt;&gt;"",VLOOKUP(W276,BZZ_GATUNEK_SLOWNIK!$K$3:$L$4133,2,0),"")</f>
        <v/>
      </c>
      <c r="Y276" s="79"/>
    </row>
    <row r="277" spans="1:25">
      <c r="A277" s="77"/>
      <c r="B277" s="95"/>
      <c r="C277" s="54"/>
      <c r="D277" s="96"/>
      <c r="E277" s="103"/>
      <c r="F277" s="97"/>
      <c r="G277" s="98"/>
      <c r="H277" s="98"/>
      <c r="I277" s="56"/>
      <c r="J277" s="56"/>
      <c r="K277" s="56"/>
      <c r="L277" s="56"/>
      <c r="M277" s="56"/>
      <c r="N277" s="56"/>
      <c r="O277" s="55"/>
      <c r="P277" s="56"/>
      <c r="Q277" s="56"/>
      <c r="R277" s="56"/>
      <c r="S277" s="56"/>
      <c r="T277" s="106"/>
      <c r="U277" s="107"/>
      <c r="V277" s="57"/>
      <c r="W277" s="58"/>
      <c r="X277" s="59" t="str">
        <f>IF(W277&lt;&gt;"",VLOOKUP(W277,BZZ_GATUNEK_SLOWNIK!$K$3:$L$4133,2,0),"")</f>
        <v/>
      </c>
      <c r="Y277" s="79"/>
    </row>
    <row r="278" spans="1:25">
      <c r="A278" s="77"/>
      <c r="B278" s="95"/>
      <c r="C278" s="54"/>
      <c r="D278" s="96"/>
      <c r="E278" s="103"/>
      <c r="F278" s="97"/>
      <c r="G278" s="98"/>
      <c r="H278" s="98"/>
      <c r="I278" s="56"/>
      <c r="J278" s="56"/>
      <c r="K278" s="56"/>
      <c r="L278" s="56"/>
      <c r="M278" s="56"/>
      <c r="N278" s="56"/>
      <c r="O278" s="55"/>
      <c r="P278" s="56"/>
      <c r="Q278" s="56"/>
      <c r="R278" s="56"/>
      <c r="S278" s="56"/>
      <c r="T278" s="106"/>
      <c r="U278" s="107"/>
      <c r="V278" s="57"/>
      <c r="W278" s="58"/>
      <c r="X278" s="59" t="str">
        <f>IF(W278&lt;&gt;"",VLOOKUP(W278,BZZ_GATUNEK_SLOWNIK!$K$3:$L$4133,2,0),"")</f>
        <v/>
      </c>
      <c r="Y278" s="79"/>
    </row>
    <row r="279" spans="1:25">
      <c r="A279" s="77"/>
      <c r="B279" s="95"/>
      <c r="C279" s="54"/>
      <c r="D279" s="96"/>
      <c r="E279" s="103"/>
      <c r="F279" s="97"/>
      <c r="G279" s="98"/>
      <c r="H279" s="98"/>
      <c r="I279" s="56"/>
      <c r="J279" s="56"/>
      <c r="K279" s="56"/>
      <c r="L279" s="56"/>
      <c r="M279" s="56"/>
      <c r="N279" s="56"/>
      <c r="O279" s="55"/>
      <c r="P279" s="56"/>
      <c r="Q279" s="56"/>
      <c r="R279" s="56"/>
      <c r="S279" s="56"/>
      <c r="T279" s="106"/>
      <c r="U279" s="107"/>
      <c r="V279" s="57"/>
      <c r="W279" s="58"/>
      <c r="X279" s="59" t="str">
        <f>IF(W279&lt;&gt;"",VLOOKUP(W279,BZZ_GATUNEK_SLOWNIK!$K$3:$L$4133,2,0),"")</f>
        <v/>
      </c>
      <c r="Y279" s="79"/>
    </row>
    <row r="280" spans="1:25">
      <c r="A280" s="77"/>
      <c r="B280" s="95"/>
      <c r="C280" s="54"/>
      <c r="D280" s="96"/>
      <c r="E280" s="103"/>
      <c r="F280" s="97"/>
      <c r="G280" s="98"/>
      <c r="H280" s="98"/>
      <c r="I280" s="56"/>
      <c r="J280" s="56"/>
      <c r="K280" s="56"/>
      <c r="L280" s="56"/>
      <c r="M280" s="56"/>
      <c r="N280" s="56"/>
      <c r="O280" s="55"/>
      <c r="P280" s="56"/>
      <c r="Q280" s="56"/>
      <c r="R280" s="56"/>
      <c r="S280" s="56"/>
      <c r="T280" s="106"/>
      <c r="U280" s="107"/>
      <c r="V280" s="57"/>
      <c r="W280" s="58"/>
      <c r="X280" s="59" t="str">
        <f>IF(W280&lt;&gt;"",VLOOKUP(W280,BZZ_GATUNEK_SLOWNIK!$K$3:$L$4133,2,0),"")</f>
        <v/>
      </c>
      <c r="Y280" s="79"/>
    </row>
    <row r="281" spans="1:25">
      <c r="A281" s="77"/>
      <c r="B281" s="95"/>
      <c r="C281" s="54"/>
      <c r="D281" s="96"/>
      <c r="E281" s="103"/>
      <c r="F281" s="97"/>
      <c r="G281" s="98"/>
      <c r="H281" s="98"/>
      <c r="I281" s="56"/>
      <c r="J281" s="56"/>
      <c r="K281" s="56"/>
      <c r="L281" s="56"/>
      <c r="M281" s="56"/>
      <c r="N281" s="56"/>
      <c r="O281" s="55"/>
      <c r="P281" s="56"/>
      <c r="Q281" s="56"/>
      <c r="R281" s="56"/>
      <c r="S281" s="56"/>
      <c r="T281" s="106"/>
      <c r="U281" s="107"/>
      <c r="V281" s="57"/>
      <c r="W281" s="58"/>
      <c r="X281" s="59" t="str">
        <f>IF(W281&lt;&gt;"",VLOOKUP(W281,BZZ_GATUNEK_SLOWNIK!$K$3:$L$4133,2,0),"")</f>
        <v/>
      </c>
      <c r="Y281" s="79"/>
    </row>
    <row r="282" spans="1:25">
      <c r="A282" s="77"/>
      <c r="B282" s="95"/>
      <c r="C282" s="54"/>
      <c r="D282" s="96"/>
      <c r="E282" s="103"/>
      <c r="F282" s="97"/>
      <c r="G282" s="98"/>
      <c r="H282" s="98"/>
      <c r="I282" s="56"/>
      <c r="J282" s="56"/>
      <c r="K282" s="56"/>
      <c r="L282" s="56"/>
      <c r="M282" s="56"/>
      <c r="N282" s="56"/>
      <c r="O282" s="55"/>
      <c r="P282" s="56"/>
      <c r="Q282" s="56"/>
      <c r="R282" s="56"/>
      <c r="S282" s="56"/>
      <c r="T282" s="106"/>
      <c r="U282" s="107"/>
      <c r="V282" s="57"/>
      <c r="W282" s="58"/>
      <c r="X282" s="59" t="str">
        <f>IF(W282&lt;&gt;"",VLOOKUP(W282,BZZ_GATUNEK_SLOWNIK!$K$3:$L$4133,2,0),"")</f>
        <v/>
      </c>
      <c r="Y282" s="79"/>
    </row>
    <row r="283" spans="1:25">
      <c r="A283" s="77"/>
      <c r="B283" s="95"/>
      <c r="C283" s="54"/>
      <c r="D283" s="96"/>
      <c r="E283" s="103"/>
      <c r="F283" s="97"/>
      <c r="G283" s="98"/>
      <c r="H283" s="98"/>
      <c r="I283" s="56"/>
      <c r="J283" s="56"/>
      <c r="K283" s="56"/>
      <c r="L283" s="56"/>
      <c r="M283" s="56"/>
      <c r="N283" s="56"/>
      <c r="O283" s="55"/>
      <c r="P283" s="56"/>
      <c r="Q283" s="56"/>
      <c r="R283" s="56"/>
      <c r="S283" s="56"/>
      <c r="T283" s="106"/>
      <c r="U283" s="107"/>
      <c r="V283" s="57"/>
      <c r="W283" s="58"/>
      <c r="X283" s="59" t="str">
        <f>IF(W283&lt;&gt;"",VLOOKUP(W283,BZZ_GATUNEK_SLOWNIK!$K$3:$L$4133,2,0),"")</f>
        <v/>
      </c>
      <c r="Y283" s="79"/>
    </row>
    <row r="284" spans="1:25">
      <c r="A284" s="77"/>
      <c r="B284" s="95"/>
      <c r="C284" s="54"/>
      <c r="D284" s="96"/>
      <c r="E284" s="103"/>
      <c r="F284" s="97"/>
      <c r="G284" s="98"/>
      <c r="H284" s="98"/>
      <c r="I284" s="56"/>
      <c r="J284" s="56"/>
      <c r="K284" s="56"/>
      <c r="L284" s="56"/>
      <c r="M284" s="56"/>
      <c r="N284" s="56"/>
      <c r="O284" s="55"/>
      <c r="P284" s="56"/>
      <c r="Q284" s="56"/>
      <c r="R284" s="56"/>
      <c r="S284" s="56"/>
      <c r="T284" s="106"/>
      <c r="U284" s="107"/>
      <c r="V284" s="57"/>
      <c r="W284" s="58"/>
      <c r="X284" s="59" t="str">
        <f>IF(W284&lt;&gt;"",VLOOKUP(W284,BZZ_GATUNEK_SLOWNIK!$K$3:$L$4133,2,0),"")</f>
        <v/>
      </c>
      <c r="Y284" s="79"/>
    </row>
    <row r="285" spans="1:25">
      <c r="A285" s="77"/>
      <c r="B285" s="95"/>
      <c r="C285" s="54"/>
      <c r="D285" s="96"/>
      <c r="E285" s="103"/>
      <c r="F285" s="97"/>
      <c r="G285" s="98"/>
      <c r="H285" s="98"/>
      <c r="I285" s="56"/>
      <c r="J285" s="56"/>
      <c r="K285" s="56"/>
      <c r="L285" s="56"/>
      <c r="M285" s="56"/>
      <c r="N285" s="56"/>
      <c r="O285" s="55"/>
      <c r="P285" s="56"/>
      <c r="Q285" s="56"/>
      <c r="R285" s="56"/>
      <c r="S285" s="56"/>
      <c r="T285" s="106"/>
      <c r="U285" s="107"/>
      <c r="V285" s="57"/>
      <c r="W285" s="58"/>
      <c r="X285" s="59" t="str">
        <f>IF(W285&lt;&gt;"",VLOOKUP(W285,BZZ_GATUNEK_SLOWNIK!$K$3:$L$4133,2,0),"")</f>
        <v/>
      </c>
      <c r="Y285" s="79"/>
    </row>
    <row r="286" spans="1:25">
      <c r="A286" s="77"/>
      <c r="B286" s="95"/>
      <c r="C286" s="54"/>
      <c r="D286" s="96"/>
      <c r="E286" s="103"/>
      <c r="F286" s="97"/>
      <c r="G286" s="98"/>
      <c r="H286" s="98"/>
      <c r="I286" s="56"/>
      <c r="J286" s="56"/>
      <c r="K286" s="56"/>
      <c r="L286" s="56"/>
      <c r="M286" s="56"/>
      <c r="N286" s="56"/>
      <c r="O286" s="55"/>
      <c r="P286" s="56"/>
      <c r="Q286" s="56"/>
      <c r="R286" s="56"/>
      <c r="S286" s="56"/>
      <c r="T286" s="106"/>
      <c r="U286" s="107"/>
      <c r="V286" s="57"/>
      <c r="W286" s="58"/>
      <c r="X286" s="59" t="str">
        <f>IF(W286&lt;&gt;"",VLOOKUP(W286,BZZ_GATUNEK_SLOWNIK!$K$3:$L$4133,2,0),"")</f>
        <v/>
      </c>
      <c r="Y286" s="79"/>
    </row>
    <row r="287" spans="1:25">
      <c r="A287" s="77"/>
      <c r="B287" s="95"/>
      <c r="C287" s="54"/>
      <c r="D287" s="96"/>
      <c r="E287" s="103"/>
      <c r="F287" s="97"/>
      <c r="G287" s="98"/>
      <c r="H287" s="98"/>
      <c r="I287" s="56"/>
      <c r="J287" s="56"/>
      <c r="K287" s="56"/>
      <c r="L287" s="56"/>
      <c r="M287" s="56"/>
      <c r="N287" s="56"/>
      <c r="O287" s="55"/>
      <c r="P287" s="56"/>
      <c r="Q287" s="56"/>
      <c r="R287" s="56"/>
      <c r="S287" s="56"/>
      <c r="T287" s="106"/>
      <c r="U287" s="107"/>
      <c r="V287" s="57"/>
      <c r="W287" s="58"/>
      <c r="X287" s="59" t="str">
        <f>IF(W287&lt;&gt;"",VLOOKUP(W287,BZZ_GATUNEK_SLOWNIK!$K$3:$L$4133,2,0),"")</f>
        <v/>
      </c>
      <c r="Y287" s="79"/>
    </row>
    <row r="288" spans="1:25">
      <c r="A288" s="77"/>
      <c r="B288" s="95"/>
      <c r="C288" s="54"/>
      <c r="D288" s="96"/>
      <c r="E288" s="103"/>
      <c r="F288" s="97"/>
      <c r="G288" s="98"/>
      <c r="H288" s="98"/>
      <c r="I288" s="56"/>
      <c r="J288" s="56"/>
      <c r="K288" s="56"/>
      <c r="L288" s="56"/>
      <c r="M288" s="56"/>
      <c r="N288" s="56"/>
      <c r="O288" s="55"/>
      <c r="P288" s="56"/>
      <c r="Q288" s="56"/>
      <c r="R288" s="56"/>
      <c r="S288" s="56"/>
      <c r="T288" s="106"/>
      <c r="U288" s="107"/>
      <c r="V288" s="57"/>
      <c r="W288" s="58"/>
      <c r="X288" s="59" t="str">
        <f>IF(W288&lt;&gt;"",VLOOKUP(W288,BZZ_GATUNEK_SLOWNIK!$K$3:$L$4133,2,0),"")</f>
        <v/>
      </c>
      <c r="Y288" s="79"/>
    </row>
    <row r="289" spans="1:25">
      <c r="A289" s="77"/>
      <c r="B289" s="95"/>
      <c r="C289" s="54"/>
      <c r="D289" s="96"/>
      <c r="E289" s="103"/>
      <c r="F289" s="97"/>
      <c r="G289" s="98"/>
      <c r="H289" s="98"/>
      <c r="I289" s="56"/>
      <c r="J289" s="56"/>
      <c r="K289" s="56"/>
      <c r="L289" s="56"/>
      <c r="M289" s="56"/>
      <c r="N289" s="56"/>
      <c r="O289" s="55"/>
      <c r="P289" s="56"/>
      <c r="Q289" s="56"/>
      <c r="R289" s="56"/>
      <c r="S289" s="56"/>
      <c r="T289" s="106"/>
      <c r="U289" s="107"/>
      <c r="V289" s="57"/>
      <c r="W289" s="58"/>
      <c r="X289" s="59" t="str">
        <f>IF(W289&lt;&gt;"",VLOOKUP(W289,BZZ_GATUNEK_SLOWNIK!$K$3:$L$4133,2,0),"")</f>
        <v/>
      </c>
      <c r="Y289" s="79"/>
    </row>
    <row r="290" spans="1:25">
      <c r="A290" s="77"/>
      <c r="B290" s="95"/>
      <c r="C290" s="54"/>
      <c r="D290" s="96"/>
      <c r="E290" s="103"/>
      <c r="F290" s="97"/>
      <c r="G290" s="98"/>
      <c r="H290" s="98"/>
      <c r="I290" s="56"/>
      <c r="J290" s="56"/>
      <c r="K290" s="56"/>
      <c r="L290" s="56"/>
      <c r="M290" s="56"/>
      <c r="N290" s="56"/>
      <c r="O290" s="55"/>
      <c r="P290" s="56"/>
      <c r="Q290" s="56"/>
      <c r="R290" s="56"/>
      <c r="S290" s="56"/>
      <c r="T290" s="106"/>
      <c r="U290" s="107"/>
      <c r="V290" s="57"/>
      <c r="W290" s="58"/>
      <c r="X290" s="59" t="str">
        <f>IF(W290&lt;&gt;"",VLOOKUP(W290,BZZ_GATUNEK_SLOWNIK!$K$3:$L$4133,2,0),"")</f>
        <v/>
      </c>
      <c r="Y290" s="79"/>
    </row>
    <row r="291" spans="1:25">
      <c r="A291" s="77"/>
      <c r="B291" s="95"/>
      <c r="C291" s="54"/>
      <c r="D291" s="96"/>
      <c r="E291" s="103"/>
      <c r="F291" s="97"/>
      <c r="G291" s="98"/>
      <c r="H291" s="98"/>
      <c r="I291" s="56"/>
      <c r="J291" s="56"/>
      <c r="K291" s="56"/>
      <c r="L291" s="56"/>
      <c r="M291" s="56"/>
      <c r="N291" s="56"/>
      <c r="O291" s="55"/>
      <c r="P291" s="56"/>
      <c r="Q291" s="56"/>
      <c r="R291" s="56"/>
      <c r="S291" s="56"/>
      <c r="T291" s="106"/>
      <c r="U291" s="107"/>
      <c r="V291" s="57"/>
      <c r="W291" s="58"/>
      <c r="X291" s="59" t="str">
        <f>IF(W291&lt;&gt;"",VLOOKUP(W291,BZZ_GATUNEK_SLOWNIK!$K$3:$L$4133,2,0),"")</f>
        <v/>
      </c>
      <c r="Y291" s="79"/>
    </row>
    <row r="292" spans="1:25">
      <c r="A292" s="77"/>
      <c r="B292" s="95"/>
      <c r="C292" s="54"/>
      <c r="D292" s="96"/>
      <c r="E292" s="103"/>
      <c r="F292" s="97"/>
      <c r="G292" s="98"/>
      <c r="H292" s="98"/>
      <c r="I292" s="56"/>
      <c r="J292" s="56"/>
      <c r="K292" s="56"/>
      <c r="L292" s="56"/>
      <c r="M292" s="56"/>
      <c r="N292" s="56"/>
      <c r="O292" s="55"/>
      <c r="P292" s="56"/>
      <c r="Q292" s="56"/>
      <c r="R292" s="56"/>
      <c r="S292" s="56"/>
      <c r="T292" s="106"/>
      <c r="U292" s="107"/>
      <c r="V292" s="57"/>
      <c r="W292" s="58"/>
      <c r="X292" s="59" t="str">
        <f>IF(W292&lt;&gt;"",VLOOKUP(W292,BZZ_GATUNEK_SLOWNIK!$K$3:$L$4133,2,0),"")</f>
        <v/>
      </c>
      <c r="Y292" s="79"/>
    </row>
    <row r="293" spans="1:25">
      <c r="A293" s="77"/>
      <c r="B293" s="95"/>
      <c r="C293" s="54"/>
      <c r="D293" s="96"/>
      <c r="E293" s="103"/>
      <c r="F293" s="97"/>
      <c r="G293" s="98"/>
      <c r="H293" s="98"/>
      <c r="I293" s="56"/>
      <c r="J293" s="56"/>
      <c r="K293" s="56"/>
      <c r="L293" s="56"/>
      <c r="M293" s="56"/>
      <c r="N293" s="56"/>
      <c r="O293" s="55"/>
      <c r="P293" s="56"/>
      <c r="Q293" s="56"/>
      <c r="R293" s="56"/>
      <c r="S293" s="56"/>
      <c r="T293" s="106"/>
      <c r="U293" s="107"/>
      <c r="V293" s="57"/>
      <c r="W293" s="58"/>
      <c r="X293" s="59" t="str">
        <f>IF(W293&lt;&gt;"",VLOOKUP(W293,BZZ_GATUNEK_SLOWNIK!$K$3:$L$4133,2,0),"")</f>
        <v/>
      </c>
      <c r="Y293" s="79"/>
    </row>
    <row r="294" spans="1:25">
      <c r="A294" s="77"/>
      <c r="B294" s="95"/>
      <c r="C294" s="54"/>
      <c r="D294" s="96"/>
      <c r="E294" s="103"/>
      <c r="F294" s="97"/>
      <c r="G294" s="98"/>
      <c r="H294" s="98"/>
      <c r="I294" s="56"/>
      <c r="J294" s="56"/>
      <c r="K294" s="56"/>
      <c r="L294" s="56"/>
      <c r="M294" s="56"/>
      <c r="N294" s="56"/>
      <c r="O294" s="55"/>
      <c r="P294" s="56"/>
      <c r="Q294" s="56"/>
      <c r="R294" s="56"/>
      <c r="S294" s="56"/>
      <c r="T294" s="106"/>
      <c r="U294" s="107"/>
      <c r="V294" s="57"/>
      <c r="W294" s="58"/>
      <c r="X294" s="59" t="str">
        <f>IF(W294&lt;&gt;"",VLOOKUP(W294,BZZ_GATUNEK_SLOWNIK!$K$3:$L$4133,2,0),"")</f>
        <v/>
      </c>
      <c r="Y294" s="79"/>
    </row>
    <row r="295" spans="1:25">
      <c r="A295" s="77"/>
      <c r="B295" s="95"/>
      <c r="C295" s="54"/>
      <c r="D295" s="96"/>
      <c r="E295" s="103"/>
      <c r="F295" s="97"/>
      <c r="G295" s="98"/>
      <c r="H295" s="98"/>
      <c r="I295" s="56"/>
      <c r="J295" s="56"/>
      <c r="K295" s="56"/>
      <c r="L295" s="56"/>
      <c r="M295" s="56"/>
      <c r="N295" s="56"/>
      <c r="O295" s="55"/>
      <c r="P295" s="56"/>
      <c r="Q295" s="56"/>
      <c r="R295" s="56"/>
      <c r="S295" s="56"/>
      <c r="T295" s="106"/>
      <c r="U295" s="107"/>
      <c r="V295" s="57"/>
      <c r="W295" s="58"/>
      <c r="X295" s="59" t="str">
        <f>IF(W295&lt;&gt;"",VLOOKUP(W295,BZZ_GATUNEK_SLOWNIK!$K$3:$L$4133,2,0),"")</f>
        <v/>
      </c>
      <c r="Y295" s="79"/>
    </row>
    <row r="296" spans="1:25">
      <c r="A296" s="77"/>
      <c r="B296" s="95"/>
      <c r="C296" s="54"/>
      <c r="D296" s="96"/>
      <c r="E296" s="103"/>
      <c r="F296" s="97"/>
      <c r="G296" s="98"/>
      <c r="H296" s="98"/>
      <c r="I296" s="56"/>
      <c r="J296" s="56"/>
      <c r="K296" s="56"/>
      <c r="L296" s="56"/>
      <c r="M296" s="56"/>
      <c r="N296" s="56"/>
      <c r="O296" s="55"/>
      <c r="P296" s="56"/>
      <c r="Q296" s="56"/>
      <c r="R296" s="56"/>
      <c r="S296" s="56"/>
      <c r="T296" s="106"/>
      <c r="U296" s="107"/>
      <c r="V296" s="57"/>
      <c r="W296" s="58"/>
      <c r="X296" s="59" t="str">
        <f>IF(W296&lt;&gt;"",VLOOKUP(W296,BZZ_GATUNEK_SLOWNIK!$K$3:$L$4133,2,0),"")</f>
        <v/>
      </c>
      <c r="Y296" s="79"/>
    </row>
    <row r="297" spans="1:25">
      <c r="A297" s="77"/>
      <c r="B297" s="95"/>
      <c r="C297" s="54"/>
      <c r="D297" s="96"/>
      <c r="E297" s="103"/>
      <c r="F297" s="97"/>
      <c r="G297" s="98"/>
      <c r="H297" s="98"/>
      <c r="I297" s="56"/>
      <c r="J297" s="56"/>
      <c r="K297" s="56"/>
      <c r="L297" s="56"/>
      <c r="M297" s="56"/>
      <c r="N297" s="56"/>
      <c r="O297" s="55"/>
      <c r="P297" s="56"/>
      <c r="Q297" s="56"/>
      <c r="R297" s="56"/>
      <c r="S297" s="56"/>
      <c r="T297" s="106"/>
      <c r="U297" s="107"/>
      <c r="V297" s="57"/>
      <c r="W297" s="58"/>
      <c r="X297" s="59" t="str">
        <f>IF(W297&lt;&gt;"",VLOOKUP(W297,BZZ_GATUNEK_SLOWNIK!$K$3:$L$4133,2,0),"")</f>
        <v/>
      </c>
      <c r="Y297" s="79"/>
    </row>
    <row r="298" spans="1:25">
      <c r="A298" s="77"/>
      <c r="B298" s="95"/>
      <c r="C298" s="54"/>
      <c r="D298" s="96"/>
      <c r="E298" s="103"/>
      <c r="F298" s="97"/>
      <c r="G298" s="98"/>
      <c r="H298" s="98"/>
      <c r="I298" s="56"/>
      <c r="J298" s="56"/>
      <c r="K298" s="56"/>
      <c r="L298" s="56"/>
      <c r="M298" s="56"/>
      <c r="N298" s="56"/>
      <c r="O298" s="55"/>
      <c r="P298" s="56"/>
      <c r="Q298" s="56"/>
      <c r="R298" s="56"/>
      <c r="S298" s="56"/>
      <c r="T298" s="106"/>
      <c r="U298" s="107"/>
      <c r="V298" s="57"/>
      <c r="W298" s="58"/>
      <c r="X298" s="59" t="str">
        <f>IF(W298&lt;&gt;"",VLOOKUP(W298,BZZ_GATUNEK_SLOWNIK!$K$3:$L$4133,2,0),"")</f>
        <v/>
      </c>
      <c r="Y298" s="79"/>
    </row>
    <row r="299" spans="1:25">
      <c r="A299" s="77"/>
      <c r="B299" s="95"/>
      <c r="C299" s="54"/>
      <c r="D299" s="96"/>
      <c r="E299" s="103"/>
      <c r="F299" s="97"/>
      <c r="G299" s="98"/>
      <c r="H299" s="98"/>
      <c r="I299" s="56"/>
      <c r="J299" s="56"/>
      <c r="K299" s="56"/>
      <c r="L299" s="56"/>
      <c r="M299" s="56"/>
      <c r="N299" s="56"/>
      <c r="O299" s="55"/>
      <c r="P299" s="56"/>
      <c r="Q299" s="56"/>
      <c r="R299" s="56"/>
      <c r="S299" s="56"/>
      <c r="T299" s="106"/>
      <c r="U299" s="107"/>
      <c r="V299" s="57"/>
      <c r="W299" s="58"/>
      <c r="X299" s="59" t="str">
        <f>IF(W299&lt;&gt;"",VLOOKUP(W299,BZZ_GATUNEK_SLOWNIK!$K$3:$L$4133,2,0),"")</f>
        <v/>
      </c>
      <c r="Y299" s="79"/>
    </row>
    <row r="300" spans="1:25">
      <c r="A300" s="77"/>
      <c r="B300" s="95"/>
      <c r="C300" s="54"/>
      <c r="D300" s="96"/>
      <c r="E300" s="103"/>
      <c r="F300" s="97"/>
      <c r="G300" s="98"/>
      <c r="H300" s="98"/>
      <c r="I300" s="56"/>
      <c r="J300" s="56"/>
      <c r="K300" s="56"/>
      <c r="L300" s="56"/>
      <c r="M300" s="56"/>
      <c r="N300" s="56"/>
      <c r="O300" s="55"/>
      <c r="P300" s="56"/>
      <c r="Q300" s="56"/>
      <c r="R300" s="56"/>
      <c r="S300" s="56"/>
      <c r="T300" s="106"/>
      <c r="U300" s="107"/>
      <c r="V300" s="57"/>
      <c r="W300" s="58"/>
      <c r="X300" s="59" t="str">
        <f>IF(W300&lt;&gt;"",VLOOKUP(W300,BZZ_GATUNEK_SLOWNIK!$K$3:$L$4133,2,0),"")</f>
        <v/>
      </c>
      <c r="Y300" s="79"/>
    </row>
    <row r="301" spans="1:25">
      <c r="A301" s="77"/>
      <c r="B301" s="95"/>
      <c r="C301" s="54"/>
      <c r="D301" s="96"/>
      <c r="E301" s="103"/>
      <c r="F301" s="97"/>
      <c r="G301" s="98"/>
      <c r="H301" s="98"/>
      <c r="I301" s="56"/>
      <c r="J301" s="56"/>
      <c r="K301" s="56"/>
      <c r="L301" s="56"/>
      <c r="M301" s="56"/>
      <c r="N301" s="56"/>
      <c r="O301" s="55"/>
      <c r="P301" s="56"/>
      <c r="Q301" s="56"/>
      <c r="R301" s="56"/>
      <c r="S301" s="56"/>
      <c r="T301" s="106"/>
      <c r="U301" s="107"/>
      <c r="V301" s="57"/>
      <c r="W301" s="58"/>
      <c r="X301" s="59" t="str">
        <f>IF(W301&lt;&gt;"",VLOOKUP(W301,BZZ_GATUNEK_SLOWNIK!$K$3:$L$4133,2,0),"")</f>
        <v/>
      </c>
      <c r="Y301" s="79"/>
    </row>
    <row r="302" spans="1:25">
      <c r="A302" s="77"/>
      <c r="B302" s="95"/>
      <c r="C302" s="54"/>
      <c r="D302" s="96"/>
      <c r="E302" s="103"/>
      <c r="F302" s="97"/>
      <c r="G302" s="98"/>
      <c r="H302" s="98"/>
      <c r="I302" s="56"/>
      <c r="J302" s="56"/>
      <c r="K302" s="56"/>
      <c r="L302" s="56"/>
      <c r="M302" s="56"/>
      <c r="N302" s="56"/>
      <c r="O302" s="55"/>
      <c r="P302" s="56"/>
      <c r="Q302" s="56"/>
      <c r="R302" s="56"/>
      <c r="S302" s="56"/>
      <c r="T302" s="106"/>
      <c r="U302" s="107"/>
      <c r="V302" s="57"/>
      <c r="W302" s="58"/>
      <c r="X302" s="59" t="str">
        <f>IF(W302&lt;&gt;"",VLOOKUP(W302,BZZ_GATUNEK_SLOWNIK!$K$3:$L$4133,2,0),"")</f>
        <v/>
      </c>
      <c r="Y302" s="79"/>
    </row>
    <row r="303" spans="1:25">
      <c r="A303" s="77"/>
      <c r="B303" s="95"/>
      <c r="C303" s="54"/>
      <c r="D303" s="96"/>
      <c r="E303" s="103"/>
      <c r="F303" s="97"/>
      <c r="G303" s="98"/>
      <c r="H303" s="98"/>
      <c r="I303" s="56"/>
      <c r="J303" s="56"/>
      <c r="K303" s="56"/>
      <c r="L303" s="56"/>
      <c r="M303" s="56"/>
      <c r="N303" s="56"/>
      <c r="O303" s="55"/>
      <c r="P303" s="56"/>
      <c r="Q303" s="56"/>
      <c r="R303" s="56"/>
      <c r="S303" s="56"/>
      <c r="T303" s="106"/>
      <c r="U303" s="107"/>
      <c r="V303" s="57"/>
      <c r="W303" s="58"/>
      <c r="X303" s="59" t="str">
        <f>IF(W303&lt;&gt;"",VLOOKUP(W303,BZZ_GATUNEK_SLOWNIK!$K$3:$L$4133,2,0),"")</f>
        <v/>
      </c>
      <c r="Y303" s="79"/>
    </row>
    <row r="304" spans="1:25">
      <c r="A304" s="77"/>
      <c r="B304" s="95"/>
      <c r="C304" s="54"/>
      <c r="D304" s="96"/>
      <c r="E304" s="103"/>
      <c r="F304" s="97"/>
      <c r="G304" s="98"/>
      <c r="H304" s="98"/>
      <c r="I304" s="56"/>
      <c r="J304" s="56"/>
      <c r="K304" s="56"/>
      <c r="L304" s="56"/>
      <c r="M304" s="56"/>
      <c r="N304" s="56"/>
      <c r="O304" s="55"/>
      <c r="P304" s="56"/>
      <c r="Q304" s="56"/>
      <c r="R304" s="56"/>
      <c r="S304" s="56"/>
      <c r="T304" s="106"/>
      <c r="U304" s="107"/>
      <c r="V304" s="57"/>
      <c r="W304" s="58"/>
      <c r="X304" s="59" t="str">
        <f>IF(W304&lt;&gt;"",VLOOKUP(W304,BZZ_GATUNEK_SLOWNIK!$K$3:$L$4133,2,0),"")</f>
        <v/>
      </c>
      <c r="Y304" s="79"/>
    </row>
    <row r="305" spans="1:25">
      <c r="A305" s="77"/>
      <c r="B305" s="95"/>
      <c r="C305" s="54"/>
      <c r="D305" s="96"/>
      <c r="E305" s="103"/>
      <c r="F305" s="97"/>
      <c r="G305" s="98"/>
      <c r="H305" s="98"/>
      <c r="I305" s="56"/>
      <c r="J305" s="56"/>
      <c r="K305" s="56"/>
      <c r="L305" s="56"/>
      <c r="M305" s="56"/>
      <c r="N305" s="56"/>
      <c r="O305" s="55"/>
      <c r="P305" s="56"/>
      <c r="Q305" s="56"/>
      <c r="R305" s="56"/>
      <c r="S305" s="56"/>
      <c r="T305" s="106"/>
      <c r="U305" s="107"/>
      <c r="V305" s="57"/>
      <c r="W305" s="58"/>
      <c r="X305" s="59" t="str">
        <f>IF(W305&lt;&gt;"",VLOOKUP(W305,BZZ_GATUNEK_SLOWNIK!$K$3:$L$4133,2,0),"")</f>
        <v/>
      </c>
      <c r="Y305" s="79"/>
    </row>
    <row r="306" spans="1:25">
      <c r="A306" s="77"/>
      <c r="B306" s="95"/>
      <c r="C306" s="54"/>
      <c r="D306" s="96"/>
      <c r="E306" s="103"/>
      <c r="F306" s="97"/>
      <c r="G306" s="98"/>
      <c r="H306" s="98"/>
      <c r="I306" s="56"/>
      <c r="J306" s="56"/>
      <c r="K306" s="56"/>
      <c r="L306" s="56"/>
      <c r="M306" s="56"/>
      <c r="N306" s="56"/>
      <c r="O306" s="55"/>
      <c r="P306" s="56"/>
      <c r="Q306" s="56"/>
      <c r="R306" s="56"/>
      <c r="S306" s="56"/>
      <c r="T306" s="106"/>
      <c r="U306" s="107"/>
      <c r="V306" s="57"/>
      <c r="W306" s="58"/>
      <c r="X306" s="59" t="str">
        <f>IF(W306&lt;&gt;"",VLOOKUP(W306,BZZ_GATUNEK_SLOWNIK!$K$3:$L$4133,2,0),"")</f>
        <v/>
      </c>
      <c r="Y306" s="79"/>
    </row>
    <row r="307" spans="1:25">
      <c r="A307" s="77"/>
      <c r="B307" s="95"/>
      <c r="C307" s="54"/>
      <c r="D307" s="96"/>
      <c r="E307" s="103"/>
      <c r="F307" s="97"/>
      <c r="G307" s="98"/>
      <c r="H307" s="98"/>
      <c r="I307" s="56"/>
      <c r="J307" s="56"/>
      <c r="K307" s="56"/>
      <c r="L307" s="56"/>
      <c r="M307" s="56"/>
      <c r="N307" s="56"/>
      <c r="O307" s="55"/>
      <c r="P307" s="56"/>
      <c r="Q307" s="56"/>
      <c r="R307" s="56"/>
      <c r="S307" s="56"/>
      <c r="T307" s="106"/>
      <c r="U307" s="107"/>
      <c r="V307" s="57"/>
      <c r="W307" s="58"/>
      <c r="X307" s="59" t="str">
        <f>IF(W307&lt;&gt;"",VLOOKUP(W307,BZZ_GATUNEK_SLOWNIK!$K$3:$L$4133,2,0),"")</f>
        <v/>
      </c>
      <c r="Y307" s="79"/>
    </row>
    <row r="308" spans="1:25">
      <c r="A308" s="77"/>
      <c r="B308" s="95"/>
      <c r="C308" s="54"/>
      <c r="D308" s="96"/>
      <c r="E308" s="103"/>
      <c r="F308" s="97"/>
      <c r="G308" s="98"/>
      <c r="H308" s="98"/>
      <c r="I308" s="56"/>
      <c r="J308" s="56"/>
      <c r="K308" s="56"/>
      <c r="L308" s="56"/>
      <c r="M308" s="56"/>
      <c r="N308" s="56"/>
      <c r="O308" s="55"/>
      <c r="P308" s="56"/>
      <c r="Q308" s="56"/>
      <c r="R308" s="56"/>
      <c r="S308" s="56"/>
      <c r="T308" s="106"/>
      <c r="U308" s="107"/>
      <c r="V308" s="57"/>
      <c r="W308" s="58"/>
      <c r="X308" s="59" t="str">
        <f>IF(W308&lt;&gt;"",VLOOKUP(W308,BZZ_GATUNEK_SLOWNIK!$K$3:$L$4133,2,0),"")</f>
        <v/>
      </c>
      <c r="Y308" s="79"/>
    </row>
    <row r="309" spans="1:25">
      <c r="A309" s="77"/>
      <c r="B309" s="95"/>
      <c r="C309" s="54"/>
      <c r="D309" s="96"/>
      <c r="E309" s="103"/>
      <c r="F309" s="97"/>
      <c r="G309" s="98"/>
      <c r="H309" s="98"/>
      <c r="I309" s="56"/>
      <c r="J309" s="56"/>
      <c r="K309" s="56"/>
      <c r="L309" s="56"/>
      <c r="M309" s="56"/>
      <c r="N309" s="56"/>
      <c r="O309" s="55"/>
      <c r="P309" s="56"/>
      <c r="Q309" s="56"/>
      <c r="R309" s="56"/>
      <c r="S309" s="56"/>
      <c r="T309" s="106"/>
      <c r="U309" s="107"/>
      <c r="V309" s="57"/>
      <c r="W309" s="58"/>
      <c r="X309" s="59" t="str">
        <f>IF(W309&lt;&gt;"",VLOOKUP(W309,BZZ_GATUNEK_SLOWNIK!$K$3:$L$4133,2,0),"")</f>
        <v/>
      </c>
      <c r="Y309" s="79"/>
    </row>
    <row r="310" spans="1:25">
      <c r="A310" s="77"/>
      <c r="B310" s="95"/>
      <c r="C310" s="54"/>
      <c r="D310" s="96"/>
      <c r="E310" s="103"/>
      <c r="F310" s="97"/>
      <c r="G310" s="98"/>
      <c r="H310" s="98"/>
      <c r="I310" s="56"/>
      <c r="J310" s="56"/>
      <c r="K310" s="56"/>
      <c r="L310" s="56"/>
      <c r="M310" s="56"/>
      <c r="N310" s="56"/>
      <c r="O310" s="55"/>
      <c r="P310" s="56"/>
      <c r="Q310" s="56"/>
      <c r="R310" s="56"/>
      <c r="S310" s="56"/>
      <c r="T310" s="106"/>
      <c r="U310" s="107"/>
      <c r="V310" s="57"/>
      <c r="W310" s="58"/>
      <c r="X310" s="59" t="str">
        <f>IF(W310&lt;&gt;"",VLOOKUP(W310,BZZ_GATUNEK_SLOWNIK!$K$3:$L$4133,2,0),"")</f>
        <v/>
      </c>
      <c r="Y310" s="79"/>
    </row>
    <row r="311" spans="1:25">
      <c r="A311" s="77"/>
      <c r="B311" s="95"/>
      <c r="C311" s="54"/>
      <c r="D311" s="96"/>
      <c r="E311" s="103"/>
      <c r="F311" s="97"/>
      <c r="G311" s="98"/>
      <c r="H311" s="98"/>
      <c r="I311" s="56"/>
      <c r="J311" s="56"/>
      <c r="K311" s="56"/>
      <c r="L311" s="56"/>
      <c r="M311" s="56"/>
      <c r="N311" s="56"/>
      <c r="O311" s="55"/>
      <c r="P311" s="56"/>
      <c r="Q311" s="56"/>
      <c r="R311" s="56"/>
      <c r="S311" s="56"/>
      <c r="T311" s="106"/>
      <c r="U311" s="107"/>
      <c r="V311" s="57"/>
      <c r="W311" s="58"/>
      <c r="X311" s="59" t="str">
        <f>IF(W311&lt;&gt;"",VLOOKUP(W311,BZZ_GATUNEK_SLOWNIK!$K$3:$L$4133,2,0),"")</f>
        <v/>
      </c>
      <c r="Y311" s="79"/>
    </row>
    <row r="312" spans="1:25">
      <c r="A312" s="77"/>
      <c r="B312" s="95"/>
      <c r="C312" s="54"/>
      <c r="D312" s="96"/>
      <c r="E312" s="103"/>
      <c r="F312" s="97"/>
      <c r="G312" s="98"/>
      <c r="H312" s="98"/>
      <c r="I312" s="56"/>
      <c r="J312" s="56"/>
      <c r="K312" s="56"/>
      <c r="L312" s="56"/>
      <c r="M312" s="56"/>
      <c r="N312" s="56"/>
      <c r="O312" s="55"/>
      <c r="P312" s="56"/>
      <c r="Q312" s="56"/>
      <c r="R312" s="56"/>
      <c r="S312" s="56"/>
      <c r="T312" s="106"/>
      <c r="U312" s="107"/>
      <c r="V312" s="57"/>
      <c r="W312" s="58"/>
      <c r="X312" s="59" t="str">
        <f>IF(W312&lt;&gt;"",VLOOKUP(W312,BZZ_GATUNEK_SLOWNIK!$K$3:$L$4133,2,0),"")</f>
        <v/>
      </c>
      <c r="Y312" s="79"/>
    </row>
    <row r="313" spans="1:25">
      <c r="A313" s="77"/>
      <c r="B313" s="95"/>
      <c r="C313" s="54"/>
      <c r="D313" s="96"/>
      <c r="E313" s="103"/>
      <c r="F313" s="97"/>
      <c r="G313" s="98"/>
      <c r="H313" s="98"/>
      <c r="I313" s="56"/>
      <c r="J313" s="56"/>
      <c r="K313" s="56"/>
      <c r="L313" s="56"/>
      <c r="M313" s="56"/>
      <c r="N313" s="56"/>
      <c r="O313" s="55"/>
      <c r="P313" s="56"/>
      <c r="Q313" s="56"/>
      <c r="R313" s="56"/>
      <c r="S313" s="56"/>
      <c r="T313" s="106"/>
      <c r="U313" s="107"/>
      <c r="V313" s="57"/>
      <c r="W313" s="58"/>
      <c r="X313" s="59" t="str">
        <f>IF(W313&lt;&gt;"",VLOOKUP(W313,BZZ_GATUNEK_SLOWNIK!$K$3:$L$4133,2,0),"")</f>
        <v/>
      </c>
      <c r="Y313" s="79"/>
    </row>
    <row r="314" spans="1:25">
      <c r="A314" s="77"/>
      <c r="B314" s="95"/>
      <c r="C314" s="54"/>
      <c r="D314" s="96"/>
      <c r="E314" s="103"/>
      <c r="F314" s="97"/>
      <c r="G314" s="98"/>
      <c r="H314" s="98"/>
      <c r="I314" s="56"/>
      <c r="J314" s="56"/>
      <c r="K314" s="56"/>
      <c r="L314" s="56"/>
      <c r="M314" s="56"/>
      <c r="N314" s="56"/>
      <c r="O314" s="55"/>
      <c r="P314" s="56"/>
      <c r="Q314" s="56"/>
      <c r="R314" s="56"/>
      <c r="S314" s="56"/>
      <c r="T314" s="106"/>
      <c r="U314" s="107"/>
      <c r="V314" s="57"/>
      <c r="W314" s="58"/>
      <c r="X314" s="59" t="str">
        <f>IF(W314&lt;&gt;"",VLOOKUP(W314,BZZ_GATUNEK_SLOWNIK!$K$3:$L$4133,2,0),"")</f>
        <v/>
      </c>
      <c r="Y314" s="79"/>
    </row>
    <row r="315" spans="1:25">
      <c r="A315" s="77"/>
      <c r="B315" s="95"/>
      <c r="C315" s="54"/>
      <c r="D315" s="96"/>
      <c r="E315" s="103"/>
      <c r="F315" s="97"/>
      <c r="G315" s="98"/>
      <c r="H315" s="98"/>
      <c r="I315" s="56"/>
      <c r="J315" s="56"/>
      <c r="K315" s="56"/>
      <c r="L315" s="56"/>
      <c r="M315" s="56"/>
      <c r="N315" s="56"/>
      <c r="O315" s="55"/>
      <c r="P315" s="56"/>
      <c r="Q315" s="56"/>
      <c r="R315" s="56"/>
      <c r="S315" s="56"/>
      <c r="T315" s="106"/>
      <c r="U315" s="107"/>
      <c r="V315" s="57"/>
      <c r="W315" s="58"/>
      <c r="X315" s="59" t="str">
        <f>IF(W315&lt;&gt;"",VLOOKUP(W315,BZZ_GATUNEK_SLOWNIK!$K$3:$L$4133,2,0),"")</f>
        <v/>
      </c>
      <c r="Y315" s="79"/>
    </row>
    <row r="316" spans="1:25">
      <c r="A316" s="77"/>
      <c r="B316" s="95"/>
      <c r="C316" s="54"/>
      <c r="D316" s="96"/>
      <c r="E316" s="103"/>
      <c r="F316" s="97"/>
      <c r="G316" s="98"/>
      <c r="H316" s="98"/>
      <c r="I316" s="56"/>
      <c r="J316" s="56"/>
      <c r="K316" s="56"/>
      <c r="L316" s="56"/>
      <c r="M316" s="56"/>
      <c r="N316" s="56"/>
      <c r="O316" s="55"/>
      <c r="P316" s="56"/>
      <c r="Q316" s="56"/>
      <c r="R316" s="56"/>
      <c r="S316" s="56"/>
      <c r="T316" s="106"/>
      <c r="U316" s="107"/>
      <c r="V316" s="57"/>
      <c r="W316" s="58"/>
      <c r="X316" s="59" t="str">
        <f>IF(W316&lt;&gt;"",VLOOKUP(W316,BZZ_GATUNEK_SLOWNIK!$K$3:$L$4133,2,0),"")</f>
        <v/>
      </c>
      <c r="Y316" s="79"/>
    </row>
    <row r="317" spans="1:25">
      <c r="A317" s="77"/>
      <c r="B317" s="95"/>
      <c r="C317" s="54"/>
      <c r="D317" s="96"/>
      <c r="E317" s="103"/>
      <c r="F317" s="97"/>
      <c r="G317" s="98"/>
      <c r="H317" s="98"/>
      <c r="I317" s="56"/>
      <c r="J317" s="56"/>
      <c r="K317" s="56"/>
      <c r="L317" s="56"/>
      <c r="M317" s="56"/>
      <c r="N317" s="56"/>
      <c r="O317" s="55"/>
      <c r="P317" s="56"/>
      <c r="Q317" s="56"/>
      <c r="R317" s="56"/>
      <c r="S317" s="56"/>
      <c r="T317" s="106"/>
      <c r="U317" s="107"/>
      <c r="V317" s="57"/>
      <c r="W317" s="58"/>
      <c r="X317" s="59" t="str">
        <f>IF(W317&lt;&gt;"",VLOOKUP(W317,BZZ_GATUNEK_SLOWNIK!$K$3:$L$4133,2,0),"")</f>
        <v/>
      </c>
      <c r="Y317" s="79"/>
    </row>
    <row r="318" spans="1:25">
      <c r="A318" s="77"/>
      <c r="B318" s="95"/>
      <c r="C318" s="54"/>
      <c r="D318" s="96"/>
      <c r="E318" s="103"/>
      <c r="F318" s="97"/>
      <c r="G318" s="98"/>
      <c r="H318" s="98"/>
      <c r="I318" s="56"/>
      <c r="J318" s="56"/>
      <c r="K318" s="56"/>
      <c r="L318" s="56"/>
      <c r="M318" s="56"/>
      <c r="N318" s="56"/>
      <c r="O318" s="55"/>
      <c r="P318" s="56"/>
      <c r="Q318" s="56"/>
      <c r="R318" s="56"/>
      <c r="S318" s="56"/>
      <c r="T318" s="106"/>
      <c r="U318" s="107"/>
      <c r="V318" s="57"/>
      <c r="W318" s="58"/>
      <c r="X318" s="59" t="str">
        <f>IF(W318&lt;&gt;"",VLOOKUP(W318,BZZ_GATUNEK_SLOWNIK!$K$3:$L$4133,2,0),"")</f>
        <v/>
      </c>
      <c r="Y318" s="79"/>
    </row>
    <row r="319" spans="1:25">
      <c r="A319" s="77"/>
      <c r="B319" s="95"/>
      <c r="C319" s="54"/>
      <c r="D319" s="96"/>
      <c r="E319" s="103"/>
      <c r="F319" s="97"/>
      <c r="G319" s="98"/>
      <c r="H319" s="98"/>
      <c r="I319" s="56"/>
      <c r="J319" s="56"/>
      <c r="K319" s="56"/>
      <c r="L319" s="56"/>
      <c r="M319" s="56"/>
      <c r="N319" s="56"/>
      <c r="O319" s="55"/>
      <c r="P319" s="56"/>
      <c r="Q319" s="56"/>
      <c r="R319" s="56"/>
      <c r="S319" s="56"/>
      <c r="T319" s="106"/>
      <c r="U319" s="107"/>
      <c r="V319" s="57"/>
      <c r="W319" s="58"/>
      <c r="X319" s="59" t="str">
        <f>IF(W319&lt;&gt;"",VLOOKUP(W319,BZZ_GATUNEK_SLOWNIK!$K$3:$L$4133,2,0),"")</f>
        <v/>
      </c>
      <c r="Y319" s="79"/>
    </row>
    <row r="320" spans="1:25">
      <c r="A320" s="77"/>
      <c r="B320" s="95"/>
      <c r="C320" s="54"/>
      <c r="D320" s="96"/>
      <c r="E320" s="103"/>
      <c r="F320" s="97"/>
      <c r="G320" s="98"/>
      <c r="H320" s="98"/>
      <c r="I320" s="56"/>
      <c r="J320" s="56"/>
      <c r="K320" s="56"/>
      <c r="L320" s="56"/>
      <c r="M320" s="56"/>
      <c r="N320" s="56"/>
      <c r="O320" s="55"/>
      <c r="P320" s="56"/>
      <c r="Q320" s="56"/>
      <c r="R320" s="56"/>
      <c r="S320" s="56"/>
      <c r="T320" s="106"/>
      <c r="U320" s="107"/>
      <c r="V320" s="57"/>
      <c r="W320" s="58"/>
      <c r="X320" s="59" t="str">
        <f>IF(W320&lt;&gt;"",VLOOKUP(W320,BZZ_GATUNEK_SLOWNIK!$K$3:$L$4133,2,0),"")</f>
        <v/>
      </c>
      <c r="Y320" s="79"/>
    </row>
    <row r="321" spans="1:25">
      <c r="A321" s="77"/>
      <c r="B321" s="95"/>
      <c r="C321" s="54"/>
      <c r="D321" s="96"/>
      <c r="E321" s="103"/>
      <c r="F321" s="97"/>
      <c r="G321" s="98"/>
      <c r="H321" s="98"/>
      <c r="I321" s="56"/>
      <c r="J321" s="56"/>
      <c r="K321" s="56"/>
      <c r="L321" s="56"/>
      <c r="M321" s="56"/>
      <c r="N321" s="56"/>
      <c r="O321" s="55"/>
      <c r="P321" s="56"/>
      <c r="Q321" s="56"/>
      <c r="R321" s="56"/>
      <c r="S321" s="56"/>
      <c r="T321" s="106"/>
      <c r="U321" s="107"/>
      <c r="V321" s="57"/>
      <c r="W321" s="58"/>
      <c r="X321" s="59" t="str">
        <f>IF(W321&lt;&gt;"",VLOOKUP(W321,BZZ_GATUNEK_SLOWNIK!$K$3:$L$4133,2,0),"")</f>
        <v/>
      </c>
      <c r="Y321" s="79"/>
    </row>
    <row r="322" spans="1:25">
      <c r="A322" s="77"/>
      <c r="B322" s="95"/>
      <c r="C322" s="54"/>
      <c r="D322" s="96"/>
      <c r="E322" s="103"/>
      <c r="F322" s="97"/>
      <c r="G322" s="98"/>
      <c r="H322" s="98"/>
      <c r="I322" s="56"/>
      <c r="J322" s="56"/>
      <c r="K322" s="56"/>
      <c r="L322" s="56"/>
      <c r="M322" s="56"/>
      <c r="N322" s="56"/>
      <c r="O322" s="55"/>
      <c r="P322" s="56"/>
      <c r="Q322" s="56"/>
      <c r="R322" s="56"/>
      <c r="S322" s="56"/>
      <c r="T322" s="106"/>
      <c r="U322" s="107"/>
      <c r="V322" s="57"/>
      <c r="W322" s="58"/>
      <c r="X322" s="59" t="str">
        <f>IF(W322&lt;&gt;"",VLOOKUP(W322,BZZ_GATUNEK_SLOWNIK!$K$3:$L$4133,2,0),"")</f>
        <v/>
      </c>
      <c r="Y322" s="79"/>
    </row>
    <row r="323" spans="1:25">
      <c r="A323" s="77"/>
      <c r="B323" s="95"/>
      <c r="C323" s="54"/>
      <c r="D323" s="96"/>
      <c r="E323" s="103"/>
      <c r="F323" s="97"/>
      <c r="G323" s="98"/>
      <c r="H323" s="98"/>
      <c r="I323" s="56"/>
      <c r="J323" s="56"/>
      <c r="K323" s="56"/>
      <c r="L323" s="56"/>
      <c r="M323" s="56"/>
      <c r="N323" s="56"/>
      <c r="O323" s="55"/>
      <c r="P323" s="56"/>
      <c r="Q323" s="56"/>
      <c r="R323" s="56"/>
      <c r="S323" s="56"/>
      <c r="T323" s="106"/>
      <c r="U323" s="107"/>
      <c r="V323" s="57"/>
      <c r="W323" s="58"/>
      <c r="X323" s="59" t="str">
        <f>IF(W323&lt;&gt;"",VLOOKUP(W323,BZZ_GATUNEK_SLOWNIK!$K$3:$L$4133,2,0),"")</f>
        <v/>
      </c>
      <c r="Y323" s="79"/>
    </row>
    <row r="324" spans="1:25">
      <c r="A324" s="77"/>
      <c r="B324" s="95"/>
      <c r="C324" s="54"/>
      <c r="D324" s="96"/>
      <c r="E324" s="103"/>
      <c r="F324" s="97"/>
      <c r="G324" s="98"/>
      <c r="H324" s="98"/>
      <c r="I324" s="56"/>
      <c r="J324" s="56"/>
      <c r="K324" s="56"/>
      <c r="L324" s="56"/>
      <c r="M324" s="56"/>
      <c r="N324" s="56"/>
      <c r="O324" s="55"/>
      <c r="P324" s="56"/>
      <c r="Q324" s="56"/>
      <c r="R324" s="56"/>
      <c r="S324" s="56"/>
      <c r="T324" s="106"/>
      <c r="U324" s="107"/>
      <c r="V324" s="57"/>
      <c r="W324" s="58"/>
      <c r="X324" s="59" t="str">
        <f>IF(W324&lt;&gt;"",VLOOKUP(W324,BZZ_GATUNEK_SLOWNIK!$K$3:$L$4133,2,0),"")</f>
        <v/>
      </c>
      <c r="Y324" s="79"/>
    </row>
    <row r="325" spans="1:25">
      <c r="A325" s="77"/>
      <c r="B325" s="95"/>
      <c r="C325" s="54"/>
      <c r="D325" s="96"/>
      <c r="E325" s="103"/>
      <c r="F325" s="97"/>
      <c r="G325" s="98"/>
      <c r="H325" s="98"/>
      <c r="I325" s="56"/>
      <c r="J325" s="56"/>
      <c r="K325" s="56"/>
      <c r="L325" s="56"/>
      <c r="M325" s="56"/>
      <c r="N325" s="56"/>
      <c r="O325" s="55"/>
      <c r="P325" s="56"/>
      <c r="Q325" s="56"/>
      <c r="R325" s="56"/>
      <c r="S325" s="56"/>
      <c r="T325" s="106"/>
      <c r="U325" s="107"/>
      <c r="V325" s="57"/>
      <c r="W325" s="58"/>
      <c r="X325" s="59" t="str">
        <f>IF(W325&lt;&gt;"",VLOOKUP(W325,BZZ_GATUNEK_SLOWNIK!$K$3:$L$4133,2,0),"")</f>
        <v/>
      </c>
      <c r="Y325" s="79"/>
    </row>
    <row r="326" spans="1:25">
      <c r="A326" s="77"/>
      <c r="B326" s="95"/>
      <c r="C326" s="54"/>
      <c r="D326" s="96"/>
      <c r="E326" s="103"/>
      <c r="F326" s="97"/>
      <c r="G326" s="98"/>
      <c r="H326" s="98"/>
      <c r="I326" s="56"/>
      <c r="J326" s="56"/>
      <c r="K326" s="56"/>
      <c r="L326" s="56"/>
      <c r="M326" s="56"/>
      <c r="N326" s="56"/>
      <c r="O326" s="55"/>
      <c r="P326" s="56"/>
      <c r="Q326" s="56"/>
      <c r="R326" s="56"/>
      <c r="S326" s="56"/>
      <c r="T326" s="106"/>
      <c r="U326" s="107"/>
      <c r="V326" s="57"/>
      <c r="W326" s="58"/>
      <c r="X326" s="59" t="str">
        <f>IF(W326&lt;&gt;"",VLOOKUP(W326,BZZ_GATUNEK_SLOWNIK!$K$3:$L$4133,2,0),"")</f>
        <v/>
      </c>
      <c r="Y326" s="79"/>
    </row>
    <row r="327" spans="1:25">
      <c r="A327" s="77"/>
      <c r="B327" s="95"/>
      <c r="C327" s="54"/>
      <c r="D327" s="96"/>
      <c r="E327" s="103"/>
      <c r="F327" s="97"/>
      <c r="G327" s="98"/>
      <c r="H327" s="98"/>
      <c r="I327" s="56"/>
      <c r="J327" s="56"/>
      <c r="K327" s="56"/>
      <c r="L327" s="56"/>
      <c r="M327" s="56"/>
      <c r="N327" s="56"/>
      <c r="O327" s="55"/>
      <c r="P327" s="56"/>
      <c r="Q327" s="56"/>
      <c r="R327" s="56"/>
      <c r="S327" s="56"/>
      <c r="T327" s="106"/>
      <c r="U327" s="107"/>
      <c r="V327" s="57"/>
      <c r="W327" s="58"/>
      <c r="X327" s="59" t="str">
        <f>IF(W327&lt;&gt;"",VLOOKUP(W327,BZZ_GATUNEK_SLOWNIK!$K$3:$L$4133,2,0),"")</f>
        <v/>
      </c>
      <c r="Y327" s="79"/>
    </row>
    <row r="328" spans="1:25">
      <c r="A328" s="77"/>
      <c r="B328" s="95"/>
      <c r="C328" s="54"/>
      <c r="D328" s="96"/>
      <c r="E328" s="103"/>
      <c r="F328" s="97"/>
      <c r="G328" s="98"/>
      <c r="H328" s="98"/>
      <c r="I328" s="56"/>
      <c r="J328" s="56"/>
      <c r="K328" s="56"/>
      <c r="L328" s="56"/>
      <c r="M328" s="56"/>
      <c r="N328" s="56"/>
      <c r="O328" s="55"/>
      <c r="P328" s="56"/>
      <c r="Q328" s="56"/>
      <c r="R328" s="56"/>
      <c r="S328" s="56"/>
      <c r="T328" s="106"/>
      <c r="U328" s="107"/>
      <c r="V328" s="57"/>
      <c r="W328" s="58"/>
      <c r="X328" s="59" t="str">
        <f>IF(W328&lt;&gt;"",VLOOKUP(W328,BZZ_GATUNEK_SLOWNIK!$K$3:$L$4133,2,0),"")</f>
        <v/>
      </c>
      <c r="Y328" s="79"/>
    </row>
    <row r="329" spans="1:25">
      <c r="A329" s="77"/>
      <c r="B329" s="95"/>
      <c r="C329" s="54"/>
      <c r="D329" s="96"/>
      <c r="E329" s="103"/>
      <c r="F329" s="97"/>
      <c r="G329" s="98"/>
      <c r="H329" s="98"/>
      <c r="I329" s="56"/>
      <c r="J329" s="56"/>
      <c r="K329" s="56"/>
      <c r="L329" s="56"/>
      <c r="M329" s="56"/>
      <c r="N329" s="56"/>
      <c r="O329" s="55"/>
      <c r="P329" s="56"/>
      <c r="Q329" s="56"/>
      <c r="R329" s="56"/>
      <c r="S329" s="56"/>
      <c r="T329" s="106"/>
      <c r="U329" s="107"/>
      <c r="V329" s="57"/>
      <c r="W329" s="58"/>
      <c r="X329" s="59" t="str">
        <f>IF(W329&lt;&gt;"",VLOOKUP(W329,BZZ_GATUNEK_SLOWNIK!$K$3:$L$4133,2,0),"")</f>
        <v/>
      </c>
      <c r="Y329" s="79"/>
    </row>
    <row r="330" spans="1:25">
      <c r="A330" s="77"/>
      <c r="B330" s="95"/>
      <c r="C330" s="54"/>
      <c r="D330" s="96"/>
      <c r="E330" s="103"/>
      <c r="F330" s="97"/>
      <c r="G330" s="98"/>
      <c r="H330" s="98"/>
      <c r="I330" s="56"/>
      <c r="J330" s="56"/>
      <c r="K330" s="56"/>
      <c r="L330" s="56"/>
      <c r="M330" s="56"/>
      <c r="N330" s="56"/>
      <c r="O330" s="55"/>
      <c r="P330" s="56"/>
      <c r="Q330" s="56"/>
      <c r="R330" s="56"/>
      <c r="S330" s="56"/>
      <c r="T330" s="106"/>
      <c r="U330" s="107"/>
      <c r="V330" s="57"/>
      <c r="W330" s="58"/>
      <c r="X330" s="59" t="str">
        <f>IF(W330&lt;&gt;"",VLOOKUP(W330,BZZ_GATUNEK_SLOWNIK!$K$3:$L$4133,2,0),"")</f>
        <v/>
      </c>
      <c r="Y330" s="79"/>
    </row>
    <row r="331" spans="1:25">
      <c r="A331" s="77"/>
      <c r="B331" s="95"/>
      <c r="C331" s="54"/>
      <c r="D331" s="96"/>
      <c r="E331" s="103"/>
      <c r="F331" s="97"/>
      <c r="G331" s="98"/>
      <c r="H331" s="98"/>
      <c r="I331" s="56"/>
      <c r="J331" s="56"/>
      <c r="K331" s="56"/>
      <c r="L331" s="56"/>
      <c r="M331" s="56"/>
      <c r="N331" s="56"/>
      <c r="O331" s="55"/>
      <c r="P331" s="56"/>
      <c r="Q331" s="56"/>
      <c r="R331" s="56"/>
      <c r="S331" s="56"/>
      <c r="T331" s="106"/>
      <c r="U331" s="107"/>
      <c r="V331" s="57"/>
      <c r="W331" s="58"/>
      <c r="X331" s="59" t="str">
        <f>IF(W331&lt;&gt;"",VLOOKUP(W331,BZZ_GATUNEK_SLOWNIK!$K$3:$L$4133,2,0),"")</f>
        <v/>
      </c>
      <c r="Y331" s="79"/>
    </row>
    <row r="332" spans="1:25">
      <c r="A332" s="77"/>
      <c r="B332" s="95"/>
      <c r="C332" s="54"/>
      <c r="D332" s="96"/>
      <c r="E332" s="103"/>
      <c r="F332" s="97"/>
      <c r="G332" s="98"/>
      <c r="H332" s="98"/>
      <c r="I332" s="56"/>
      <c r="J332" s="56"/>
      <c r="K332" s="56"/>
      <c r="L332" s="56"/>
      <c r="M332" s="56"/>
      <c r="N332" s="56"/>
      <c r="O332" s="55"/>
      <c r="P332" s="56"/>
      <c r="Q332" s="56"/>
      <c r="R332" s="56"/>
      <c r="S332" s="56"/>
      <c r="T332" s="106"/>
      <c r="U332" s="107"/>
      <c r="V332" s="57"/>
      <c r="W332" s="58"/>
      <c r="X332" s="59" t="str">
        <f>IF(W332&lt;&gt;"",VLOOKUP(W332,BZZ_GATUNEK_SLOWNIK!$K$3:$L$4133,2,0),"")</f>
        <v/>
      </c>
      <c r="Y332" s="79"/>
    </row>
    <row r="333" spans="1:25">
      <c r="A333" s="77"/>
      <c r="B333" s="95"/>
      <c r="C333" s="54"/>
      <c r="D333" s="96"/>
      <c r="E333" s="103"/>
      <c r="F333" s="97"/>
      <c r="G333" s="98"/>
      <c r="H333" s="98"/>
      <c r="I333" s="56"/>
      <c r="J333" s="56"/>
      <c r="K333" s="56"/>
      <c r="L333" s="56"/>
      <c r="M333" s="56"/>
      <c r="N333" s="56"/>
      <c r="O333" s="55"/>
      <c r="P333" s="56"/>
      <c r="Q333" s="56"/>
      <c r="R333" s="56"/>
      <c r="S333" s="56"/>
      <c r="T333" s="106"/>
      <c r="U333" s="107"/>
      <c r="V333" s="57"/>
      <c r="W333" s="58"/>
      <c r="X333" s="59" t="str">
        <f>IF(W333&lt;&gt;"",VLOOKUP(W333,BZZ_GATUNEK_SLOWNIK!$K$3:$L$4133,2,0),"")</f>
        <v/>
      </c>
      <c r="Y333" s="79"/>
    </row>
    <row r="334" spans="1:25">
      <c r="A334" s="77"/>
      <c r="B334" s="95"/>
      <c r="C334" s="54"/>
      <c r="D334" s="96"/>
      <c r="E334" s="103"/>
      <c r="F334" s="97"/>
      <c r="G334" s="98"/>
      <c r="H334" s="98"/>
      <c r="I334" s="56"/>
      <c r="J334" s="56"/>
      <c r="K334" s="56"/>
      <c r="L334" s="56"/>
      <c r="M334" s="56"/>
      <c r="N334" s="56"/>
      <c r="O334" s="55"/>
      <c r="P334" s="56"/>
      <c r="Q334" s="56"/>
      <c r="R334" s="56"/>
      <c r="S334" s="56"/>
      <c r="T334" s="106"/>
      <c r="U334" s="107"/>
      <c r="V334" s="57"/>
      <c r="W334" s="58"/>
      <c r="X334" s="59" t="str">
        <f>IF(W334&lt;&gt;"",VLOOKUP(W334,BZZ_GATUNEK_SLOWNIK!$K$3:$L$4133,2,0),"")</f>
        <v/>
      </c>
      <c r="Y334" s="79"/>
    </row>
    <row r="335" spans="1:25">
      <c r="A335" s="77"/>
      <c r="B335" s="95"/>
      <c r="C335" s="54"/>
      <c r="D335" s="96"/>
      <c r="E335" s="103"/>
      <c r="F335" s="97"/>
      <c r="G335" s="98"/>
      <c r="H335" s="98"/>
      <c r="I335" s="56"/>
      <c r="J335" s="56"/>
      <c r="K335" s="56"/>
      <c r="L335" s="56"/>
      <c r="M335" s="56"/>
      <c r="N335" s="56"/>
      <c r="O335" s="55"/>
      <c r="P335" s="56"/>
      <c r="Q335" s="56"/>
      <c r="R335" s="56"/>
      <c r="S335" s="56"/>
      <c r="T335" s="106"/>
      <c r="U335" s="107"/>
      <c r="V335" s="57"/>
      <c r="W335" s="58"/>
      <c r="X335" s="59" t="str">
        <f>IF(W335&lt;&gt;"",VLOOKUP(W335,BZZ_GATUNEK_SLOWNIK!$K$3:$L$4133,2,0),"")</f>
        <v/>
      </c>
      <c r="Y335" s="79"/>
    </row>
    <row r="336" spans="1:25">
      <c r="A336" s="77"/>
      <c r="B336" s="95"/>
      <c r="C336" s="54"/>
      <c r="D336" s="96"/>
      <c r="E336" s="103"/>
      <c r="F336" s="97"/>
      <c r="G336" s="98"/>
      <c r="H336" s="98"/>
      <c r="I336" s="56"/>
      <c r="J336" s="56"/>
      <c r="K336" s="56"/>
      <c r="L336" s="56"/>
      <c r="M336" s="56"/>
      <c r="N336" s="56"/>
      <c r="O336" s="55"/>
      <c r="P336" s="56"/>
      <c r="Q336" s="56"/>
      <c r="R336" s="56"/>
      <c r="S336" s="56"/>
      <c r="T336" s="106"/>
      <c r="U336" s="107"/>
      <c r="V336" s="57"/>
      <c r="W336" s="58"/>
      <c r="X336" s="59" t="str">
        <f>IF(W336&lt;&gt;"",VLOOKUP(W336,BZZ_GATUNEK_SLOWNIK!$K$3:$L$4133,2,0),"")</f>
        <v/>
      </c>
      <c r="Y336" s="79"/>
    </row>
    <row r="337" spans="1:25">
      <c r="A337" s="77"/>
      <c r="B337" s="95"/>
      <c r="C337" s="54"/>
      <c r="D337" s="96"/>
      <c r="E337" s="103"/>
      <c r="F337" s="97"/>
      <c r="G337" s="98"/>
      <c r="H337" s="98"/>
      <c r="I337" s="56"/>
      <c r="J337" s="56"/>
      <c r="K337" s="56"/>
      <c r="L337" s="56"/>
      <c r="M337" s="56"/>
      <c r="N337" s="56"/>
      <c r="O337" s="55"/>
      <c r="P337" s="56"/>
      <c r="Q337" s="56"/>
      <c r="R337" s="56"/>
      <c r="S337" s="56"/>
      <c r="T337" s="106"/>
      <c r="U337" s="107"/>
      <c r="V337" s="57"/>
      <c r="W337" s="58"/>
      <c r="X337" s="59" t="str">
        <f>IF(W337&lt;&gt;"",VLOOKUP(W337,BZZ_GATUNEK_SLOWNIK!$K$3:$L$4133,2,0),"")</f>
        <v/>
      </c>
      <c r="Y337" s="79"/>
    </row>
    <row r="338" spans="1:25">
      <c r="A338" s="77"/>
      <c r="B338" s="95"/>
      <c r="C338" s="54"/>
      <c r="D338" s="96"/>
      <c r="E338" s="103"/>
      <c r="F338" s="97"/>
      <c r="G338" s="98"/>
      <c r="H338" s="98"/>
      <c r="I338" s="56"/>
      <c r="J338" s="56"/>
      <c r="K338" s="56"/>
      <c r="L338" s="56"/>
      <c r="M338" s="56"/>
      <c r="N338" s="56"/>
      <c r="O338" s="55"/>
      <c r="P338" s="56"/>
      <c r="Q338" s="56"/>
      <c r="R338" s="56"/>
      <c r="S338" s="56"/>
      <c r="T338" s="106"/>
      <c r="U338" s="107"/>
      <c r="V338" s="57"/>
      <c r="W338" s="58"/>
      <c r="X338" s="59" t="str">
        <f>IF(W338&lt;&gt;"",VLOOKUP(W338,BZZ_GATUNEK_SLOWNIK!$K$3:$L$4133,2,0),"")</f>
        <v/>
      </c>
      <c r="Y338" s="79"/>
    </row>
    <row r="339" spans="1:25">
      <c r="A339" s="77"/>
      <c r="B339" s="95"/>
      <c r="C339" s="54"/>
      <c r="D339" s="96"/>
      <c r="E339" s="103"/>
      <c r="F339" s="97"/>
      <c r="G339" s="98"/>
      <c r="H339" s="98"/>
      <c r="I339" s="56"/>
      <c r="J339" s="56"/>
      <c r="K339" s="56"/>
      <c r="L339" s="56"/>
      <c r="M339" s="56"/>
      <c r="N339" s="56"/>
      <c r="O339" s="55"/>
      <c r="P339" s="56"/>
      <c r="Q339" s="56"/>
      <c r="R339" s="56"/>
      <c r="S339" s="56"/>
      <c r="T339" s="106"/>
      <c r="U339" s="107"/>
      <c r="V339" s="57"/>
      <c r="W339" s="58"/>
      <c r="X339" s="59" t="str">
        <f>IF(W339&lt;&gt;"",VLOOKUP(W339,BZZ_GATUNEK_SLOWNIK!$K$3:$L$4133,2,0),"")</f>
        <v/>
      </c>
      <c r="Y339" s="79"/>
    </row>
    <row r="340" spans="1:25">
      <c r="A340" s="77"/>
      <c r="B340" s="95"/>
      <c r="C340" s="54"/>
      <c r="D340" s="96"/>
      <c r="E340" s="103"/>
      <c r="F340" s="97"/>
      <c r="G340" s="98"/>
      <c r="H340" s="98"/>
      <c r="I340" s="56"/>
      <c r="J340" s="56"/>
      <c r="K340" s="56"/>
      <c r="L340" s="56"/>
      <c r="M340" s="56"/>
      <c r="N340" s="56"/>
      <c r="O340" s="55"/>
      <c r="P340" s="56"/>
      <c r="Q340" s="56"/>
      <c r="R340" s="56"/>
      <c r="S340" s="56"/>
      <c r="T340" s="106"/>
      <c r="U340" s="107"/>
      <c r="V340" s="57"/>
      <c r="W340" s="58"/>
      <c r="X340" s="59" t="str">
        <f>IF(W340&lt;&gt;"",VLOOKUP(W340,BZZ_GATUNEK_SLOWNIK!$K$3:$L$4133,2,0),"")</f>
        <v/>
      </c>
      <c r="Y340" s="79"/>
    </row>
    <row r="341" spans="1:25">
      <c r="A341" s="77"/>
      <c r="B341" s="95"/>
      <c r="C341" s="54"/>
      <c r="D341" s="96"/>
      <c r="E341" s="103"/>
      <c r="F341" s="97"/>
      <c r="G341" s="98"/>
      <c r="H341" s="98"/>
      <c r="I341" s="56"/>
      <c r="J341" s="56"/>
      <c r="K341" s="56"/>
      <c r="L341" s="56"/>
      <c r="M341" s="56"/>
      <c r="N341" s="56"/>
      <c r="O341" s="55"/>
      <c r="P341" s="56"/>
      <c r="Q341" s="56"/>
      <c r="R341" s="56"/>
      <c r="S341" s="56"/>
      <c r="T341" s="106"/>
      <c r="U341" s="107"/>
      <c r="V341" s="57"/>
      <c r="W341" s="58"/>
      <c r="X341" s="59" t="str">
        <f>IF(W341&lt;&gt;"",VLOOKUP(W341,BZZ_GATUNEK_SLOWNIK!$K$3:$L$4133,2,0),"")</f>
        <v/>
      </c>
      <c r="Y341" s="79"/>
    </row>
    <row r="342" spans="1:25">
      <c r="A342" s="77"/>
      <c r="B342" s="95"/>
      <c r="C342" s="54"/>
      <c r="D342" s="96"/>
      <c r="E342" s="103"/>
      <c r="F342" s="97"/>
      <c r="G342" s="98"/>
      <c r="H342" s="98"/>
      <c r="I342" s="56"/>
      <c r="J342" s="56"/>
      <c r="K342" s="56"/>
      <c r="L342" s="56"/>
      <c r="M342" s="56"/>
      <c r="N342" s="56"/>
      <c r="O342" s="55"/>
      <c r="P342" s="56"/>
      <c r="Q342" s="56"/>
      <c r="R342" s="56"/>
      <c r="S342" s="56"/>
      <c r="T342" s="106"/>
      <c r="U342" s="107"/>
      <c r="V342" s="57"/>
      <c r="W342" s="58"/>
      <c r="X342" s="59" t="str">
        <f>IF(W342&lt;&gt;"",VLOOKUP(W342,BZZ_GATUNEK_SLOWNIK!$K$3:$L$4133,2,0),"")</f>
        <v/>
      </c>
      <c r="Y342" s="79"/>
    </row>
    <row r="343" spans="1:25">
      <c r="A343" s="77"/>
      <c r="B343" s="95"/>
      <c r="C343" s="54"/>
      <c r="D343" s="96"/>
      <c r="E343" s="103"/>
      <c r="F343" s="97"/>
      <c r="G343" s="98"/>
      <c r="H343" s="98"/>
      <c r="I343" s="56"/>
      <c r="J343" s="56"/>
      <c r="K343" s="56"/>
      <c r="L343" s="56"/>
      <c r="M343" s="56"/>
      <c r="N343" s="56"/>
      <c r="O343" s="55"/>
      <c r="P343" s="56"/>
      <c r="Q343" s="56"/>
      <c r="R343" s="56"/>
      <c r="S343" s="56"/>
      <c r="T343" s="106"/>
      <c r="U343" s="107"/>
      <c r="V343" s="57"/>
      <c r="W343" s="58"/>
      <c r="X343" s="59" t="str">
        <f>IF(W343&lt;&gt;"",VLOOKUP(W343,BZZ_GATUNEK_SLOWNIK!$K$3:$L$4133,2,0),"")</f>
        <v/>
      </c>
      <c r="Y343" s="79"/>
    </row>
    <row r="344" spans="1:25">
      <c r="A344" s="77"/>
      <c r="B344" s="95"/>
      <c r="C344" s="54"/>
      <c r="D344" s="96"/>
      <c r="E344" s="103"/>
      <c r="F344" s="97"/>
      <c r="G344" s="98"/>
      <c r="H344" s="98"/>
      <c r="I344" s="56"/>
      <c r="J344" s="56"/>
      <c r="K344" s="56"/>
      <c r="L344" s="56"/>
      <c r="M344" s="56"/>
      <c r="N344" s="56"/>
      <c r="O344" s="55"/>
      <c r="P344" s="56"/>
      <c r="Q344" s="56"/>
      <c r="R344" s="56"/>
      <c r="S344" s="56"/>
      <c r="T344" s="106"/>
      <c r="U344" s="107"/>
      <c r="V344" s="57"/>
      <c r="W344" s="58"/>
      <c r="X344" s="59" t="str">
        <f>IF(W344&lt;&gt;"",VLOOKUP(W344,BZZ_GATUNEK_SLOWNIK!$K$3:$L$4133,2,0),"")</f>
        <v/>
      </c>
      <c r="Y344" s="79"/>
    </row>
    <row r="345" spans="1:25">
      <c r="A345" s="77"/>
      <c r="B345" s="95"/>
      <c r="C345" s="54"/>
      <c r="D345" s="96"/>
      <c r="E345" s="103"/>
      <c r="F345" s="97"/>
      <c r="G345" s="98"/>
      <c r="H345" s="98"/>
      <c r="I345" s="56"/>
      <c r="J345" s="56"/>
      <c r="K345" s="56"/>
      <c r="L345" s="56"/>
      <c r="M345" s="56"/>
      <c r="N345" s="56"/>
      <c r="O345" s="55"/>
      <c r="P345" s="56"/>
      <c r="Q345" s="56"/>
      <c r="R345" s="56"/>
      <c r="S345" s="56"/>
      <c r="T345" s="106"/>
      <c r="U345" s="107"/>
      <c r="V345" s="57"/>
      <c r="W345" s="58"/>
      <c r="X345" s="59" t="str">
        <f>IF(W345&lt;&gt;"",VLOOKUP(W345,BZZ_GATUNEK_SLOWNIK!$K$3:$L$4133,2,0),"")</f>
        <v/>
      </c>
      <c r="Y345" s="79"/>
    </row>
    <row r="346" spans="1:25">
      <c r="A346" s="77"/>
      <c r="B346" s="95"/>
      <c r="C346" s="54"/>
      <c r="D346" s="96"/>
      <c r="E346" s="103"/>
      <c r="F346" s="97"/>
      <c r="G346" s="98"/>
      <c r="H346" s="98"/>
      <c r="I346" s="56"/>
      <c r="J346" s="56"/>
      <c r="K346" s="56"/>
      <c r="L346" s="56"/>
      <c r="M346" s="56"/>
      <c r="N346" s="56"/>
      <c r="O346" s="55"/>
      <c r="P346" s="56"/>
      <c r="Q346" s="56"/>
      <c r="R346" s="56"/>
      <c r="S346" s="56"/>
      <c r="T346" s="106"/>
      <c r="U346" s="107"/>
      <c r="V346" s="57"/>
      <c r="W346" s="58"/>
      <c r="X346" s="59" t="str">
        <f>IF(W346&lt;&gt;"",VLOOKUP(W346,BZZ_GATUNEK_SLOWNIK!$K$3:$L$4133,2,0),"")</f>
        <v/>
      </c>
      <c r="Y346" s="79"/>
    </row>
    <row r="347" spans="1:25">
      <c r="A347" s="77"/>
      <c r="B347" s="95"/>
      <c r="C347" s="54"/>
      <c r="D347" s="96"/>
      <c r="E347" s="103"/>
      <c r="F347" s="97"/>
      <c r="G347" s="98"/>
      <c r="H347" s="98"/>
      <c r="I347" s="56"/>
      <c r="J347" s="56"/>
      <c r="K347" s="56"/>
      <c r="L347" s="56"/>
      <c r="M347" s="56"/>
      <c r="N347" s="56"/>
      <c r="O347" s="55"/>
      <c r="P347" s="56"/>
      <c r="Q347" s="56"/>
      <c r="R347" s="56"/>
      <c r="S347" s="56"/>
      <c r="T347" s="106"/>
      <c r="U347" s="107"/>
      <c r="V347" s="57"/>
      <c r="W347" s="58"/>
      <c r="X347" s="59" t="str">
        <f>IF(W347&lt;&gt;"",VLOOKUP(W347,BZZ_GATUNEK_SLOWNIK!$K$3:$L$4133,2,0),"")</f>
        <v/>
      </c>
      <c r="Y347" s="79"/>
    </row>
    <row r="348" spans="1:25">
      <c r="A348" s="77"/>
      <c r="B348" s="95"/>
      <c r="C348" s="54"/>
      <c r="D348" s="96"/>
      <c r="E348" s="103"/>
      <c r="F348" s="97"/>
      <c r="G348" s="98"/>
      <c r="H348" s="98"/>
      <c r="I348" s="56"/>
      <c r="J348" s="56"/>
      <c r="K348" s="56"/>
      <c r="L348" s="56"/>
      <c r="M348" s="56"/>
      <c r="N348" s="56"/>
      <c r="O348" s="55"/>
      <c r="P348" s="56"/>
      <c r="Q348" s="56"/>
      <c r="R348" s="56"/>
      <c r="S348" s="56"/>
      <c r="T348" s="106"/>
      <c r="U348" s="107"/>
      <c r="V348" s="57"/>
      <c r="W348" s="58"/>
      <c r="X348" s="59" t="str">
        <f>IF(W348&lt;&gt;"",VLOOKUP(W348,BZZ_GATUNEK_SLOWNIK!$K$3:$L$4133,2,0),"")</f>
        <v/>
      </c>
      <c r="Y348" s="79"/>
    </row>
    <row r="349" spans="1:25">
      <c r="A349" s="77"/>
      <c r="B349" s="95"/>
      <c r="C349" s="54"/>
      <c r="D349" s="96"/>
      <c r="E349" s="103"/>
      <c r="F349" s="97"/>
      <c r="G349" s="98"/>
      <c r="H349" s="98"/>
      <c r="I349" s="56"/>
      <c r="J349" s="56"/>
      <c r="K349" s="56"/>
      <c r="L349" s="56"/>
      <c r="M349" s="56"/>
      <c r="N349" s="56"/>
      <c r="O349" s="55"/>
      <c r="P349" s="56"/>
      <c r="Q349" s="56"/>
      <c r="R349" s="56"/>
      <c r="S349" s="56"/>
      <c r="T349" s="106"/>
      <c r="U349" s="107"/>
      <c r="V349" s="57"/>
      <c r="W349" s="58"/>
      <c r="X349" s="59" t="str">
        <f>IF(W349&lt;&gt;"",VLOOKUP(W349,BZZ_GATUNEK_SLOWNIK!$K$3:$L$4133,2,0),"")</f>
        <v/>
      </c>
      <c r="Y349" s="79"/>
    </row>
    <row r="350" spans="1:25">
      <c r="A350" s="77"/>
      <c r="B350" s="95"/>
      <c r="C350" s="54"/>
      <c r="D350" s="96"/>
      <c r="E350" s="103"/>
      <c r="F350" s="97"/>
      <c r="G350" s="98"/>
      <c r="H350" s="98"/>
      <c r="I350" s="56"/>
      <c r="J350" s="56"/>
      <c r="K350" s="56"/>
      <c r="L350" s="56"/>
      <c r="M350" s="56"/>
      <c r="N350" s="56"/>
      <c r="O350" s="55"/>
      <c r="P350" s="56"/>
      <c r="Q350" s="56"/>
      <c r="R350" s="56"/>
      <c r="S350" s="56"/>
      <c r="T350" s="106"/>
      <c r="U350" s="107"/>
      <c r="V350" s="57"/>
      <c r="W350" s="58"/>
      <c r="X350" s="59" t="str">
        <f>IF(W350&lt;&gt;"",VLOOKUP(W350,BZZ_GATUNEK_SLOWNIK!$K$3:$L$4133,2,0),"")</f>
        <v/>
      </c>
      <c r="Y350" s="79"/>
    </row>
    <row r="351" spans="1:25">
      <c r="A351" s="77"/>
      <c r="B351" s="95"/>
      <c r="C351" s="54"/>
      <c r="D351" s="96"/>
      <c r="E351" s="103"/>
      <c r="F351" s="97"/>
      <c r="G351" s="98"/>
      <c r="H351" s="98"/>
      <c r="I351" s="56"/>
      <c r="J351" s="56"/>
      <c r="K351" s="56"/>
      <c r="L351" s="56"/>
      <c r="M351" s="56"/>
      <c r="N351" s="56"/>
      <c r="O351" s="55"/>
      <c r="P351" s="56"/>
      <c r="Q351" s="56"/>
      <c r="R351" s="56"/>
      <c r="S351" s="56"/>
      <c r="T351" s="106"/>
      <c r="U351" s="107"/>
      <c r="V351" s="57"/>
      <c r="W351" s="58"/>
      <c r="X351" s="59" t="str">
        <f>IF(W351&lt;&gt;"",VLOOKUP(W351,BZZ_GATUNEK_SLOWNIK!$K$3:$L$4133,2,0),"")</f>
        <v/>
      </c>
      <c r="Y351" s="79"/>
    </row>
    <row r="352" spans="1:25">
      <c r="A352" s="77"/>
      <c r="B352" s="95"/>
      <c r="C352" s="54"/>
      <c r="D352" s="96"/>
      <c r="E352" s="103"/>
      <c r="F352" s="97"/>
      <c r="G352" s="98"/>
      <c r="H352" s="98"/>
      <c r="I352" s="56"/>
      <c r="J352" s="56"/>
      <c r="K352" s="56"/>
      <c r="L352" s="56"/>
      <c r="M352" s="56"/>
      <c r="N352" s="56"/>
      <c r="O352" s="55"/>
      <c r="P352" s="56"/>
      <c r="Q352" s="56"/>
      <c r="R352" s="56"/>
      <c r="S352" s="56"/>
      <c r="T352" s="106"/>
      <c r="U352" s="107"/>
      <c r="V352" s="57"/>
      <c r="W352" s="58"/>
      <c r="X352" s="59" t="str">
        <f>IF(W352&lt;&gt;"",VLOOKUP(W352,BZZ_GATUNEK_SLOWNIK!$K$3:$L$4133,2,0),"")</f>
        <v/>
      </c>
      <c r="Y352" s="79"/>
    </row>
    <row r="353" spans="1:25">
      <c r="A353" s="77"/>
      <c r="B353" s="95"/>
      <c r="C353" s="54"/>
      <c r="D353" s="96"/>
      <c r="E353" s="103"/>
      <c r="F353" s="97"/>
      <c r="G353" s="98"/>
      <c r="H353" s="98"/>
      <c r="I353" s="56"/>
      <c r="J353" s="56"/>
      <c r="K353" s="56"/>
      <c r="L353" s="56"/>
      <c r="M353" s="56"/>
      <c r="N353" s="56"/>
      <c r="O353" s="55"/>
      <c r="P353" s="56"/>
      <c r="Q353" s="56"/>
      <c r="R353" s="56"/>
      <c r="S353" s="56"/>
      <c r="T353" s="106"/>
      <c r="U353" s="107"/>
      <c r="V353" s="57"/>
      <c r="W353" s="58"/>
      <c r="X353" s="59" t="str">
        <f>IF(W353&lt;&gt;"",VLOOKUP(W353,BZZ_GATUNEK_SLOWNIK!$K$3:$L$4133,2,0),"")</f>
        <v/>
      </c>
      <c r="Y353" s="79"/>
    </row>
    <row r="354" spans="1:25">
      <c r="A354" s="77"/>
      <c r="B354" s="95"/>
      <c r="C354" s="54"/>
      <c r="D354" s="96"/>
      <c r="E354" s="103"/>
      <c r="F354" s="97"/>
      <c r="G354" s="98"/>
      <c r="H354" s="98"/>
      <c r="I354" s="56"/>
      <c r="J354" s="56"/>
      <c r="K354" s="56"/>
      <c r="L354" s="56"/>
      <c r="M354" s="56"/>
      <c r="N354" s="56"/>
      <c r="O354" s="55"/>
      <c r="P354" s="56"/>
      <c r="Q354" s="56"/>
      <c r="R354" s="56"/>
      <c r="S354" s="56"/>
      <c r="T354" s="106"/>
      <c r="U354" s="107"/>
      <c r="V354" s="57"/>
      <c r="W354" s="58"/>
      <c r="X354" s="59" t="str">
        <f>IF(W354&lt;&gt;"",VLOOKUP(W354,BZZ_GATUNEK_SLOWNIK!$K$3:$L$4133,2,0),"")</f>
        <v/>
      </c>
      <c r="Y354" s="79"/>
    </row>
    <row r="355" spans="1:25">
      <c r="A355" s="77"/>
      <c r="B355" s="95"/>
      <c r="C355" s="54"/>
      <c r="D355" s="96"/>
      <c r="E355" s="103"/>
      <c r="F355" s="97"/>
      <c r="G355" s="98"/>
      <c r="H355" s="98"/>
      <c r="I355" s="56"/>
      <c r="J355" s="56"/>
      <c r="K355" s="56"/>
      <c r="L355" s="56"/>
      <c r="M355" s="56"/>
      <c r="N355" s="56"/>
      <c r="O355" s="55"/>
      <c r="P355" s="56"/>
      <c r="Q355" s="56"/>
      <c r="R355" s="56"/>
      <c r="S355" s="56"/>
      <c r="T355" s="106"/>
      <c r="U355" s="107"/>
      <c r="V355" s="57"/>
      <c r="W355" s="58"/>
      <c r="X355" s="59" t="str">
        <f>IF(W355&lt;&gt;"",VLOOKUP(W355,BZZ_GATUNEK_SLOWNIK!$K$3:$L$4133,2,0),"")</f>
        <v/>
      </c>
      <c r="Y355" s="79"/>
    </row>
    <row r="356" spans="1:25">
      <c r="A356" s="77"/>
      <c r="B356" s="95"/>
      <c r="C356" s="54"/>
      <c r="D356" s="96"/>
      <c r="E356" s="103"/>
      <c r="F356" s="97"/>
      <c r="G356" s="98"/>
      <c r="H356" s="98"/>
      <c r="I356" s="56"/>
      <c r="J356" s="56"/>
      <c r="K356" s="56"/>
      <c r="L356" s="56"/>
      <c r="M356" s="56"/>
      <c r="N356" s="56"/>
      <c r="O356" s="55"/>
      <c r="P356" s="56"/>
      <c r="Q356" s="56"/>
      <c r="R356" s="56"/>
      <c r="S356" s="56"/>
      <c r="T356" s="106"/>
      <c r="U356" s="107"/>
      <c r="V356" s="57"/>
      <c r="W356" s="58"/>
      <c r="X356" s="59" t="str">
        <f>IF(W356&lt;&gt;"",VLOOKUP(W356,BZZ_GATUNEK_SLOWNIK!$K$3:$L$4133,2,0),"")</f>
        <v/>
      </c>
      <c r="Y356" s="79"/>
    </row>
    <row r="357" spans="1:25">
      <c r="A357" s="77"/>
      <c r="B357" s="95"/>
      <c r="C357" s="54"/>
      <c r="D357" s="96"/>
      <c r="E357" s="103"/>
      <c r="F357" s="97"/>
      <c r="G357" s="98"/>
      <c r="H357" s="98"/>
      <c r="I357" s="56"/>
      <c r="J357" s="56"/>
      <c r="K357" s="56"/>
      <c r="L357" s="56"/>
      <c r="M357" s="56"/>
      <c r="N357" s="56"/>
      <c r="O357" s="55"/>
      <c r="P357" s="56"/>
      <c r="Q357" s="56"/>
      <c r="R357" s="56"/>
      <c r="S357" s="56"/>
      <c r="T357" s="106"/>
      <c r="U357" s="107"/>
      <c r="V357" s="57"/>
      <c r="W357" s="58"/>
      <c r="X357" s="59" t="str">
        <f>IF(W357&lt;&gt;"",VLOOKUP(W357,BZZ_GATUNEK_SLOWNIK!$K$3:$L$4133,2,0),"")</f>
        <v/>
      </c>
      <c r="Y357" s="79"/>
    </row>
    <row r="358" spans="1:25">
      <c r="A358" s="77"/>
      <c r="B358" s="95"/>
      <c r="C358" s="54"/>
      <c r="D358" s="96"/>
      <c r="E358" s="103"/>
      <c r="F358" s="97"/>
      <c r="G358" s="98"/>
      <c r="H358" s="98"/>
      <c r="I358" s="56"/>
      <c r="J358" s="56"/>
      <c r="K358" s="56"/>
      <c r="L358" s="56"/>
      <c r="M358" s="56"/>
      <c r="N358" s="56"/>
      <c r="O358" s="55"/>
      <c r="P358" s="56"/>
      <c r="Q358" s="56"/>
      <c r="R358" s="56"/>
      <c r="S358" s="56"/>
      <c r="T358" s="106"/>
      <c r="U358" s="107"/>
      <c r="V358" s="57"/>
      <c r="W358" s="58"/>
      <c r="X358" s="59" t="str">
        <f>IF(W358&lt;&gt;"",VLOOKUP(W358,BZZ_GATUNEK_SLOWNIK!$K$3:$L$4133,2,0),"")</f>
        <v/>
      </c>
      <c r="Y358" s="79"/>
    </row>
    <row r="359" spans="1:25">
      <c r="A359" s="77"/>
      <c r="B359" s="95"/>
      <c r="C359" s="54"/>
      <c r="D359" s="96"/>
      <c r="E359" s="103"/>
      <c r="F359" s="97"/>
      <c r="G359" s="98"/>
      <c r="H359" s="98"/>
      <c r="I359" s="56"/>
      <c r="J359" s="56"/>
      <c r="K359" s="56"/>
      <c r="L359" s="56"/>
      <c r="M359" s="56"/>
      <c r="N359" s="56"/>
      <c r="O359" s="55"/>
      <c r="P359" s="56"/>
      <c r="Q359" s="56"/>
      <c r="R359" s="56"/>
      <c r="S359" s="56"/>
      <c r="T359" s="106"/>
      <c r="U359" s="107"/>
      <c r="V359" s="57"/>
      <c r="W359" s="58"/>
      <c r="X359" s="59" t="str">
        <f>IF(W359&lt;&gt;"",VLOOKUP(W359,BZZ_GATUNEK_SLOWNIK!$K$3:$L$4133,2,0),"")</f>
        <v/>
      </c>
      <c r="Y359" s="79"/>
    </row>
    <row r="360" spans="1:25">
      <c r="A360" s="77"/>
      <c r="B360" s="95"/>
      <c r="C360" s="54"/>
      <c r="D360" s="96"/>
      <c r="E360" s="103"/>
      <c r="F360" s="97"/>
      <c r="G360" s="98"/>
      <c r="H360" s="98"/>
      <c r="I360" s="56"/>
      <c r="J360" s="56"/>
      <c r="K360" s="56"/>
      <c r="L360" s="56"/>
      <c r="M360" s="56"/>
      <c r="N360" s="56"/>
      <c r="O360" s="55"/>
      <c r="P360" s="56"/>
      <c r="Q360" s="56"/>
      <c r="R360" s="56"/>
      <c r="S360" s="56"/>
      <c r="T360" s="106"/>
      <c r="U360" s="107"/>
      <c r="V360" s="57"/>
      <c r="W360" s="58"/>
      <c r="X360" s="59" t="str">
        <f>IF(W360&lt;&gt;"",VLOOKUP(W360,BZZ_GATUNEK_SLOWNIK!$K$3:$L$4133,2,0),"")</f>
        <v/>
      </c>
      <c r="Y360" s="79"/>
    </row>
    <row r="361" spans="1:25">
      <c r="A361" s="77"/>
      <c r="B361" s="95"/>
      <c r="C361" s="54"/>
      <c r="D361" s="96"/>
      <c r="E361" s="103"/>
      <c r="F361" s="97"/>
      <c r="G361" s="98"/>
      <c r="H361" s="98"/>
      <c r="I361" s="56"/>
      <c r="J361" s="56"/>
      <c r="K361" s="56"/>
      <c r="L361" s="56"/>
      <c r="M361" s="56"/>
      <c r="N361" s="56"/>
      <c r="O361" s="55"/>
      <c r="P361" s="56"/>
      <c r="Q361" s="56"/>
      <c r="R361" s="56"/>
      <c r="S361" s="56"/>
      <c r="T361" s="106"/>
      <c r="U361" s="107"/>
      <c r="V361" s="57"/>
      <c r="W361" s="58"/>
      <c r="X361" s="59" t="str">
        <f>IF(W361&lt;&gt;"",VLOOKUP(W361,BZZ_GATUNEK_SLOWNIK!$K$3:$L$4133,2,0),"")</f>
        <v/>
      </c>
      <c r="Y361" s="79"/>
    </row>
    <row r="362" spans="1:25">
      <c r="A362" s="77"/>
      <c r="B362" s="95"/>
      <c r="C362" s="54"/>
      <c r="D362" s="96"/>
      <c r="E362" s="103"/>
      <c r="F362" s="97"/>
      <c r="G362" s="98"/>
      <c r="H362" s="98"/>
      <c r="I362" s="56"/>
      <c r="J362" s="56"/>
      <c r="K362" s="56"/>
      <c r="L362" s="56"/>
      <c r="M362" s="56"/>
      <c r="N362" s="56"/>
      <c r="O362" s="55"/>
      <c r="P362" s="56"/>
      <c r="Q362" s="56"/>
      <c r="R362" s="56"/>
      <c r="S362" s="56"/>
      <c r="T362" s="106"/>
      <c r="U362" s="107"/>
      <c r="V362" s="57"/>
      <c r="W362" s="58"/>
      <c r="X362" s="59" t="str">
        <f>IF(W362&lt;&gt;"",VLOOKUP(W362,BZZ_GATUNEK_SLOWNIK!$K$3:$L$4133,2,0),"")</f>
        <v/>
      </c>
      <c r="Y362" s="79"/>
    </row>
    <row r="363" spans="1:25">
      <c r="A363" s="77"/>
      <c r="B363" s="95"/>
      <c r="C363" s="54"/>
      <c r="D363" s="96"/>
      <c r="E363" s="103"/>
      <c r="F363" s="97"/>
      <c r="G363" s="98"/>
      <c r="H363" s="98"/>
      <c r="I363" s="56"/>
      <c r="J363" s="56"/>
      <c r="K363" s="56"/>
      <c r="L363" s="56"/>
      <c r="M363" s="56"/>
      <c r="N363" s="56"/>
      <c r="O363" s="55"/>
      <c r="P363" s="56"/>
      <c r="Q363" s="56"/>
      <c r="R363" s="56"/>
      <c r="S363" s="56"/>
      <c r="T363" s="106"/>
      <c r="U363" s="107"/>
      <c r="V363" s="57"/>
      <c r="W363" s="58"/>
      <c r="X363" s="59" t="str">
        <f>IF(W363&lt;&gt;"",VLOOKUP(W363,BZZ_GATUNEK_SLOWNIK!$K$3:$L$4133,2,0),"")</f>
        <v/>
      </c>
      <c r="Y363" s="79"/>
    </row>
    <row r="364" spans="1:25">
      <c r="A364" s="77"/>
      <c r="B364" s="95"/>
      <c r="C364" s="54"/>
      <c r="D364" s="96"/>
      <c r="E364" s="103"/>
      <c r="F364" s="97"/>
      <c r="G364" s="98"/>
      <c r="H364" s="98"/>
      <c r="I364" s="56"/>
      <c r="J364" s="56"/>
      <c r="K364" s="56"/>
      <c r="L364" s="56"/>
      <c r="M364" s="56"/>
      <c r="N364" s="56"/>
      <c r="O364" s="55"/>
      <c r="P364" s="56"/>
      <c r="Q364" s="56"/>
      <c r="R364" s="56"/>
      <c r="S364" s="56"/>
      <c r="T364" s="106"/>
      <c r="U364" s="107"/>
      <c r="V364" s="57"/>
      <c r="W364" s="58"/>
      <c r="X364" s="59" t="str">
        <f>IF(W364&lt;&gt;"",VLOOKUP(W364,BZZ_GATUNEK_SLOWNIK!$K$3:$L$4133,2,0),"")</f>
        <v/>
      </c>
      <c r="Y364" s="79"/>
    </row>
    <row r="365" spans="1:25">
      <c r="A365" s="77"/>
      <c r="B365" s="95"/>
      <c r="C365" s="54"/>
      <c r="D365" s="96"/>
      <c r="E365" s="103"/>
      <c r="F365" s="97"/>
      <c r="G365" s="98"/>
      <c r="H365" s="98"/>
      <c r="I365" s="56"/>
      <c r="J365" s="56"/>
      <c r="K365" s="56"/>
      <c r="L365" s="56"/>
      <c r="M365" s="56"/>
      <c r="N365" s="56"/>
      <c r="O365" s="55"/>
      <c r="P365" s="56"/>
      <c r="Q365" s="56"/>
      <c r="R365" s="56"/>
      <c r="S365" s="56"/>
      <c r="T365" s="106"/>
      <c r="U365" s="107"/>
      <c r="V365" s="57"/>
      <c r="W365" s="58"/>
      <c r="X365" s="59" t="str">
        <f>IF(W365&lt;&gt;"",VLOOKUP(W365,BZZ_GATUNEK_SLOWNIK!$K$3:$L$4133,2,0),"")</f>
        <v/>
      </c>
      <c r="Y365" s="79"/>
    </row>
    <row r="366" spans="1:25">
      <c r="A366" s="77"/>
      <c r="B366" s="95"/>
      <c r="C366" s="54"/>
      <c r="D366" s="96"/>
      <c r="E366" s="103"/>
      <c r="F366" s="97"/>
      <c r="G366" s="98"/>
      <c r="H366" s="98"/>
      <c r="I366" s="56"/>
      <c r="J366" s="56"/>
      <c r="K366" s="56"/>
      <c r="L366" s="56"/>
      <c r="M366" s="56"/>
      <c r="N366" s="56"/>
      <c r="O366" s="55"/>
      <c r="P366" s="56"/>
      <c r="Q366" s="56"/>
      <c r="R366" s="56"/>
      <c r="S366" s="56"/>
      <c r="T366" s="106"/>
      <c r="U366" s="107"/>
      <c r="V366" s="57"/>
      <c r="W366" s="58"/>
      <c r="X366" s="59" t="str">
        <f>IF(W366&lt;&gt;"",VLOOKUP(W366,BZZ_GATUNEK_SLOWNIK!$K$3:$L$4133,2,0),"")</f>
        <v/>
      </c>
      <c r="Y366" s="79"/>
    </row>
    <row r="367" spans="1:25">
      <c r="A367" s="77"/>
      <c r="B367" s="95"/>
      <c r="C367" s="54"/>
      <c r="D367" s="96"/>
      <c r="E367" s="103"/>
      <c r="F367" s="97"/>
      <c r="G367" s="98"/>
      <c r="H367" s="98"/>
      <c r="I367" s="56"/>
      <c r="J367" s="56"/>
      <c r="K367" s="56"/>
      <c r="L367" s="56"/>
      <c r="M367" s="56"/>
      <c r="N367" s="56"/>
      <c r="O367" s="55"/>
      <c r="P367" s="56"/>
      <c r="Q367" s="56"/>
      <c r="R367" s="56"/>
      <c r="S367" s="56"/>
      <c r="T367" s="106"/>
      <c r="U367" s="107"/>
      <c r="V367" s="57"/>
      <c r="W367" s="58"/>
      <c r="X367" s="59" t="str">
        <f>IF(W367&lt;&gt;"",VLOOKUP(W367,BZZ_GATUNEK_SLOWNIK!$K$3:$L$4133,2,0),"")</f>
        <v/>
      </c>
      <c r="Y367" s="79"/>
    </row>
    <row r="368" spans="1:25">
      <c r="A368" s="77"/>
      <c r="B368" s="95"/>
      <c r="C368" s="54"/>
      <c r="D368" s="96"/>
      <c r="E368" s="103"/>
      <c r="F368" s="97"/>
      <c r="G368" s="98"/>
      <c r="H368" s="98"/>
      <c r="I368" s="56"/>
      <c r="J368" s="56"/>
      <c r="K368" s="56"/>
      <c r="L368" s="56"/>
      <c r="M368" s="56"/>
      <c r="N368" s="56"/>
      <c r="O368" s="55"/>
      <c r="P368" s="56"/>
      <c r="Q368" s="56"/>
      <c r="R368" s="56"/>
      <c r="S368" s="56"/>
      <c r="T368" s="106"/>
      <c r="U368" s="107"/>
      <c r="V368" s="57"/>
      <c r="W368" s="58"/>
      <c r="X368" s="59" t="str">
        <f>IF(W368&lt;&gt;"",VLOOKUP(W368,BZZ_GATUNEK_SLOWNIK!$K$3:$L$4133,2,0),"")</f>
        <v/>
      </c>
      <c r="Y368" s="79"/>
    </row>
    <row r="369" spans="1:25">
      <c r="A369" s="77"/>
      <c r="B369" s="95"/>
      <c r="C369" s="54"/>
      <c r="D369" s="96"/>
      <c r="E369" s="103"/>
      <c r="F369" s="97"/>
      <c r="G369" s="98"/>
      <c r="H369" s="98"/>
      <c r="I369" s="56"/>
      <c r="J369" s="56"/>
      <c r="K369" s="56"/>
      <c r="L369" s="56"/>
      <c r="M369" s="56"/>
      <c r="N369" s="56"/>
      <c r="O369" s="55"/>
      <c r="P369" s="56"/>
      <c r="Q369" s="56"/>
      <c r="R369" s="56"/>
      <c r="S369" s="56"/>
      <c r="T369" s="106"/>
      <c r="U369" s="107"/>
      <c r="V369" s="57"/>
      <c r="W369" s="58"/>
      <c r="X369" s="59" t="str">
        <f>IF(W369&lt;&gt;"",VLOOKUP(W369,BZZ_GATUNEK_SLOWNIK!$K$3:$L$4133,2,0),"")</f>
        <v/>
      </c>
      <c r="Y369" s="79"/>
    </row>
    <row r="370" spans="1:25">
      <c r="A370" s="77"/>
      <c r="B370" s="95"/>
      <c r="C370" s="54"/>
      <c r="D370" s="96"/>
      <c r="E370" s="103"/>
      <c r="F370" s="97"/>
      <c r="G370" s="98"/>
      <c r="H370" s="98"/>
      <c r="I370" s="56"/>
      <c r="J370" s="56"/>
      <c r="K370" s="56"/>
      <c r="L370" s="56"/>
      <c r="M370" s="56"/>
      <c r="N370" s="56"/>
      <c r="O370" s="55"/>
      <c r="P370" s="56"/>
      <c r="Q370" s="56"/>
      <c r="R370" s="56"/>
      <c r="S370" s="56"/>
      <c r="T370" s="106"/>
      <c r="U370" s="107"/>
      <c r="V370" s="57"/>
      <c r="W370" s="58"/>
      <c r="X370" s="59" t="str">
        <f>IF(W370&lt;&gt;"",VLOOKUP(W370,BZZ_GATUNEK_SLOWNIK!$K$3:$L$4133,2,0),"")</f>
        <v/>
      </c>
      <c r="Y370" s="79"/>
    </row>
    <row r="371" spans="1:25">
      <c r="A371" s="77"/>
      <c r="B371" s="95"/>
      <c r="C371" s="54"/>
      <c r="D371" s="96"/>
      <c r="E371" s="103"/>
      <c r="F371" s="97"/>
      <c r="G371" s="98"/>
      <c r="H371" s="98"/>
      <c r="I371" s="56"/>
      <c r="J371" s="56"/>
      <c r="K371" s="56"/>
      <c r="L371" s="56"/>
      <c r="M371" s="56"/>
      <c r="N371" s="56"/>
      <c r="O371" s="55"/>
      <c r="P371" s="56"/>
      <c r="Q371" s="56"/>
      <c r="R371" s="56"/>
      <c r="S371" s="56"/>
      <c r="T371" s="106"/>
      <c r="U371" s="107"/>
      <c r="V371" s="57"/>
      <c r="W371" s="58"/>
      <c r="X371" s="59" t="str">
        <f>IF(W371&lt;&gt;"",VLOOKUP(W371,BZZ_GATUNEK_SLOWNIK!$K$3:$L$4133,2,0),"")</f>
        <v/>
      </c>
      <c r="Y371" s="79"/>
    </row>
    <row r="372" spans="1:25">
      <c r="A372" s="77"/>
      <c r="B372" s="95"/>
      <c r="C372" s="54"/>
      <c r="D372" s="96"/>
      <c r="E372" s="103"/>
      <c r="F372" s="97"/>
      <c r="G372" s="98"/>
      <c r="H372" s="98"/>
      <c r="I372" s="56"/>
      <c r="J372" s="56"/>
      <c r="K372" s="56"/>
      <c r="L372" s="56"/>
      <c r="M372" s="56"/>
      <c r="N372" s="56"/>
      <c r="O372" s="55"/>
      <c r="P372" s="56"/>
      <c r="Q372" s="56"/>
      <c r="R372" s="56"/>
      <c r="S372" s="56"/>
      <c r="T372" s="106"/>
      <c r="U372" s="107"/>
      <c r="V372" s="57"/>
      <c r="W372" s="58"/>
      <c r="X372" s="59" t="str">
        <f>IF(W372&lt;&gt;"",VLOOKUP(W372,BZZ_GATUNEK_SLOWNIK!$K$3:$L$4133,2,0),"")</f>
        <v/>
      </c>
      <c r="Y372" s="79"/>
    </row>
    <row r="373" spans="1:25">
      <c r="A373" s="77"/>
      <c r="B373" s="95"/>
      <c r="C373" s="54"/>
      <c r="D373" s="96"/>
      <c r="E373" s="103"/>
      <c r="F373" s="97"/>
      <c r="G373" s="98"/>
      <c r="H373" s="98"/>
      <c r="I373" s="56"/>
      <c r="J373" s="56"/>
      <c r="K373" s="56"/>
      <c r="L373" s="56"/>
      <c r="M373" s="56"/>
      <c r="N373" s="56"/>
      <c r="O373" s="55"/>
      <c r="P373" s="56"/>
      <c r="Q373" s="56"/>
      <c r="R373" s="56"/>
      <c r="S373" s="56"/>
      <c r="T373" s="106"/>
      <c r="U373" s="107"/>
      <c r="V373" s="57"/>
      <c r="W373" s="58"/>
      <c r="X373" s="59" t="str">
        <f>IF(W373&lt;&gt;"",VLOOKUP(W373,BZZ_GATUNEK_SLOWNIK!$K$3:$L$4133,2,0),"")</f>
        <v/>
      </c>
      <c r="Y373" s="79"/>
    </row>
    <row r="374" spans="1:25">
      <c r="A374" s="77"/>
      <c r="B374" s="95"/>
      <c r="C374" s="54"/>
      <c r="D374" s="96"/>
      <c r="E374" s="103"/>
      <c r="F374" s="97"/>
      <c r="G374" s="98"/>
      <c r="H374" s="98"/>
      <c r="I374" s="56"/>
      <c r="J374" s="56"/>
      <c r="K374" s="56"/>
      <c r="L374" s="56"/>
      <c r="M374" s="56"/>
      <c r="N374" s="56"/>
      <c r="O374" s="55"/>
      <c r="P374" s="56"/>
      <c r="Q374" s="56"/>
      <c r="R374" s="56"/>
      <c r="S374" s="56"/>
      <c r="T374" s="106"/>
      <c r="U374" s="107"/>
      <c r="V374" s="57"/>
      <c r="W374" s="58"/>
      <c r="X374" s="59" t="str">
        <f>IF(W374&lt;&gt;"",VLOOKUP(W374,BZZ_GATUNEK_SLOWNIK!$K$3:$L$4133,2,0),"")</f>
        <v/>
      </c>
      <c r="Y374" s="79"/>
    </row>
    <row r="375" spans="1:25">
      <c r="A375" s="77"/>
      <c r="B375" s="95"/>
      <c r="C375" s="54"/>
      <c r="D375" s="96"/>
      <c r="E375" s="103"/>
      <c r="F375" s="97"/>
      <c r="G375" s="98"/>
      <c r="H375" s="98"/>
      <c r="I375" s="56"/>
      <c r="J375" s="56"/>
      <c r="K375" s="56"/>
      <c r="L375" s="56"/>
      <c r="M375" s="56"/>
      <c r="N375" s="56"/>
      <c r="O375" s="55"/>
      <c r="P375" s="56"/>
      <c r="Q375" s="56"/>
      <c r="R375" s="56"/>
      <c r="S375" s="56"/>
      <c r="T375" s="106"/>
      <c r="U375" s="107"/>
      <c r="V375" s="57"/>
      <c r="W375" s="58"/>
      <c r="X375" s="59" t="str">
        <f>IF(W375&lt;&gt;"",VLOOKUP(W375,BZZ_GATUNEK_SLOWNIK!$K$3:$L$4133,2,0),"")</f>
        <v/>
      </c>
      <c r="Y375" s="79"/>
    </row>
    <row r="376" spans="1:25">
      <c r="A376" s="77"/>
      <c r="B376" s="95"/>
      <c r="C376" s="54"/>
      <c r="D376" s="96"/>
      <c r="E376" s="103"/>
      <c r="F376" s="97"/>
      <c r="G376" s="98"/>
      <c r="H376" s="98"/>
      <c r="I376" s="56"/>
      <c r="J376" s="56"/>
      <c r="K376" s="56"/>
      <c r="L376" s="56"/>
      <c r="M376" s="56"/>
      <c r="N376" s="56"/>
      <c r="O376" s="55"/>
      <c r="P376" s="56"/>
      <c r="Q376" s="56"/>
      <c r="R376" s="56"/>
      <c r="S376" s="56"/>
      <c r="T376" s="106"/>
      <c r="U376" s="107"/>
      <c r="V376" s="57"/>
      <c r="W376" s="58"/>
      <c r="X376" s="59" t="str">
        <f>IF(W376&lt;&gt;"",VLOOKUP(W376,BZZ_GATUNEK_SLOWNIK!$K$3:$L$4133,2,0),"")</f>
        <v/>
      </c>
      <c r="Y376" s="79"/>
    </row>
    <row r="377" spans="1:25">
      <c r="A377" s="77"/>
      <c r="B377" s="95"/>
      <c r="C377" s="54"/>
      <c r="D377" s="96"/>
      <c r="E377" s="103"/>
      <c r="F377" s="97"/>
      <c r="G377" s="98"/>
      <c r="H377" s="98"/>
      <c r="I377" s="56"/>
      <c r="J377" s="56"/>
      <c r="K377" s="56"/>
      <c r="L377" s="56"/>
      <c r="M377" s="56"/>
      <c r="N377" s="56"/>
      <c r="O377" s="55"/>
      <c r="P377" s="56"/>
      <c r="Q377" s="56"/>
      <c r="R377" s="56"/>
      <c r="S377" s="56"/>
      <c r="T377" s="106"/>
      <c r="U377" s="107"/>
      <c r="V377" s="57"/>
      <c r="W377" s="58"/>
      <c r="X377" s="59" t="str">
        <f>IF(W377&lt;&gt;"",VLOOKUP(W377,BZZ_GATUNEK_SLOWNIK!$K$3:$L$4133,2,0),"")</f>
        <v/>
      </c>
      <c r="Y377" s="79"/>
    </row>
    <row r="378" spans="1:25">
      <c r="A378" s="77"/>
      <c r="B378" s="95"/>
      <c r="C378" s="54"/>
      <c r="D378" s="96"/>
      <c r="E378" s="103"/>
      <c r="F378" s="97"/>
      <c r="G378" s="98"/>
      <c r="H378" s="98"/>
      <c r="I378" s="56"/>
      <c r="J378" s="56"/>
      <c r="K378" s="56"/>
      <c r="L378" s="56"/>
      <c r="M378" s="56"/>
      <c r="N378" s="56"/>
      <c r="O378" s="55"/>
      <c r="P378" s="56"/>
      <c r="Q378" s="56"/>
      <c r="R378" s="56"/>
      <c r="S378" s="56"/>
      <c r="T378" s="106"/>
      <c r="U378" s="107"/>
      <c r="V378" s="57"/>
      <c r="W378" s="58"/>
      <c r="X378" s="59" t="str">
        <f>IF(W378&lt;&gt;"",VLOOKUP(W378,BZZ_GATUNEK_SLOWNIK!$K$3:$L$4133,2,0),"")</f>
        <v/>
      </c>
      <c r="Y378" s="79"/>
    </row>
    <row r="379" spans="1:25">
      <c r="A379" s="77"/>
      <c r="B379" s="95"/>
      <c r="C379" s="54"/>
      <c r="D379" s="96"/>
      <c r="E379" s="103"/>
      <c r="F379" s="97"/>
      <c r="G379" s="98"/>
      <c r="H379" s="98"/>
      <c r="I379" s="56"/>
      <c r="J379" s="56"/>
      <c r="K379" s="56"/>
      <c r="L379" s="56"/>
      <c r="M379" s="56"/>
      <c r="N379" s="56"/>
      <c r="O379" s="55"/>
      <c r="P379" s="56"/>
      <c r="Q379" s="56"/>
      <c r="R379" s="56"/>
      <c r="S379" s="56"/>
      <c r="T379" s="106"/>
      <c r="U379" s="107"/>
      <c r="V379" s="57"/>
      <c r="W379" s="58"/>
      <c r="X379" s="59" t="str">
        <f>IF(W379&lt;&gt;"",VLOOKUP(W379,BZZ_GATUNEK_SLOWNIK!$K$3:$L$4133,2,0),"")</f>
        <v/>
      </c>
      <c r="Y379" s="79"/>
    </row>
    <row r="380" spans="1:25">
      <c r="A380" s="77"/>
      <c r="B380" s="95"/>
      <c r="C380" s="54"/>
      <c r="D380" s="96"/>
      <c r="E380" s="103"/>
      <c r="F380" s="97"/>
      <c r="G380" s="98"/>
      <c r="H380" s="98"/>
      <c r="I380" s="56"/>
      <c r="J380" s="56"/>
      <c r="K380" s="56"/>
      <c r="L380" s="56"/>
      <c r="M380" s="56"/>
      <c r="N380" s="56"/>
      <c r="O380" s="55"/>
      <c r="P380" s="56"/>
      <c r="Q380" s="56"/>
      <c r="R380" s="56"/>
      <c r="S380" s="56"/>
      <c r="T380" s="106"/>
      <c r="U380" s="107"/>
      <c r="V380" s="57"/>
      <c r="W380" s="58"/>
      <c r="X380" s="59" t="str">
        <f>IF(W380&lt;&gt;"",VLOOKUP(W380,BZZ_GATUNEK_SLOWNIK!$K$3:$L$4133,2,0),"")</f>
        <v/>
      </c>
      <c r="Y380" s="79"/>
    </row>
    <row r="381" spans="1:25">
      <c r="A381" s="77"/>
      <c r="B381" s="95"/>
      <c r="C381" s="54"/>
      <c r="D381" s="96"/>
      <c r="E381" s="103"/>
      <c r="F381" s="97"/>
      <c r="G381" s="98"/>
      <c r="H381" s="98"/>
      <c r="I381" s="56"/>
      <c r="J381" s="56"/>
      <c r="K381" s="56"/>
      <c r="L381" s="56"/>
      <c r="M381" s="56"/>
      <c r="N381" s="56"/>
      <c r="O381" s="55"/>
      <c r="P381" s="56"/>
      <c r="Q381" s="56"/>
      <c r="R381" s="56"/>
      <c r="S381" s="56"/>
      <c r="T381" s="106"/>
      <c r="U381" s="107"/>
      <c r="V381" s="57"/>
      <c r="W381" s="58"/>
      <c r="X381" s="59" t="str">
        <f>IF(W381&lt;&gt;"",VLOOKUP(W381,BZZ_GATUNEK_SLOWNIK!$K$3:$L$4133,2,0),"")</f>
        <v/>
      </c>
      <c r="Y381" s="79"/>
    </row>
    <row r="382" spans="1:25">
      <c r="A382" s="77"/>
      <c r="B382" s="95"/>
      <c r="C382" s="54"/>
      <c r="D382" s="96"/>
      <c r="E382" s="103"/>
      <c r="F382" s="97"/>
      <c r="G382" s="98"/>
      <c r="H382" s="98"/>
      <c r="I382" s="56"/>
      <c r="J382" s="56"/>
      <c r="K382" s="56"/>
      <c r="L382" s="56"/>
      <c r="M382" s="56"/>
      <c r="N382" s="56"/>
      <c r="O382" s="55"/>
      <c r="P382" s="56"/>
      <c r="Q382" s="56"/>
      <c r="R382" s="56"/>
      <c r="S382" s="56"/>
      <c r="T382" s="106"/>
      <c r="U382" s="107"/>
      <c r="V382" s="57"/>
      <c r="W382" s="58"/>
      <c r="X382" s="59" t="str">
        <f>IF(W382&lt;&gt;"",VLOOKUP(W382,BZZ_GATUNEK_SLOWNIK!$K$3:$L$4133,2,0),"")</f>
        <v/>
      </c>
      <c r="Y382" s="79"/>
    </row>
    <row r="383" spans="1:25">
      <c r="A383" s="77"/>
      <c r="B383" s="95"/>
      <c r="C383" s="54"/>
      <c r="D383" s="96"/>
      <c r="E383" s="103"/>
      <c r="F383" s="97"/>
      <c r="G383" s="98"/>
      <c r="H383" s="98"/>
      <c r="I383" s="56"/>
      <c r="J383" s="56"/>
      <c r="K383" s="56"/>
      <c r="L383" s="56"/>
      <c r="M383" s="56"/>
      <c r="N383" s="56"/>
      <c r="O383" s="55"/>
      <c r="P383" s="56"/>
      <c r="Q383" s="56"/>
      <c r="R383" s="56"/>
      <c r="S383" s="56"/>
      <c r="T383" s="106"/>
      <c r="U383" s="107"/>
      <c r="V383" s="57"/>
      <c r="W383" s="58"/>
      <c r="X383" s="59" t="str">
        <f>IF(W383&lt;&gt;"",VLOOKUP(W383,BZZ_GATUNEK_SLOWNIK!$K$3:$L$4133,2,0),"")</f>
        <v/>
      </c>
      <c r="Y383" s="79"/>
    </row>
    <row r="384" spans="1:25">
      <c r="A384" s="77"/>
      <c r="B384" s="95"/>
      <c r="C384" s="54"/>
      <c r="D384" s="96"/>
      <c r="E384" s="103"/>
      <c r="F384" s="97"/>
      <c r="G384" s="98"/>
      <c r="H384" s="98"/>
      <c r="I384" s="56"/>
      <c r="J384" s="56"/>
      <c r="K384" s="56"/>
      <c r="L384" s="56"/>
      <c r="M384" s="56"/>
      <c r="N384" s="56"/>
      <c r="O384" s="55"/>
      <c r="P384" s="56"/>
      <c r="Q384" s="56"/>
      <c r="R384" s="56"/>
      <c r="S384" s="56"/>
      <c r="T384" s="106"/>
      <c r="U384" s="107"/>
      <c r="V384" s="57"/>
      <c r="W384" s="58"/>
      <c r="X384" s="59" t="str">
        <f>IF(W384&lt;&gt;"",VLOOKUP(W384,BZZ_GATUNEK_SLOWNIK!$K$3:$L$4133,2,0),"")</f>
        <v/>
      </c>
      <c r="Y384" s="79"/>
    </row>
    <row r="385" spans="1:25">
      <c r="A385" s="77"/>
      <c r="B385" s="95"/>
      <c r="C385" s="54"/>
      <c r="D385" s="96"/>
      <c r="E385" s="103"/>
      <c r="F385" s="97"/>
      <c r="G385" s="98"/>
      <c r="H385" s="98"/>
      <c r="I385" s="56"/>
      <c r="J385" s="56"/>
      <c r="K385" s="56"/>
      <c r="L385" s="56"/>
      <c r="M385" s="56"/>
      <c r="N385" s="56"/>
      <c r="O385" s="55"/>
      <c r="P385" s="56"/>
      <c r="Q385" s="56"/>
      <c r="R385" s="56"/>
      <c r="S385" s="56"/>
      <c r="T385" s="106"/>
      <c r="U385" s="107"/>
      <c r="V385" s="57"/>
      <c r="W385" s="58"/>
      <c r="X385" s="59" t="str">
        <f>IF(W385&lt;&gt;"",VLOOKUP(W385,BZZ_GATUNEK_SLOWNIK!$K$3:$L$4133,2,0),"")</f>
        <v/>
      </c>
      <c r="Y385" s="79"/>
    </row>
    <row r="386" spans="1:25">
      <c r="A386" s="77"/>
      <c r="B386" s="95"/>
      <c r="C386" s="54"/>
      <c r="D386" s="96"/>
      <c r="E386" s="103"/>
      <c r="F386" s="97"/>
      <c r="G386" s="98"/>
      <c r="H386" s="98"/>
      <c r="I386" s="56"/>
      <c r="J386" s="56"/>
      <c r="K386" s="56"/>
      <c r="L386" s="56"/>
      <c r="M386" s="56"/>
      <c r="N386" s="56"/>
      <c r="O386" s="55"/>
      <c r="P386" s="56"/>
      <c r="Q386" s="56"/>
      <c r="R386" s="56"/>
      <c r="S386" s="56"/>
      <c r="T386" s="106"/>
      <c r="U386" s="107"/>
      <c r="V386" s="57"/>
      <c r="W386" s="58"/>
      <c r="X386" s="59" t="str">
        <f>IF(W386&lt;&gt;"",VLOOKUP(W386,BZZ_GATUNEK_SLOWNIK!$K$3:$L$4133,2,0),"")</f>
        <v/>
      </c>
      <c r="Y386" s="79"/>
    </row>
    <row r="387" spans="1:25">
      <c r="A387" s="77"/>
      <c r="B387" s="95"/>
      <c r="C387" s="54"/>
      <c r="D387" s="96"/>
      <c r="E387" s="103"/>
      <c r="F387" s="97"/>
      <c r="G387" s="98"/>
      <c r="H387" s="98"/>
      <c r="I387" s="56"/>
      <c r="J387" s="56"/>
      <c r="K387" s="56"/>
      <c r="L387" s="56"/>
      <c r="M387" s="56"/>
      <c r="N387" s="56"/>
      <c r="O387" s="55"/>
      <c r="P387" s="56"/>
      <c r="Q387" s="56"/>
      <c r="R387" s="56"/>
      <c r="S387" s="56"/>
      <c r="T387" s="106"/>
      <c r="U387" s="107"/>
      <c r="V387" s="57"/>
      <c r="W387" s="58"/>
      <c r="X387" s="59" t="str">
        <f>IF(W387&lt;&gt;"",VLOOKUP(W387,BZZ_GATUNEK_SLOWNIK!$K$3:$L$4133,2,0),"")</f>
        <v/>
      </c>
      <c r="Y387" s="79"/>
    </row>
    <row r="388" spans="1:25">
      <c r="A388" s="77"/>
      <c r="B388" s="95"/>
      <c r="C388" s="54"/>
      <c r="D388" s="96"/>
      <c r="E388" s="103"/>
      <c r="F388" s="97"/>
      <c r="G388" s="98"/>
      <c r="H388" s="98"/>
      <c r="I388" s="56"/>
      <c r="J388" s="56"/>
      <c r="K388" s="56"/>
      <c r="L388" s="56"/>
      <c r="M388" s="56"/>
      <c r="N388" s="56"/>
      <c r="O388" s="55"/>
      <c r="P388" s="56"/>
      <c r="Q388" s="56"/>
      <c r="R388" s="56"/>
      <c r="S388" s="56"/>
      <c r="T388" s="106"/>
      <c r="U388" s="107"/>
      <c r="V388" s="57"/>
      <c r="W388" s="58"/>
      <c r="X388" s="59" t="str">
        <f>IF(W388&lt;&gt;"",VLOOKUP(W388,BZZ_GATUNEK_SLOWNIK!$K$3:$L$4133,2,0),"")</f>
        <v/>
      </c>
      <c r="Y388" s="79"/>
    </row>
    <row r="389" spans="1:25">
      <c r="A389" s="77"/>
      <c r="B389" s="95"/>
      <c r="C389" s="54"/>
      <c r="D389" s="96"/>
      <c r="E389" s="103"/>
      <c r="F389" s="97"/>
      <c r="G389" s="98"/>
      <c r="H389" s="98"/>
      <c r="I389" s="56"/>
      <c r="J389" s="56"/>
      <c r="K389" s="56"/>
      <c r="L389" s="56"/>
      <c r="M389" s="56"/>
      <c r="N389" s="56"/>
      <c r="O389" s="55"/>
      <c r="P389" s="56"/>
      <c r="Q389" s="56"/>
      <c r="R389" s="56"/>
      <c r="S389" s="56"/>
      <c r="T389" s="106"/>
      <c r="U389" s="107"/>
      <c r="V389" s="57"/>
      <c r="W389" s="58"/>
      <c r="X389" s="59" t="str">
        <f>IF(W389&lt;&gt;"",VLOOKUP(W389,BZZ_GATUNEK_SLOWNIK!$K$3:$L$4133,2,0),"")</f>
        <v/>
      </c>
      <c r="Y389" s="79"/>
    </row>
    <row r="390" spans="1:25">
      <c r="A390" s="77"/>
      <c r="B390" s="95"/>
      <c r="C390" s="54"/>
      <c r="D390" s="96"/>
      <c r="E390" s="103"/>
      <c r="F390" s="97"/>
      <c r="G390" s="98"/>
      <c r="H390" s="98"/>
      <c r="I390" s="56"/>
      <c r="J390" s="56"/>
      <c r="K390" s="56"/>
      <c r="L390" s="56"/>
      <c r="M390" s="56"/>
      <c r="N390" s="56"/>
      <c r="O390" s="55"/>
      <c r="P390" s="56"/>
      <c r="Q390" s="56"/>
      <c r="R390" s="56"/>
      <c r="S390" s="56"/>
      <c r="T390" s="106"/>
      <c r="U390" s="107"/>
      <c r="V390" s="57"/>
      <c r="W390" s="58"/>
      <c r="X390" s="59" t="str">
        <f>IF(W390&lt;&gt;"",VLOOKUP(W390,BZZ_GATUNEK_SLOWNIK!$K$3:$L$4133,2,0),"")</f>
        <v/>
      </c>
      <c r="Y390" s="79"/>
    </row>
    <row r="391" spans="1:25">
      <c r="A391" s="77"/>
      <c r="B391" s="95"/>
      <c r="C391" s="54"/>
      <c r="D391" s="96"/>
      <c r="E391" s="103"/>
      <c r="F391" s="97"/>
      <c r="G391" s="98"/>
      <c r="H391" s="98"/>
      <c r="I391" s="56"/>
      <c r="J391" s="56"/>
      <c r="K391" s="56"/>
      <c r="L391" s="56"/>
      <c r="M391" s="56"/>
      <c r="N391" s="56"/>
      <c r="O391" s="55"/>
      <c r="P391" s="56"/>
      <c r="Q391" s="56"/>
      <c r="R391" s="56"/>
      <c r="S391" s="56"/>
      <c r="T391" s="106"/>
      <c r="U391" s="107"/>
      <c r="V391" s="57"/>
      <c r="W391" s="58"/>
      <c r="X391" s="59" t="str">
        <f>IF(W391&lt;&gt;"",VLOOKUP(W391,BZZ_GATUNEK_SLOWNIK!$K$3:$L$4133,2,0),"")</f>
        <v/>
      </c>
      <c r="Y391" s="79"/>
    </row>
    <row r="392" spans="1:25">
      <c r="A392" s="77"/>
      <c r="B392" s="95"/>
      <c r="C392" s="54"/>
      <c r="D392" s="96"/>
      <c r="E392" s="103"/>
      <c r="F392" s="97"/>
      <c r="G392" s="98"/>
      <c r="H392" s="98"/>
      <c r="I392" s="56"/>
      <c r="J392" s="56"/>
      <c r="K392" s="56"/>
      <c r="L392" s="56"/>
      <c r="M392" s="56"/>
      <c r="N392" s="56"/>
      <c r="O392" s="55"/>
      <c r="P392" s="56"/>
      <c r="Q392" s="56"/>
      <c r="R392" s="56"/>
      <c r="S392" s="56"/>
      <c r="T392" s="106"/>
      <c r="U392" s="107"/>
      <c r="V392" s="57"/>
      <c r="W392" s="58"/>
      <c r="X392" s="59" t="str">
        <f>IF(W392&lt;&gt;"",VLOOKUP(W392,BZZ_GATUNEK_SLOWNIK!$K$3:$L$4133,2,0),"")</f>
        <v/>
      </c>
      <c r="Y392" s="79"/>
    </row>
    <row r="393" spans="1:25">
      <c r="A393" s="77"/>
      <c r="B393" s="95"/>
      <c r="C393" s="54"/>
      <c r="D393" s="96"/>
      <c r="E393" s="103"/>
      <c r="F393" s="97"/>
      <c r="G393" s="98"/>
      <c r="H393" s="98"/>
      <c r="I393" s="56"/>
      <c r="J393" s="56"/>
      <c r="K393" s="56"/>
      <c r="L393" s="56"/>
      <c r="M393" s="56"/>
      <c r="N393" s="56"/>
      <c r="O393" s="55"/>
      <c r="P393" s="56"/>
      <c r="Q393" s="56"/>
      <c r="R393" s="56"/>
      <c r="S393" s="56"/>
      <c r="T393" s="106"/>
      <c r="U393" s="107"/>
      <c r="V393" s="57"/>
      <c r="W393" s="58"/>
      <c r="X393" s="59" t="str">
        <f>IF(W393&lt;&gt;"",VLOOKUP(W393,BZZ_GATUNEK_SLOWNIK!$K$3:$L$4133,2,0),"")</f>
        <v/>
      </c>
      <c r="Y393" s="79"/>
    </row>
    <row r="394" spans="1:25">
      <c r="A394" s="77"/>
      <c r="B394" s="95"/>
      <c r="C394" s="54"/>
      <c r="D394" s="96"/>
      <c r="E394" s="103"/>
      <c r="F394" s="97"/>
      <c r="G394" s="98"/>
      <c r="H394" s="98"/>
      <c r="I394" s="56"/>
      <c r="J394" s="56"/>
      <c r="K394" s="56"/>
      <c r="L394" s="56"/>
      <c r="M394" s="56"/>
      <c r="N394" s="56"/>
      <c r="O394" s="55"/>
      <c r="P394" s="56"/>
      <c r="Q394" s="56"/>
      <c r="R394" s="56"/>
      <c r="S394" s="56"/>
      <c r="T394" s="106"/>
      <c r="U394" s="107"/>
      <c r="V394" s="57"/>
      <c r="W394" s="58"/>
      <c r="X394" s="59" t="str">
        <f>IF(W394&lt;&gt;"",VLOOKUP(W394,BZZ_GATUNEK_SLOWNIK!$K$3:$L$4133,2,0),"")</f>
        <v/>
      </c>
      <c r="Y394" s="79"/>
    </row>
    <row r="395" spans="1:25">
      <c r="A395" s="77"/>
      <c r="B395" s="95"/>
      <c r="C395" s="54"/>
      <c r="D395" s="96"/>
      <c r="E395" s="103"/>
      <c r="F395" s="97"/>
      <c r="G395" s="98"/>
      <c r="H395" s="98"/>
      <c r="I395" s="56"/>
      <c r="J395" s="56"/>
      <c r="K395" s="56"/>
      <c r="L395" s="56"/>
      <c r="M395" s="56"/>
      <c r="N395" s="56"/>
      <c r="O395" s="55"/>
      <c r="P395" s="56"/>
      <c r="Q395" s="56"/>
      <c r="R395" s="56"/>
      <c r="S395" s="56"/>
      <c r="T395" s="106"/>
      <c r="U395" s="107"/>
      <c r="V395" s="57"/>
      <c r="W395" s="58"/>
      <c r="X395" s="59" t="str">
        <f>IF(W395&lt;&gt;"",VLOOKUP(W395,BZZ_GATUNEK_SLOWNIK!$K$3:$L$4133,2,0),"")</f>
        <v/>
      </c>
      <c r="Y395" s="79"/>
    </row>
    <row r="396" spans="1:25">
      <c r="A396" s="77"/>
      <c r="B396" s="95"/>
      <c r="C396" s="54"/>
      <c r="D396" s="96"/>
      <c r="E396" s="103"/>
      <c r="F396" s="97"/>
      <c r="G396" s="98"/>
      <c r="H396" s="98"/>
      <c r="I396" s="56"/>
      <c r="J396" s="56"/>
      <c r="K396" s="56"/>
      <c r="L396" s="56"/>
      <c r="M396" s="56"/>
      <c r="N396" s="56"/>
      <c r="O396" s="55"/>
      <c r="P396" s="56"/>
      <c r="Q396" s="56"/>
      <c r="R396" s="56"/>
      <c r="S396" s="56"/>
      <c r="T396" s="106"/>
      <c r="U396" s="107"/>
      <c r="V396" s="57"/>
      <c r="W396" s="58"/>
      <c r="X396" s="59" t="str">
        <f>IF(W396&lt;&gt;"",VLOOKUP(W396,BZZ_GATUNEK_SLOWNIK!$K$3:$L$4133,2,0),"")</f>
        <v/>
      </c>
      <c r="Y396" s="79"/>
    </row>
    <row r="397" spans="1:25">
      <c r="A397" s="77"/>
      <c r="B397" s="95"/>
      <c r="C397" s="54"/>
      <c r="D397" s="96"/>
      <c r="E397" s="103"/>
      <c r="F397" s="97"/>
      <c r="G397" s="98"/>
      <c r="H397" s="98"/>
      <c r="I397" s="56"/>
      <c r="J397" s="56"/>
      <c r="K397" s="56"/>
      <c r="L397" s="56"/>
      <c r="M397" s="56"/>
      <c r="N397" s="56"/>
      <c r="O397" s="55"/>
      <c r="P397" s="56"/>
      <c r="Q397" s="56"/>
      <c r="R397" s="56"/>
      <c r="S397" s="56"/>
      <c r="T397" s="106"/>
      <c r="U397" s="107"/>
      <c r="V397" s="57"/>
      <c r="W397" s="58"/>
      <c r="X397" s="59" t="str">
        <f>IF(W397&lt;&gt;"",VLOOKUP(W397,BZZ_GATUNEK_SLOWNIK!$K$3:$L$4133,2,0),"")</f>
        <v/>
      </c>
      <c r="Y397" s="79"/>
    </row>
    <row r="398" spans="1:25">
      <c r="A398" s="77"/>
      <c r="B398" s="95"/>
      <c r="C398" s="54"/>
      <c r="D398" s="96"/>
      <c r="E398" s="103"/>
      <c r="F398" s="97"/>
      <c r="G398" s="98"/>
      <c r="H398" s="98"/>
      <c r="I398" s="56"/>
      <c r="J398" s="56"/>
      <c r="K398" s="56"/>
      <c r="L398" s="56"/>
      <c r="M398" s="56"/>
      <c r="N398" s="56"/>
      <c r="O398" s="55"/>
      <c r="P398" s="56"/>
      <c r="Q398" s="56"/>
      <c r="R398" s="56"/>
      <c r="S398" s="56"/>
      <c r="T398" s="106"/>
      <c r="U398" s="107"/>
      <c r="V398" s="57"/>
      <c r="W398" s="58"/>
      <c r="X398" s="59" t="str">
        <f>IF(W398&lt;&gt;"",VLOOKUP(W398,BZZ_GATUNEK_SLOWNIK!$K$3:$L$4133,2,0),"")</f>
        <v/>
      </c>
      <c r="Y398" s="79"/>
    </row>
    <row r="399" spans="1:25">
      <c r="A399" s="77"/>
      <c r="B399" s="95"/>
      <c r="C399" s="54"/>
      <c r="D399" s="96"/>
      <c r="E399" s="103"/>
      <c r="F399" s="97"/>
      <c r="G399" s="98"/>
      <c r="H399" s="98"/>
      <c r="I399" s="56"/>
      <c r="J399" s="56"/>
      <c r="K399" s="56"/>
      <c r="L399" s="56"/>
      <c r="M399" s="56"/>
      <c r="N399" s="56"/>
      <c r="O399" s="55"/>
      <c r="P399" s="56"/>
      <c r="Q399" s="56"/>
      <c r="R399" s="56"/>
      <c r="S399" s="56"/>
      <c r="T399" s="106"/>
      <c r="U399" s="107"/>
      <c r="V399" s="57"/>
      <c r="W399" s="58"/>
      <c r="X399" s="59" t="str">
        <f>IF(W399&lt;&gt;"",VLOOKUP(W399,BZZ_GATUNEK_SLOWNIK!$K$3:$L$4133,2,0),"")</f>
        <v/>
      </c>
      <c r="Y399" s="79"/>
    </row>
    <row r="400" spans="1:25">
      <c r="A400" s="77"/>
      <c r="B400" s="95"/>
      <c r="C400" s="54"/>
      <c r="D400" s="96"/>
      <c r="E400" s="103"/>
      <c r="F400" s="97"/>
      <c r="G400" s="98"/>
      <c r="H400" s="98"/>
      <c r="I400" s="56"/>
      <c r="J400" s="56"/>
      <c r="K400" s="56"/>
      <c r="L400" s="56"/>
      <c r="M400" s="56"/>
      <c r="N400" s="56"/>
      <c r="O400" s="55"/>
      <c r="P400" s="56"/>
      <c r="Q400" s="56"/>
      <c r="R400" s="56"/>
      <c r="S400" s="56"/>
      <c r="T400" s="106"/>
      <c r="U400" s="107"/>
      <c r="V400" s="57"/>
      <c r="W400" s="58"/>
      <c r="X400" s="59" t="str">
        <f>IF(W400&lt;&gt;"",VLOOKUP(W400,BZZ_GATUNEK_SLOWNIK!$K$3:$L$4133,2,0),"")</f>
        <v/>
      </c>
      <c r="Y400" s="79"/>
    </row>
    <row r="401" spans="1:25">
      <c r="A401" s="77"/>
      <c r="B401" s="95"/>
      <c r="C401" s="54"/>
      <c r="D401" s="96"/>
      <c r="E401" s="103"/>
      <c r="F401" s="97"/>
      <c r="G401" s="98"/>
      <c r="H401" s="98"/>
      <c r="I401" s="56"/>
      <c r="J401" s="56"/>
      <c r="K401" s="56"/>
      <c r="L401" s="56"/>
      <c r="M401" s="56"/>
      <c r="N401" s="56"/>
      <c r="O401" s="55"/>
      <c r="P401" s="56"/>
      <c r="Q401" s="56"/>
      <c r="R401" s="56"/>
      <c r="S401" s="56"/>
      <c r="T401" s="106"/>
      <c r="U401" s="107"/>
      <c r="V401" s="57"/>
      <c r="W401" s="58"/>
      <c r="X401" s="59" t="str">
        <f>IF(W401&lt;&gt;"",VLOOKUP(W401,BZZ_GATUNEK_SLOWNIK!$K$3:$L$4133,2,0),"")</f>
        <v/>
      </c>
      <c r="Y401" s="79"/>
    </row>
    <row r="402" spans="1:25">
      <c r="A402" s="77"/>
      <c r="B402" s="95"/>
      <c r="C402" s="54"/>
      <c r="D402" s="96"/>
      <c r="E402" s="103"/>
      <c r="F402" s="97"/>
      <c r="G402" s="98"/>
      <c r="H402" s="98"/>
      <c r="I402" s="56"/>
      <c r="J402" s="56"/>
      <c r="K402" s="56"/>
      <c r="L402" s="56"/>
      <c r="M402" s="56"/>
      <c r="N402" s="56"/>
      <c r="O402" s="55"/>
      <c r="P402" s="56"/>
      <c r="Q402" s="56"/>
      <c r="R402" s="56"/>
      <c r="S402" s="56"/>
      <c r="T402" s="106"/>
      <c r="U402" s="107"/>
      <c r="V402" s="57"/>
      <c r="W402" s="58"/>
      <c r="X402" s="59" t="str">
        <f>IF(W402&lt;&gt;"",VLOOKUP(W402,BZZ_GATUNEK_SLOWNIK!$K$3:$L$4133,2,0),"")</f>
        <v/>
      </c>
      <c r="Y402" s="79"/>
    </row>
    <row r="403" spans="1:25">
      <c r="A403" s="77"/>
      <c r="B403" s="95"/>
      <c r="C403" s="54"/>
      <c r="D403" s="96"/>
      <c r="E403" s="103"/>
      <c r="F403" s="97"/>
      <c r="G403" s="98"/>
      <c r="H403" s="98"/>
      <c r="I403" s="56"/>
      <c r="J403" s="56"/>
      <c r="K403" s="56"/>
      <c r="L403" s="56"/>
      <c r="M403" s="56"/>
      <c r="N403" s="56"/>
      <c r="O403" s="55"/>
      <c r="P403" s="56"/>
      <c r="Q403" s="56"/>
      <c r="R403" s="56"/>
      <c r="S403" s="56"/>
      <c r="T403" s="106"/>
      <c r="U403" s="107"/>
      <c r="V403" s="57"/>
      <c r="W403" s="58"/>
      <c r="X403" s="59" t="str">
        <f>IF(W403&lt;&gt;"",VLOOKUP(W403,BZZ_GATUNEK_SLOWNIK!$K$3:$L$4133,2,0),"")</f>
        <v/>
      </c>
      <c r="Y403" s="79"/>
    </row>
    <row r="404" spans="1:25">
      <c r="A404" s="77"/>
      <c r="B404" s="95"/>
      <c r="C404" s="54"/>
      <c r="D404" s="96"/>
      <c r="E404" s="103"/>
      <c r="F404" s="97"/>
      <c r="G404" s="98"/>
      <c r="H404" s="98"/>
      <c r="I404" s="56"/>
      <c r="J404" s="56"/>
      <c r="K404" s="56"/>
      <c r="L404" s="56"/>
      <c r="M404" s="56"/>
      <c r="N404" s="56"/>
      <c r="O404" s="55"/>
      <c r="P404" s="56"/>
      <c r="Q404" s="56"/>
      <c r="R404" s="56"/>
      <c r="S404" s="56"/>
      <c r="T404" s="106"/>
      <c r="U404" s="107"/>
      <c r="V404" s="57"/>
      <c r="W404" s="58"/>
      <c r="X404" s="59" t="str">
        <f>IF(W404&lt;&gt;"",VLOOKUP(W404,BZZ_GATUNEK_SLOWNIK!$K$3:$L$4133,2,0),"")</f>
        <v/>
      </c>
      <c r="Y404" s="79"/>
    </row>
    <row r="405" spans="1:25">
      <c r="A405" s="77"/>
      <c r="B405" s="95"/>
      <c r="C405" s="54"/>
      <c r="D405" s="96"/>
      <c r="E405" s="103"/>
      <c r="F405" s="97"/>
      <c r="G405" s="98"/>
      <c r="H405" s="98"/>
      <c r="I405" s="56"/>
      <c r="J405" s="56"/>
      <c r="K405" s="56"/>
      <c r="L405" s="56"/>
      <c r="M405" s="56"/>
      <c r="N405" s="56"/>
      <c r="O405" s="55"/>
      <c r="P405" s="56"/>
      <c r="Q405" s="56"/>
      <c r="R405" s="56"/>
      <c r="S405" s="56"/>
      <c r="T405" s="106"/>
      <c r="U405" s="107"/>
      <c r="V405" s="57"/>
      <c r="W405" s="58"/>
      <c r="X405" s="59" t="str">
        <f>IF(W405&lt;&gt;"",VLOOKUP(W405,BZZ_GATUNEK_SLOWNIK!$K$3:$L$4133,2,0),"")</f>
        <v/>
      </c>
      <c r="Y405" s="79"/>
    </row>
    <row r="406" spans="1:25">
      <c r="A406" s="77"/>
      <c r="B406" s="95"/>
      <c r="C406" s="54"/>
      <c r="D406" s="96"/>
      <c r="E406" s="103"/>
      <c r="F406" s="97"/>
      <c r="G406" s="98"/>
      <c r="H406" s="98"/>
      <c r="I406" s="56"/>
      <c r="J406" s="56"/>
      <c r="K406" s="56"/>
      <c r="L406" s="56"/>
      <c r="M406" s="56"/>
      <c r="N406" s="56"/>
      <c r="O406" s="55"/>
      <c r="P406" s="56"/>
      <c r="Q406" s="56"/>
      <c r="R406" s="56"/>
      <c r="S406" s="56"/>
      <c r="T406" s="106"/>
      <c r="U406" s="107"/>
      <c r="V406" s="57"/>
      <c r="W406" s="58"/>
      <c r="X406" s="59" t="str">
        <f>IF(W406&lt;&gt;"",VLOOKUP(W406,BZZ_GATUNEK_SLOWNIK!$K$3:$L$4133,2,0),"")</f>
        <v/>
      </c>
      <c r="Y406" s="79"/>
    </row>
    <row r="407" spans="1:25">
      <c r="A407" s="77"/>
      <c r="B407" s="95"/>
      <c r="C407" s="54"/>
      <c r="D407" s="96"/>
      <c r="E407" s="103"/>
      <c r="F407" s="97"/>
      <c r="G407" s="98"/>
      <c r="H407" s="98"/>
      <c r="I407" s="56"/>
      <c r="J407" s="56"/>
      <c r="K407" s="56"/>
      <c r="L407" s="56"/>
      <c r="M407" s="56"/>
      <c r="N407" s="56"/>
      <c r="O407" s="55"/>
      <c r="P407" s="56"/>
      <c r="Q407" s="56"/>
      <c r="R407" s="56"/>
      <c r="S407" s="56"/>
      <c r="T407" s="106"/>
      <c r="U407" s="107"/>
      <c r="V407" s="57"/>
      <c r="W407" s="58"/>
      <c r="X407" s="59" t="str">
        <f>IF(W407&lt;&gt;"",VLOOKUP(W407,BZZ_GATUNEK_SLOWNIK!$K$3:$L$4133,2,0),"")</f>
        <v/>
      </c>
      <c r="Y407" s="79"/>
    </row>
    <row r="408" spans="1:25">
      <c r="A408" s="77"/>
      <c r="B408" s="95"/>
      <c r="C408" s="54"/>
      <c r="D408" s="96"/>
      <c r="E408" s="103"/>
      <c r="F408" s="97"/>
      <c r="G408" s="98"/>
      <c r="H408" s="98"/>
      <c r="I408" s="56"/>
      <c r="J408" s="56"/>
      <c r="K408" s="56"/>
      <c r="L408" s="56"/>
      <c r="M408" s="56"/>
      <c r="N408" s="56"/>
      <c r="O408" s="55"/>
      <c r="P408" s="56"/>
      <c r="Q408" s="56"/>
      <c r="R408" s="56"/>
      <c r="S408" s="56"/>
      <c r="T408" s="106"/>
      <c r="U408" s="107"/>
      <c r="V408" s="57"/>
      <c r="W408" s="58"/>
      <c r="X408" s="59" t="str">
        <f>IF(W408&lt;&gt;"",VLOOKUP(W408,BZZ_GATUNEK_SLOWNIK!$K$3:$L$4133,2,0),"")</f>
        <v/>
      </c>
      <c r="Y408" s="79"/>
    </row>
    <row r="409" spans="1:25">
      <c r="A409" s="77"/>
      <c r="B409" s="95"/>
      <c r="C409" s="54"/>
      <c r="D409" s="96"/>
      <c r="E409" s="103"/>
      <c r="F409" s="97"/>
      <c r="G409" s="98"/>
      <c r="H409" s="98"/>
      <c r="I409" s="56"/>
      <c r="J409" s="56"/>
      <c r="K409" s="56"/>
      <c r="L409" s="56"/>
      <c r="M409" s="56"/>
      <c r="N409" s="56"/>
      <c r="O409" s="55"/>
      <c r="P409" s="56"/>
      <c r="Q409" s="56"/>
      <c r="R409" s="56"/>
      <c r="S409" s="56"/>
      <c r="T409" s="106"/>
      <c r="U409" s="107"/>
      <c r="V409" s="57"/>
      <c r="W409" s="58"/>
      <c r="X409" s="59" t="str">
        <f>IF(W409&lt;&gt;"",VLOOKUP(W409,BZZ_GATUNEK_SLOWNIK!$K$3:$L$4133,2,0),"")</f>
        <v/>
      </c>
      <c r="Y409" s="79"/>
    </row>
    <row r="410" spans="1:25">
      <c r="A410" s="77"/>
      <c r="B410" s="95"/>
      <c r="C410" s="54"/>
      <c r="D410" s="96"/>
      <c r="E410" s="103"/>
      <c r="F410" s="97"/>
      <c r="G410" s="98"/>
      <c r="H410" s="98"/>
      <c r="I410" s="56"/>
      <c r="J410" s="56"/>
      <c r="K410" s="56"/>
      <c r="L410" s="56"/>
      <c r="M410" s="56"/>
      <c r="N410" s="56"/>
      <c r="O410" s="55"/>
      <c r="P410" s="56"/>
      <c r="Q410" s="56"/>
      <c r="R410" s="56"/>
      <c r="S410" s="56"/>
      <c r="T410" s="106"/>
      <c r="U410" s="107"/>
      <c r="V410" s="57"/>
      <c r="W410" s="58"/>
      <c r="X410" s="59" t="str">
        <f>IF(W410&lt;&gt;"",VLOOKUP(W410,BZZ_GATUNEK_SLOWNIK!$K$3:$L$4133,2,0),"")</f>
        <v/>
      </c>
      <c r="Y410" s="79"/>
    </row>
    <row r="411" spans="1:25">
      <c r="A411" s="77"/>
      <c r="B411" s="95"/>
      <c r="C411" s="54"/>
      <c r="D411" s="96"/>
      <c r="E411" s="103"/>
      <c r="F411" s="97"/>
      <c r="G411" s="98"/>
      <c r="H411" s="98"/>
      <c r="I411" s="56"/>
      <c r="J411" s="56"/>
      <c r="K411" s="56"/>
      <c r="L411" s="56"/>
      <c r="M411" s="56"/>
      <c r="N411" s="56"/>
      <c r="O411" s="55"/>
      <c r="P411" s="56"/>
      <c r="Q411" s="56"/>
      <c r="R411" s="56"/>
      <c r="S411" s="56"/>
      <c r="T411" s="106"/>
      <c r="U411" s="107"/>
      <c r="V411" s="57"/>
      <c r="W411" s="58"/>
      <c r="X411" s="59" t="str">
        <f>IF(W411&lt;&gt;"",VLOOKUP(W411,BZZ_GATUNEK_SLOWNIK!$K$3:$L$4133,2,0),"")</f>
        <v/>
      </c>
      <c r="Y411" s="79"/>
    </row>
    <row r="412" spans="1:25">
      <c r="A412" s="77"/>
      <c r="B412" s="95"/>
      <c r="C412" s="54"/>
      <c r="D412" s="96"/>
      <c r="E412" s="103"/>
      <c r="F412" s="97"/>
      <c r="G412" s="98"/>
      <c r="H412" s="98"/>
      <c r="I412" s="56"/>
      <c r="J412" s="56"/>
      <c r="K412" s="56"/>
      <c r="L412" s="56"/>
      <c r="M412" s="56"/>
      <c r="N412" s="56"/>
      <c r="O412" s="55"/>
      <c r="P412" s="56"/>
      <c r="Q412" s="56"/>
      <c r="R412" s="56"/>
      <c r="S412" s="56"/>
      <c r="T412" s="106"/>
      <c r="U412" s="107"/>
      <c r="V412" s="57"/>
      <c r="W412" s="58"/>
      <c r="X412" s="59" t="str">
        <f>IF(W412&lt;&gt;"",VLOOKUP(W412,BZZ_GATUNEK_SLOWNIK!$K$3:$L$4133,2,0),"")</f>
        <v/>
      </c>
      <c r="Y412" s="79"/>
    </row>
    <row r="413" spans="1:25">
      <c r="A413" s="77"/>
      <c r="B413" s="95"/>
      <c r="C413" s="54"/>
      <c r="D413" s="96"/>
      <c r="E413" s="103"/>
      <c r="F413" s="97"/>
      <c r="G413" s="98"/>
      <c r="H413" s="98"/>
      <c r="I413" s="56"/>
      <c r="J413" s="56"/>
      <c r="K413" s="56"/>
      <c r="L413" s="56"/>
      <c r="M413" s="56"/>
      <c r="N413" s="56"/>
      <c r="O413" s="55"/>
      <c r="P413" s="56"/>
      <c r="Q413" s="56"/>
      <c r="R413" s="56"/>
      <c r="S413" s="56"/>
      <c r="T413" s="106"/>
      <c r="U413" s="107"/>
      <c r="V413" s="57"/>
      <c r="W413" s="58"/>
      <c r="X413" s="59" t="str">
        <f>IF(W413&lt;&gt;"",VLOOKUP(W413,BZZ_GATUNEK_SLOWNIK!$K$3:$L$4133,2,0),"")</f>
        <v/>
      </c>
      <c r="Y413" s="79"/>
    </row>
    <row r="414" spans="1:25">
      <c r="A414" s="77"/>
      <c r="B414" s="95"/>
      <c r="C414" s="54"/>
      <c r="D414" s="96"/>
      <c r="E414" s="103"/>
      <c r="F414" s="97"/>
      <c r="G414" s="98"/>
      <c r="H414" s="98"/>
      <c r="I414" s="56"/>
      <c r="J414" s="56"/>
      <c r="K414" s="56"/>
      <c r="L414" s="56"/>
      <c r="M414" s="56"/>
      <c r="N414" s="56"/>
      <c r="O414" s="55"/>
      <c r="P414" s="56"/>
      <c r="Q414" s="56"/>
      <c r="R414" s="56"/>
      <c r="S414" s="56"/>
      <c r="T414" s="106"/>
      <c r="U414" s="107"/>
      <c r="V414" s="57"/>
      <c r="W414" s="58"/>
      <c r="X414" s="59" t="str">
        <f>IF(W414&lt;&gt;"",VLOOKUP(W414,BZZ_GATUNEK_SLOWNIK!$K$3:$L$4133,2,0),"")</f>
        <v/>
      </c>
      <c r="Y414" s="79"/>
    </row>
    <row r="415" spans="1:25">
      <c r="A415" s="77"/>
      <c r="B415" s="95"/>
      <c r="C415" s="54"/>
      <c r="D415" s="96"/>
      <c r="E415" s="103"/>
      <c r="F415" s="97"/>
      <c r="G415" s="98"/>
      <c r="H415" s="98"/>
      <c r="I415" s="56"/>
      <c r="J415" s="56"/>
      <c r="K415" s="56"/>
      <c r="L415" s="56"/>
      <c r="M415" s="56"/>
      <c r="N415" s="56"/>
      <c r="O415" s="55"/>
      <c r="P415" s="56"/>
      <c r="Q415" s="56"/>
      <c r="R415" s="56"/>
      <c r="S415" s="56"/>
      <c r="T415" s="106"/>
      <c r="U415" s="107"/>
      <c r="V415" s="57"/>
      <c r="W415" s="58"/>
      <c r="X415" s="59" t="str">
        <f>IF(W415&lt;&gt;"",VLOOKUP(W415,BZZ_GATUNEK_SLOWNIK!$K$3:$L$4133,2,0),"")</f>
        <v/>
      </c>
      <c r="Y415" s="79"/>
    </row>
    <row r="416" spans="1:25">
      <c r="A416" s="77"/>
      <c r="B416" s="95"/>
      <c r="C416" s="54"/>
      <c r="D416" s="96"/>
      <c r="E416" s="103"/>
      <c r="F416" s="97"/>
      <c r="G416" s="98"/>
      <c r="H416" s="98"/>
      <c r="I416" s="56"/>
      <c r="J416" s="56"/>
      <c r="K416" s="56"/>
      <c r="L416" s="56"/>
      <c r="M416" s="56"/>
      <c r="N416" s="56"/>
      <c r="O416" s="55"/>
      <c r="P416" s="56"/>
      <c r="Q416" s="56"/>
      <c r="R416" s="56"/>
      <c r="S416" s="56"/>
      <c r="T416" s="106"/>
      <c r="U416" s="107"/>
      <c r="V416" s="57"/>
      <c r="W416" s="58"/>
      <c r="X416" s="59" t="str">
        <f>IF(W416&lt;&gt;"",VLOOKUP(W416,BZZ_GATUNEK_SLOWNIK!$K$3:$L$4133,2,0),"")</f>
        <v/>
      </c>
      <c r="Y416" s="79"/>
    </row>
    <row r="417" spans="1:25">
      <c r="A417" s="77"/>
      <c r="B417" s="95"/>
      <c r="C417" s="54"/>
      <c r="D417" s="96"/>
      <c r="E417" s="103"/>
      <c r="F417" s="97"/>
      <c r="G417" s="98"/>
      <c r="H417" s="98"/>
      <c r="I417" s="56"/>
      <c r="J417" s="56"/>
      <c r="K417" s="56"/>
      <c r="L417" s="56"/>
      <c r="M417" s="56"/>
      <c r="N417" s="56"/>
      <c r="O417" s="55"/>
      <c r="P417" s="56"/>
      <c r="Q417" s="56"/>
      <c r="R417" s="56"/>
      <c r="S417" s="56"/>
      <c r="T417" s="106"/>
      <c r="U417" s="107"/>
      <c r="V417" s="57"/>
      <c r="W417" s="58"/>
      <c r="X417" s="59" t="str">
        <f>IF(W417&lt;&gt;"",VLOOKUP(W417,BZZ_GATUNEK_SLOWNIK!$K$3:$L$4133,2,0),"")</f>
        <v/>
      </c>
      <c r="Y417" s="79"/>
    </row>
    <row r="418" spans="1:25">
      <c r="A418" s="77"/>
      <c r="B418" s="95"/>
      <c r="C418" s="54"/>
      <c r="D418" s="96"/>
      <c r="E418" s="103"/>
      <c r="F418" s="97"/>
      <c r="G418" s="98"/>
      <c r="H418" s="98"/>
      <c r="I418" s="56"/>
      <c r="J418" s="56"/>
      <c r="K418" s="56"/>
      <c r="L418" s="56"/>
      <c r="M418" s="56"/>
      <c r="N418" s="56"/>
      <c r="O418" s="55"/>
      <c r="P418" s="56"/>
      <c r="Q418" s="56"/>
      <c r="R418" s="56"/>
      <c r="S418" s="56"/>
      <c r="T418" s="106"/>
      <c r="U418" s="107"/>
      <c r="V418" s="57"/>
      <c r="W418" s="58"/>
      <c r="X418" s="59" t="str">
        <f>IF(W418&lt;&gt;"",VLOOKUP(W418,BZZ_GATUNEK_SLOWNIK!$K$3:$L$4133,2,0),"")</f>
        <v/>
      </c>
      <c r="Y418" s="79"/>
    </row>
    <row r="419" spans="1:25">
      <c r="A419" s="77"/>
      <c r="B419" s="95"/>
      <c r="C419" s="54"/>
      <c r="D419" s="96"/>
      <c r="E419" s="103"/>
      <c r="F419" s="97"/>
      <c r="G419" s="98"/>
      <c r="H419" s="98"/>
      <c r="I419" s="56"/>
      <c r="J419" s="56"/>
      <c r="K419" s="56"/>
      <c r="L419" s="56"/>
      <c r="M419" s="56"/>
      <c r="N419" s="56"/>
      <c r="O419" s="55"/>
      <c r="P419" s="56"/>
      <c r="Q419" s="56"/>
      <c r="R419" s="56"/>
      <c r="S419" s="56"/>
      <c r="T419" s="106"/>
      <c r="U419" s="107"/>
      <c r="V419" s="57"/>
      <c r="W419" s="58"/>
      <c r="X419" s="59" t="str">
        <f>IF(W419&lt;&gt;"",VLOOKUP(W419,BZZ_GATUNEK_SLOWNIK!$K$3:$L$4133,2,0),"")</f>
        <v/>
      </c>
      <c r="Y419" s="79"/>
    </row>
    <row r="420" spans="1:25">
      <c r="A420" s="77"/>
      <c r="B420" s="95"/>
      <c r="C420" s="54"/>
      <c r="D420" s="96"/>
      <c r="E420" s="103"/>
      <c r="F420" s="97"/>
      <c r="G420" s="98"/>
      <c r="H420" s="98"/>
      <c r="I420" s="56"/>
      <c r="J420" s="56"/>
      <c r="K420" s="56"/>
      <c r="L420" s="56"/>
      <c r="M420" s="56"/>
      <c r="N420" s="56"/>
      <c r="O420" s="55"/>
      <c r="P420" s="56"/>
      <c r="Q420" s="56"/>
      <c r="R420" s="56"/>
      <c r="S420" s="56"/>
      <c r="T420" s="106"/>
      <c r="U420" s="107"/>
      <c r="V420" s="57"/>
      <c r="W420" s="58"/>
      <c r="X420" s="59" t="str">
        <f>IF(W420&lt;&gt;"",VLOOKUP(W420,BZZ_GATUNEK_SLOWNIK!$K$3:$L$4133,2,0),"")</f>
        <v/>
      </c>
      <c r="Y420" s="79"/>
    </row>
    <row r="421" spans="1:25">
      <c r="A421" s="77"/>
      <c r="B421" s="95"/>
      <c r="C421" s="54"/>
      <c r="D421" s="96"/>
      <c r="E421" s="103"/>
      <c r="F421" s="97"/>
      <c r="G421" s="98"/>
      <c r="H421" s="98"/>
      <c r="I421" s="56"/>
      <c r="J421" s="56"/>
      <c r="K421" s="56"/>
      <c r="L421" s="56"/>
      <c r="M421" s="56"/>
      <c r="N421" s="56"/>
      <c r="O421" s="55"/>
      <c r="P421" s="56"/>
      <c r="Q421" s="56"/>
      <c r="R421" s="56"/>
      <c r="S421" s="56"/>
      <c r="T421" s="106"/>
      <c r="U421" s="107"/>
      <c r="V421" s="57"/>
      <c r="W421" s="58"/>
      <c r="X421" s="59" t="str">
        <f>IF(W421&lt;&gt;"",VLOOKUP(W421,BZZ_GATUNEK_SLOWNIK!$K$3:$L$4133,2,0),"")</f>
        <v/>
      </c>
      <c r="Y421" s="79"/>
    </row>
    <row r="422" spans="1:25">
      <c r="A422" s="77"/>
      <c r="B422" s="95"/>
      <c r="C422" s="54"/>
      <c r="D422" s="96"/>
      <c r="E422" s="103"/>
      <c r="F422" s="97"/>
      <c r="G422" s="98"/>
      <c r="H422" s="98"/>
      <c r="I422" s="56"/>
      <c r="J422" s="56"/>
      <c r="K422" s="56"/>
      <c r="L422" s="56"/>
      <c r="M422" s="56"/>
      <c r="N422" s="56"/>
      <c r="O422" s="55"/>
      <c r="P422" s="56"/>
      <c r="Q422" s="56"/>
      <c r="R422" s="56"/>
      <c r="S422" s="56"/>
      <c r="T422" s="106"/>
      <c r="U422" s="107"/>
      <c r="V422" s="57"/>
      <c r="W422" s="58"/>
      <c r="X422" s="59" t="str">
        <f>IF(W422&lt;&gt;"",VLOOKUP(W422,BZZ_GATUNEK_SLOWNIK!$K$3:$L$4133,2,0),"")</f>
        <v/>
      </c>
      <c r="Y422" s="79"/>
    </row>
    <row r="423" spans="1:25">
      <c r="A423" s="77"/>
      <c r="B423" s="95"/>
      <c r="C423" s="54"/>
      <c r="D423" s="96"/>
      <c r="E423" s="103"/>
      <c r="F423" s="97"/>
      <c r="G423" s="98"/>
      <c r="H423" s="98"/>
      <c r="I423" s="56"/>
      <c r="J423" s="56"/>
      <c r="K423" s="56"/>
      <c r="L423" s="56"/>
      <c r="M423" s="56"/>
      <c r="N423" s="56"/>
      <c r="O423" s="55"/>
      <c r="P423" s="56"/>
      <c r="Q423" s="56"/>
      <c r="R423" s="56"/>
      <c r="S423" s="56"/>
      <c r="T423" s="106"/>
      <c r="U423" s="107"/>
      <c r="V423" s="57"/>
      <c r="W423" s="58"/>
      <c r="X423" s="59" t="str">
        <f>IF(W423&lt;&gt;"",VLOOKUP(W423,BZZ_GATUNEK_SLOWNIK!$K$3:$L$4133,2,0),"")</f>
        <v/>
      </c>
      <c r="Y423" s="79"/>
    </row>
    <row r="424" spans="1:25">
      <c r="A424" s="77"/>
      <c r="B424" s="95"/>
      <c r="C424" s="54"/>
      <c r="D424" s="96"/>
      <c r="E424" s="103"/>
      <c r="F424" s="97"/>
      <c r="G424" s="98"/>
      <c r="H424" s="98"/>
      <c r="I424" s="56"/>
      <c r="J424" s="56"/>
      <c r="K424" s="56"/>
      <c r="L424" s="56"/>
      <c r="M424" s="56"/>
      <c r="N424" s="56"/>
      <c r="O424" s="55"/>
      <c r="P424" s="56"/>
      <c r="Q424" s="56"/>
      <c r="R424" s="56"/>
      <c r="S424" s="56"/>
      <c r="T424" s="106"/>
      <c r="U424" s="107"/>
      <c r="V424" s="57"/>
      <c r="W424" s="58"/>
      <c r="X424" s="59" t="str">
        <f>IF(W424&lt;&gt;"",VLOOKUP(W424,BZZ_GATUNEK_SLOWNIK!$K$3:$L$4133,2,0),"")</f>
        <v/>
      </c>
      <c r="Y424" s="79"/>
    </row>
    <row r="425" spans="1:25">
      <c r="A425" s="77"/>
      <c r="B425" s="95"/>
      <c r="C425" s="54"/>
      <c r="D425" s="96"/>
      <c r="E425" s="103"/>
      <c r="F425" s="97"/>
      <c r="G425" s="98"/>
      <c r="H425" s="98"/>
      <c r="I425" s="56"/>
      <c r="J425" s="56"/>
      <c r="K425" s="56"/>
      <c r="L425" s="56"/>
      <c r="M425" s="56"/>
      <c r="N425" s="56"/>
      <c r="O425" s="55"/>
      <c r="P425" s="56"/>
      <c r="Q425" s="56"/>
      <c r="R425" s="56"/>
      <c r="S425" s="56"/>
      <c r="T425" s="106"/>
      <c r="U425" s="107"/>
      <c r="V425" s="57"/>
      <c r="W425" s="58"/>
      <c r="X425" s="59" t="str">
        <f>IF(W425&lt;&gt;"",VLOOKUP(W425,BZZ_GATUNEK_SLOWNIK!$K$3:$L$4133,2,0),"")</f>
        <v/>
      </c>
      <c r="Y425" s="79"/>
    </row>
    <row r="426" spans="1:25">
      <c r="A426" s="77"/>
      <c r="B426" s="95"/>
      <c r="C426" s="54"/>
      <c r="D426" s="96"/>
      <c r="E426" s="103"/>
      <c r="F426" s="97"/>
      <c r="G426" s="98"/>
      <c r="H426" s="98"/>
      <c r="I426" s="56"/>
      <c r="J426" s="56"/>
      <c r="K426" s="56"/>
      <c r="L426" s="56"/>
      <c r="M426" s="56"/>
      <c r="N426" s="56"/>
      <c r="O426" s="55"/>
      <c r="P426" s="56"/>
      <c r="Q426" s="56"/>
      <c r="R426" s="56"/>
      <c r="S426" s="56"/>
      <c r="T426" s="106"/>
      <c r="U426" s="107"/>
      <c r="V426" s="57"/>
      <c r="W426" s="58"/>
      <c r="X426" s="59" t="str">
        <f>IF(W426&lt;&gt;"",VLOOKUP(W426,BZZ_GATUNEK_SLOWNIK!$K$3:$L$4133,2,0),"")</f>
        <v/>
      </c>
      <c r="Y426" s="79"/>
    </row>
    <row r="427" spans="1:25">
      <c r="A427" s="77"/>
      <c r="B427" s="95"/>
      <c r="C427" s="54"/>
      <c r="D427" s="96"/>
      <c r="E427" s="103"/>
      <c r="F427" s="97"/>
      <c r="G427" s="98"/>
      <c r="H427" s="98"/>
      <c r="I427" s="56"/>
      <c r="J427" s="56"/>
      <c r="K427" s="56"/>
      <c r="L427" s="56"/>
      <c r="M427" s="56"/>
      <c r="N427" s="56"/>
      <c r="O427" s="55"/>
      <c r="P427" s="56"/>
      <c r="Q427" s="56"/>
      <c r="R427" s="56"/>
      <c r="S427" s="56"/>
      <c r="T427" s="106"/>
      <c r="U427" s="107"/>
      <c r="V427" s="57"/>
      <c r="W427" s="58"/>
      <c r="X427" s="59" t="str">
        <f>IF(W427&lt;&gt;"",VLOOKUP(W427,BZZ_GATUNEK_SLOWNIK!$K$3:$L$4133,2,0),"")</f>
        <v/>
      </c>
      <c r="Y427" s="79"/>
    </row>
    <row r="428" spans="1:25">
      <c r="A428" s="77"/>
      <c r="B428" s="95"/>
      <c r="C428" s="54"/>
      <c r="D428" s="96"/>
      <c r="E428" s="103"/>
      <c r="F428" s="97"/>
      <c r="G428" s="98"/>
      <c r="H428" s="98"/>
      <c r="I428" s="56"/>
      <c r="J428" s="56"/>
      <c r="K428" s="56"/>
      <c r="L428" s="56"/>
      <c r="M428" s="56"/>
      <c r="N428" s="56"/>
      <c r="O428" s="55"/>
      <c r="P428" s="56"/>
      <c r="Q428" s="56"/>
      <c r="R428" s="56"/>
      <c r="S428" s="56"/>
      <c r="T428" s="106"/>
      <c r="U428" s="107"/>
      <c r="V428" s="57"/>
      <c r="W428" s="58"/>
      <c r="X428" s="59" t="str">
        <f>IF(W428&lt;&gt;"",VLOOKUP(W428,BZZ_GATUNEK_SLOWNIK!$K$3:$L$4133,2,0),"")</f>
        <v/>
      </c>
      <c r="Y428" s="79"/>
    </row>
    <row r="429" spans="1:25">
      <c r="A429" s="77"/>
      <c r="B429" s="95"/>
      <c r="C429" s="54"/>
      <c r="D429" s="96"/>
      <c r="E429" s="103"/>
      <c r="F429" s="97"/>
      <c r="G429" s="98"/>
      <c r="H429" s="98"/>
      <c r="I429" s="56"/>
      <c r="J429" s="56"/>
      <c r="K429" s="56"/>
      <c r="L429" s="56"/>
      <c r="M429" s="56"/>
      <c r="N429" s="56"/>
      <c r="O429" s="55"/>
      <c r="P429" s="56"/>
      <c r="Q429" s="56"/>
      <c r="R429" s="56"/>
      <c r="S429" s="56"/>
      <c r="T429" s="106"/>
      <c r="U429" s="107"/>
      <c r="V429" s="57"/>
      <c r="W429" s="58"/>
      <c r="X429" s="59" t="str">
        <f>IF(W429&lt;&gt;"",VLOOKUP(W429,BZZ_GATUNEK_SLOWNIK!$K$3:$L$4133,2,0),"")</f>
        <v/>
      </c>
      <c r="Y429" s="79"/>
    </row>
    <row r="430" spans="1:25">
      <c r="A430" s="77"/>
      <c r="B430" s="95"/>
      <c r="C430" s="54"/>
      <c r="D430" s="96"/>
      <c r="E430" s="103"/>
      <c r="F430" s="97"/>
      <c r="G430" s="98"/>
      <c r="H430" s="98"/>
      <c r="I430" s="56"/>
      <c r="J430" s="56"/>
      <c r="K430" s="56"/>
      <c r="L430" s="56"/>
      <c r="M430" s="56"/>
      <c r="N430" s="56"/>
      <c r="O430" s="55"/>
      <c r="P430" s="56"/>
      <c r="Q430" s="56"/>
      <c r="R430" s="56"/>
      <c r="S430" s="56"/>
      <c r="T430" s="106"/>
      <c r="U430" s="107"/>
      <c r="V430" s="57"/>
      <c r="W430" s="58"/>
      <c r="X430" s="59" t="str">
        <f>IF(W430&lt;&gt;"",VLOOKUP(W430,BZZ_GATUNEK_SLOWNIK!$K$3:$L$4133,2,0),"")</f>
        <v/>
      </c>
      <c r="Y430" s="79"/>
    </row>
    <row r="431" spans="1:25">
      <c r="A431" s="77"/>
      <c r="B431" s="95"/>
      <c r="C431" s="54"/>
      <c r="D431" s="96"/>
      <c r="E431" s="103"/>
      <c r="F431" s="97"/>
      <c r="G431" s="98"/>
      <c r="H431" s="98"/>
      <c r="I431" s="56"/>
      <c r="J431" s="56"/>
      <c r="K431" s="56"/>
      <c r="L431" s="56"/>
      <c r="M431" s="56"/>
      <c r="N431" s="56"/>
      <c r="O431" s="55"/>
      <c r="P431" s="56"/>
      <c r="Q431" s="56"/>
      <c r="R431" s="56"/>
      <c r="S431" s="56"/>
      <c r="T431" s="106"/>
      <c r="U431" s="107"/>
      <c r="V431" s="57"/>
      <c r="W431" s="58"/>
      <c r="X431" s="59" t="str">
        <f>IF(W431&lt;&gt;"",VLOOKUP(W431,BZZ_GATUNEK_SLOWNIK!$K$3:$L$4133,2,0),"")</f>
        <v/>
      </c>
      <c r="Y431" s="79"/>
    </row>
    <row r="432" spans="1:25">
      <c r="A432" s="77"/>
      <c r="B432" s="95"/>
      <c r="C432" s="54"/>
      <c r="D432" s="96"/>
      <c r="E432" s="103"/>
      <c r="F432" s="97"/>
      <c r="G432" s="98"/>
      <c r="H432" s="98"/>
      <c r="I432" s="56"/>
      <c r="J432" s="56"/>
      <c r="K432" s="56"/>
      <c r="L432" s="56"/>
      <c r="M432" s="56"/>
      <c r="N432" s="56"/>
      <c r="O432" s="55"/>
      <c r="P432" s="56"/>
      <c r="Q432" s="56"/>
      <c r="R432" s="56"/>
      <c r="S432" s="56"/>
      <c r="T432" s="106"/>
      <c r="U432" s="107"/>
      <c r="V432" s="57"/>
      <c r="W432" s="58"/>
      <c r="X432" s="59" t="str">
        <f>IF(W432&lt;&gt;"",VLOOKUP(W432,BZZ_GATUNEK_SLOWNIK!$K$3:$L$4133,2,0),"")</f>
        <v/>
      </c>
      <c r="Y432" s="79"/>
    </row>
    <row r="433" spans="1:25">
      <c r="A433" s="77"/>
      <c r="B433" s="95"/>
      <c r="C433" s="54"/>
      <c r="D433" s="96"/>
      <c r="E433" s="103"/>
      <c r="F433" s="97"/>
      <c r="G433" s="98"/>
      <c r="H433" s="98"/>
      <c r="I433" s="56"/>
      <c r="J433" s="56"/>
      <c r="K433" s="56"/>
      <c r="L433" s="56"/>
      <c r="M433" s="56"/>
      <c r="N433" s="56"/>
      <c r="O433" s="55"/>
      <c r="P433" s="56"/>
      <c r="Q433" s="56"/>
      <c r="R433" s="56"/>
      <c r="S433" s="56"/>
      <c r="T433" s="106"/>
      <c r="U433" s="107"/>
      <c r="V433" s="57"/>
      <c r="W433" s="58"/>
      <c r="X433" s="59" t="str">
        <f>IF(W433&lt;&gt;"",VLOOKUP(W433,BZZ_GATUNEK_SLOWNIK!$K$3:$L$4133,2,0),"")</f>
        <v/>
      </c>
      <c r="Y433" s="79"/>
    </row>
    <row r="434" spans="1:25">
      <c r="A434" s="77"/>
      <c r="B434" s="95"/>
      <c r="C434" s="54"/>
      <c r="D434" s="96"/>
      <c r="E434" s="103"/>
      <c r="F434" s="97"/>
      <c r="G434" s="98"/>
      <c r="H434" s="98"/>
      <c r="I434" s="56"/>
      <c r="J434" s="56"/>
      <c r="K434" s="56"/>
      <c r="L434" s="56"/>
      <c r="M434" s="56"/>
      <c r="N434" s="56"/>
      <c r="O434" s="55"/>
      <c r="P434" s="56"/>
      <c r="Q434" s="56"/>
      <c r="R434" s="56"/>
      <c r="S434" s="56"/>
      <c r="T434" s="106"/>
      <c r="U434" s="107"/>
      <c r="V434" s="57"/>
      <c r="W434" s="58"/>
      <c r="X434" s="59" t="str">
        <f>IF(W434&lt;&gt;"",VLOOKUP(W434,BZZ_GATUNEK_SLOWNIK!$K$3:$L$4133,2,0),"")</f>
        <v/>
      </c>
      <c r="Y434" s="79"/>
    </row>
    <row r="435" spans="1:25">
      <c r="A435" s="77"/>
      <c r="B435" s="95"/>
      <c r="C435" s="54"/>
      <c r="D435" s="96"/>
      <c r="E435" s="103"/>
      <c r="F435" s="97"/>
      <c r="G435" s="98"/>
      <c r="H435" s="98"/>
      <c r="I435" s="56"/>
      <c r="J435" s="56"/>
      <c r="K435" s="56"/>
      <c r="L435" s="56"/>
      <c r="M435" s="56"/>
      <c r="N435" s="56"/>
      <c r="O435" s="55"/>
      <c r="P435" s="56"/>
      <c r="Q435" s="56"/>
      <c r="R435" s="56"/>
      <c r="S435" s="56"/>
      <c r="T435" s="106"/>
      <c r="U435" s="107"/>
      <c r="V435" s="57"/>
      <c r="W435" s="58"/>
      <c r="X435" s="59" t="str">
        <f>IF(W435&lt;&gt;"",VLOOKUP(W435,BZZ_GATUNEK_SLOWNIK!$K$3:$L$4133,2,0),"")</f>
        <v/>
      </c>
      <c r="Y435" s="79"/>
    </row>
    <row r="436" spans="1:25">
      <c r="A436" s="77"/>
      <c r="B436" s="95"/>
      <c r="C436" s="54"/>
      <c r="D436" s="96"/>
      <c r="E436" s="103"/>
      <c r="F436" s="97"/>
      <c r="G436" s="98"/>
      <c r="H436" s="98"/>
      <c r="I436" s="56"/>
      <c r="J436" s="56"/>
      <c r="K436" s="56"/>
      <c r="L436" s="56"/>
      <c r="M436" s="56"/>
      <c r="N436" s="56"/>
      <c r="O436" s="55"/>
      <c r="P436" s="56"/>
      <c r="Q436" s="56"/>
      <c r="R436" s="56"/>
      <c r="S436" s="56"/>
      <c r="T436" s="106"/>
      <c r="U436" s="107"/>
      <c r="V436" s="57"/>
      <c r="W436" s="58"/>
      <c r="X436" s="59" t="str">
        <f>IF(W436&lt;&gt;"",VLOOKUP(W436,BZZ_GATUNEK_SLOWNIK!$K$3:$L$4133,2,0),"")</f>
        <v/>
      </c>
      <c r="Y436" s="79"/>
    </row>
    <row r="437" spans="1:25">
      <c r="A437" s="77"/>
      <c r="B437" s="95"/>
      <c r="C437" s="54"/>
      <c r="D437" s="96"/>
      <c r="E437" s="103"/>
      <c r="F437" s="97"/>
      <c r="G437" s="98"/>
      <c r="H437" s="98"/>
      <c r="I437" s="56"/>
      <c r="J437" s="56"/>
      <c r="K437" s="56"/>
      <c r="L437" s="56"/>
      <c r="M437" s="56"/>
      <c r="N437" s="56"/>
      <c r="O437" s="55"/>
      <c r="P437" s="56"/>
      <c r="Q437" s="56"/>
      <c r="R437" s="56"/>
      <c r="S437" s="56"/>
      <c r="T437" s="106"/>
      <c r="U437" s="107"/>
      <c r="V437" s="57"/>
      <c r="W437" s="58"/>
      <c r="X437" s="59" t="str">
        <f>IF(W437&lt;&gt;"",VLOOKUP(W437,BZZ_GATUNEK_SLOWNIK!$K$3:$L$4133,2,0),"")</f>
        <v/>
      </c>
      <c r="Y437" s="79"/>
    </row>
    <row r="438" spans="1:25">
      <c r="A438" s="77"/>
      <c r="B438" s="95"/>
      <c r="C438" s="54"/>
      <c r="D438" s="96"/>
      <c r="E438" s="103"/>
      <c r="F438" s="97"/>
      <c r="G438" s="98"/>
      <c r="H438" s="98"/>
      <c r="I438" s="56"/>
      <c r="J438" s="56"/>
      <c r="K438" s="56"/>
      <c r="L438" s="56"/>
      <c r="M438" s="56"/>
      <c r="N438" s="56"/>
      <c r="O438" s="55"/>
      <c r="P438" s="56"/>
      <c r="Q438" s="56"/>
      <c r="R438" s="56"/>
      <c r="S438" s="56"/>
      <c r="T438" s="106"/>
      <c r="U438" s="107"/>
      <c r="V438" s="57"/>
      <c r="W438" s="58"/>
      <c r="X438" s="59" t="str">
        <f>IF(W438&lt;&gt;"",VLOOKUP(W438,BZZ_GATUNEK_SLOWNIK!$K$3:$L$4133,2,0),"")</f>
        <v/>
      </c>
      <c r="Y438" s="79"/>
    </row>
    <row r="439" spans="1:25">
      <c r="A439" s="77"/>
      <c r="B439" s="95"/>
      <c r="C439" s="54"/>
      <c r="D439" s="96"/>
      <c r="E439" s="103"/>
      <c r="F439" s="97"/>
      <c r="G439" s="98"/>
      <c r="H439" s="98"/>
      <c r="I439" s="56"/>
      <c r="J439" s="56"/>
      <c r="K439" s="56"/>
      <c r="L439" s="56"/>
      <c r="M439" s="56"/>
      <c r="N439" s="56"/>
      <c r="O439" s="55"/>
      <c r="P439" s="56"/>
      <c r="Q439" s="56"/>
      <c r="R439" s="56"/>
      <c r="S439" s="56"/>
      <c r="T439" s="106"/>
      <c r="U439" s="107"/>
      <c r="V439" s="57"/>
      <c r="W439" s="58"/>
      <c r="X439" s="59" t="str">
        <f>IF(W439&lt;&gt;"",VLOOKUP(W439,BZZ_GATUNEK_SLOWNIK!$K$3:$L$4133,2,0),"")</f>
        <v/>
      </c>
      <c r="Y439" s="79"/>
    </row>
    <row r="440" spans="1:25">
      <c r="A440" s="77"/>
      <c r="B440" s="95"/>
      <c r="C440" s="54"/>
      <c r="D440" s="96"/>
      <c r="E440" s="103"/>
      <c r="F440" s="97"/>
      <c r="G440" s="98"/>
      <c r="H440" s="98"/>
      <c r="I440" s="56"/>
      <c r="J440" s="56"/>
      <c r="K440" s="56"/>
      <c r="L440" s="56"/>
      <c r="M440" s="56"/>
      <c r="N440" s="56"/>
      <c r="O440" s="55"/>
      <c r="P440" s="56"/>
      <c r="Q440" s="56"/>
      <c r="R440" s="56"/>
      <c r="S440" s="56"/>
      <c r="T440" s="106"/>
      <c r="U440" s="107"/>
      <c r="V440" s="57"/>
      <c r="W440" s="58"/>
      <c r="X440" s="59" t="str">
        <f>IF(W440&lt;&gt;"",VLOOKUP(W440,BZZ_GATUNEK_SLOWNIK!$K$3:$L$4133,2,0),"")</f>
        <v/>
      </c>
      <c r="Y440" s="79"/>
    </row>
    <row r="441" spans="1:25">
      <c r="A441" s="77"/>
      <c r="B441" s="95"/>
      <c r="C441" s="54"/>
      <c r="D441" s="96"/>
      <c r="E441" s="103"/>
      <c r="F441" s="97"/>
      <c r="G441" s="98"/>
      <c r="H441" s="98"/>
      <c r="I441" s="56"/>
      <c r="J441" s="56"/>
      <c r="K441" s="56"/>
      <c r="L441" s="56"/>
      <c r="M441" s="56"/>
      <c r="N441" s="56"/>
      <c r="O441" s="55"/>
      <c r="P441" s="56"/>
      <c r="Q441" s="56"/>
      <c r="R441" s="56"/>
      <c r="S441" s="56"/>
      <c r="T441" s="106"/>
      <c r="U441" s="107"/>
      <c r="V441" s="57"/>
      <c r="W441" s="58"/>
      <c r="X441" s="59" t="str">
        <f>IF(W441&lt;&gt;"",VLOOKUP(W441,BZZ_GATUNEK_SLOWNIK!$K$3:$L$4133,2,0),"")</f>
        <v/>
      </c>
      <c r="Y441" s="79"/>
    </row>
    <row r="442" spans="1:25">
      <c r="A442" s="77"/>
      <c r="B442" s="95"/>
      <c r="C442" s="54"/>
      <c r="D442" s="96"/>
      <c r="E442" s="103"/>
      <c r="F442" s="97"/>
      <c r="G442" s="98"/>
      <c r="H442" s="98"/>
      <c r="I442" s="56"/>
      <c r="J442" s="56"/>
      <c r="K442" s="56"/>
      <c r="L442" s="56"/>
      <c r="M442" s="56"/>
      <c r="N442" s="56"/>
      <c r="O442" s="55"/>
      <c r="P442" s="56"/>
      <c r="Q442" s="56"/>
      <c r="R442" s="56"/>
      <c r="S442" s="56"/>
      <c r="T442" s="106"/>
      <c r="U442" s="107"/>
      <c r="V442" s="57"/>
      <c r="W442" s="58"/>
      <c r="X442" s="59" t="str">
        <f>IF(W442&lt;&gt;"",VLOOKUP(W442,BZZ_GATUNEK_SLOWNIK!$K$3:$L$4133,2,0),"")</f>
        <v/>
      </c>
      <c r="Y442" s="79"/>
    </row>
    <row r="443" spans="1:25">
      <c r="A443" s="77"/>
      <c r="B443" s="95"/>
      <c r="C443" s="54"/>
      <c r="D443" s="96"/>
      <c r="E443" s="103"/>
      <c r="F443" s="97"/>
      <c r="G443" s="98"/>
      <c r="H443" s="98"/>
      <c r="I443" s="56"/>
      <c r="J443" s="56"/>
      <c r="K443" s="56"/>
      <c r="L443" s="56"/>
      <c r="M443" s="56"/>
      <c r="N443" s="56"/>
      <c r="O443" s="55"/>
      <c r="P443" s="56"/>
      <c r="Q443" s="56"/>
      <c r="R443" s="56"/>
      <c r="S443" s="56"/>
      <c r="T443" s="106"/>
      <c r="U443" s="107"/>
      <c r="V443" s="57"/>
      <c r="W443" s="58"/>
      <c r="X443" s="59" t="str">
        <f>IF(W443&lt;&gt;"",VLOOKUP(W443,BZZ_GATUNEK_SLOWNIK!$K$3:$L$4133,2,0),"")</f>
        <v/>
      </c>
      <c r="Y443" s="79"/>
    </row>
    <row r="444" spans="1:25">
      <c r="A444" s="77"/>
      <c r="B444" s="95"/>
      <c r="C444" s="54"/>
      <c r="D444" s="96"/>
      <c r="E444" s="103"/>
      <c r="F444" s="97"/>
      <c r="G444" s="98"/>
      <c r="H444" s="98"/>
      <c r="I444" s="56"/>
      <c r="J444" s="56"/>
      <c r="K444" s="56"/>
      <c r="L444" s="56"/>
      <c r="M444" s="56"/>
      <c r="N444" s="56"/>
      <c r="O444" s="55"/>
      <c r="P444" s="56"/>
      <c r="Q444" s="56"/>
      <c r="R444" s="56"/>
      <c r="S444" s="56"/>
      <c r="T444" s="106"/>
      <c r="U444" s="107"/>
      <c r="V444" s="57"/>
      <c r="W444" s="58"/>
      <c r="X444" s="59" t="str">
        <f>IF(W444&lt;&gt;"",VLOOKUP(W444,BZZ_GATUNEK_SLOWNIK!$K$3:$L$4133,2,0),"")</f>
        <v/>
      </c>
      <c r="Y444" s="79"/>
    </row>
    <row r="445" spans="1:25">
      <c r="A445" s="77"/>
      <c r="B445" s="95"/>
      <c r="C445" s="54"/>
      <c r="D445" s="96"/>
      <c r="E445" s="103"/>
      <c r="F445" s="97"/>
      <c r="G445" s="98"/>
      <c r="H445" s="98"/>
      <c r="I445" s="56"/>
      <c r="J445" s="56"/>
      <c r="K445" s="56"/>
      <c r="L445" s="56"/>
      <c r="M445" s="56"/>
      <c r="N445" s="56"/>
      <c r="O445" s="55"/>
      <c r="P445" s="56"/>
      <c r="Q445" s="56"/>
      <c r="R445" s="56"/>
      <c r="S445" s="56"/>
      <c r="T445" s="106"/>
      <c r="U445" s="107"/>
      <c r="V445" s="57"/>
      <c r="W445" s="58"/>
      <c r="X445" s="59" t="str">
        <f>IF(W445&lt;&gt;"",VLOOKUP(W445,BZZ_GATUNEK_SLOWNIK!$K$3:$L$4133,2,0),"")</f>
        <v/>
      </c>
      <c r="Y445" s="79"/>
    </row>
    <row r="446" spans="1:25">
      <c r="A446" s="77"/>
      <c r="B446" s="95"/>
      <c r="C446" s="54"/>
      <c r="D446" s="96"/>
      <c r="E446" s="103"/>
      <c r="F446" s="97"/>
      <c r="G446" s="98"/>
      <c r="H446" s="98"/>
      <c r="I446" s="56"/>
      <c r="J446" s="56"/>
      <c r="K446" s="56"/>
      <c r="L446" s="56"/>
      <c r="M446" s="56"/>
      <c r="N446" s="56"/>
      <c r="O446" s="55"/>
      <c r="P446" s="56"/>
      <c r="Q446" s="56"/>
      <c r="R446" s="56"/>
      <c r="S446" s="56"/>
      <c r="T446" s="106"/>
      <c r="U446" s="107"/>
      <c r="V446" s="57"/>
      <c r="W446" s="58"/>
      <c r="X446" s="59" t="str">
        <f>IF(W446&lt;&gt;"",VLOOKUP(W446,BZZ_GATUNEK_SLOWNIK!$K$3:$L$4133,2,0),"")</f>
        <v/>
      </c>
      <c r="Y446" s="79"/>
    </row>
    <row r="447" spans="1:25">
      <c r="A447" s="77"/>
      <c r="B447" s="95"/>
      <c r="C447" s="54"/>
      <c r="D447" s="96"/>
      <c r="E447" s="103"/>
      <c r="F447" s="97"/>
      <c r="G447" s="98"/>
      <c r="H447" s="98"/>
      <c r="I447" s="56"/>
      <c r="J447" s="56"/>
      <c r="K447" s="56"/>
      <c r="L447" s="56"/>
      <c r="M447" s="56"/>
      <c r="N447" s="56"/>
      <c r="O447" s="55"/>
      <c r="P447" s="56"/>
      <c r="Q447" s="56"/>
      <c r="R447" s="56"/>
      <c r="S447" s="56"/>
      <c r="T447" s="106"/>
      <c r="U447" s="107"/>
      <c r="V447" s="57"/>
      <c r="W447" s="58"/>
      <c r="X447" s="59" t="str">
        <f>IF(W447&lt;&gt;"",VLOOKUP(W447,BZZ_GATUNEK_SLOWNIK!$K$3:$L$4133,2,0),"")</f>
        <v/>
      </c>
      <c r="Y447" s="79"/>
    </row>
    <row r="448" spans="1:25">
      <c r="A448" s="77"/>
      <c r="B448" s="95"/>
      <c r="C448" s="54"/>
      <c r="D448" s="96"/>
      <c r="E448" s="103"/>
      <c r="F448" s="97"/>
      <c r="G448" s="98"/>
      <c r="H448" s="98"/>
      <c r="I448" s="56"/>
      <c r="J448" s="56"/>
      <c r="K448" s="56"/>
      <c r="L448" s="56"/>
      <c r="M448" s="56"/>
      <c r="N448" s="56"/>
      <c r="O448" s="55"/>
      <c r="P448" s="56"/>
      <c r="Q448" s="56"/>
      <c r="R448" s="56"/>
      <c r="S448" s="56"/>
      <c r="T448" s="106"/>
      <c r="U448" s="107"/>
      <c r="V448" s="57"/>
      <c r="W448" s="58"/>
      <c r="X448" s="59" t="str">
        <f>IF(W448&lt;&gt;"",VLOOKUP(W448,BZZ_GATUNEK_SLOWNIK!$K$3:$L$4133,2,0),"")</f>
        <v/>
      </c>
      <c r="Y448" s="79"/>
    </row>
    <row r="449" spans="1:25">
      <c r="A449" s="77"/>
      <c r="B449" s="95"/>
      <c r="C449" s="54"/>
      <c r="D449" s="96"/>
      <c r="E449" s="103"/>
      <c r="F449" s="97"/>
      <c r="G449" s="98"/>
      <c r="H449" s="98"/>
      <c r="I449" s="56"/>
      <c r="J449" s="56"/>
      <c r="K449" s="56"/>
      <c r="L449" s="56"/>
      <c r="M449" s="56"/>
      <c r="N449" s="56"/>
      <c r="O449" s="55"/>
      <c r="P449" s="56"/>
      <c r="Q449" s="56"/>
      <c r="R449" s="56"/>
      <c r="S449" s="56"/>
      <c r="T449" s="106"/>
      <c r="U449" s="107"/>
      <c r="V449" s="57"/>
      <c r="W449" s="58"/>
      <c r="X449" s="59" t="str">
        <f>IF(W449&lt;&gt;"",VLOOKUP(W449,BZZ_GATUNEK_SLOWNIK!$K$3:$L$4133,2,0),"")</f>
        <v/>
      </c>
      <c r="Y449" s="79"/>
    </row>
    <row r="450" spans="1:25">
      <c r="A450" s="77"/>
      <c r="B450" s="95"/>
      <c r="C450" s="54"/>
      <c r="D450" s="96"/>
      <c r="E450" s="103"/>
      <c r="F450" s="97"/>
      <c r="G450" s="98"/>
      <c r="H450" s="98"/>
      <c r="I450" s="56"/>
      <c r="J450" s="56"/>
      <c r="K450" s="56"/>
      <c r="L450" s="56"/>
      <c r="M450" s="56"/>
      <c r="N450" s="56"/>
      <c r="O450" s="55"/>
      <c r="P450" s="56"/>
      <c r="Q450" s="56"/>
      <c r="R450" s="56"/>
      <c r="S450" s="56"/>
      <c r="T450" s="106"/>
      <c r="U450" s="107"/>
      <c r="V450" s="57"/>
      <c r="W450" s="58"/>
      <c r="X450" s="59" t="str">
        <f>IF(W450&lt;&gt;"",VLOOKUP(W450,BZZ_GATUNEK_SLOWNIK!$K$3:$L$4133,2,0),"")</f>
        <v/>
      </c>
      <c r="Y450" s="79"/>
    </row>
    <row r="451" spans="1:25">
      <c r="A451" s="77"/>
      <c r="B451" s="95"/>
      <c r="C451" s="54"/>
      <c r="D451" s="96"/>
      <c r="E451" s="103"/>
      <c r="F451" s="97"/>
      <c r="G451" s="98"/>
      <c r="H451" s="98"/>
      <c r="I451" s="56"/>
      <c r="J451" s="56"/>
      <c r="K451" s="56"/>
      <c r="L451" s="56"/>
      <c r="M451" s="56"/>
      <c r="N451" s="56"/>
      <c r="O451" s="55"/>
      <c r="P451" s="56"/>
      <c r="Q451" s="56"/>
      <c r="R451" s="56"/>
      <c r="S451" s="56"/>
      <c r="T451" s="106"/>
      <c r="U451" s="107"/>
      <c r="V451" s="57"/>
      <c r="W451" s="58"/>
      <c r="X451" s="59" t="str">
        <f>IF(W451&lt;&gt;"",VLOOKUP(W451,BZZ_GATUNEK_SLOWNIK!$K$3:$L$4133,2,0),"")</f>
        <v/>
      </c>
      <c r="Y451" s="79"/>
    </row>
    <row r="452" spans="1:25">
      <c r="A452" s="77"/>
      <c r="B452" s="95"/>
      <c r="C452" s="54"/>
      <c r="D452" s="96"/>
      <c r="E452" s="103"/>
      <c r="F452" s="97"/>
      <c r="G452" s="98"/>
      <c r="H452" s="98"/>
      <c r="I452" s="56"/>
      <c r="J452" s="56"/>
      <c r="K452" s="56"/>
      <c r="L452" s="56"/>
      <c r="M452" s="56"/>
      <c r="N452" s="56"/>
      <c r="O452" s="55"/>
      <c r="P452" s="56"/>
      <c r="Q452" s="56"/>
      <c r="R452" s="56"/>
      <c r="S452" s="56"/>
      <c r="T452" s="106"/>
      <c r="U452" s="107"/>
      <c r="V452" s="57"/>
      <c r="W452" s="58"/>
      <c r="X452" s="59" t="str">
        <f>IF(W452&lt;&gt;"",VLOOKUP(W452,BZZ_GATUNEK_SLOWNIK!$K$3:$L$4133,2,0),"")</f>
        <v/>
      </c>
      <c r="Y452" s="79"/>
    </row>
    <row r="453" spans="1:25">
      <c r="A453" s="77"/>
      <c r="B453" s="95"/>
      <c r="C453" s="54"/>
      <c r="D453" s="96"/>
      <c r="E453" s="103"/>
      <c r="F453" s="97"/>
      <c r="G453" s="98"/>
      <c r="H453" s="98"/>
      <c r="I453" s="56"/>
      <c r="J453" s="56"/>
      <c r="K453" s="56"/>
      <c r="L453" s="56"/>
      <c r="M453" s="56"/>
      <c r="N453" s="56"/>
      <c r="O453" s="55"/>
      <c r="P453" s="56"/>
      <c r="Q453" s="56"/>
      <c r="R453" s="56"/>
      <c r="S453" s="56"/>
      <c r="T453" s="106"/>
      <c r="U453" s="107"/>
      <c r="V453" s="57"/>
      <c r="W453" s="58"/>
      <c r="X453" s="59" t="str">
        <f>IF(W453&lt;&gt;"",VLOOKUP(W453,BZZ_GATUNEK_SLOWNIK!$K$3:$L$4133,2,0),"")</f>
        <v/>
      </c>
      <c r="Y453" s="79"/>
    </row>
    <row r="454" spans="1:25">
      <c r="A454" s="77"/>
      <c r="B454" s="95"/>
      <c r="C454" s="54"/>
      <c r="D454" s="96"/>
      <c r="E454" s="103"/>
      <c r="F454" s="97"/>
      <c r="G454" s="98"/>
      <c r="H454" s="98"/>
      <c r="I454" s="56"/>
      <c r="J454" s="56"/>
      <c r="K454" s="56"/>
      <c r="L454" s="56"/>
      <c r="M454" s="56"/>
      <c r="N454" s="56"/>
      <c r="O454" s="55"/>
      <c r="P454" s="56"/>
      <c r="Q454" s="56"/>
      <c r="R454" s="56"/>
      <c r="S454" s="56"/>
      <c r="T454" s="106"/>
      <c r="U454" s="107"/>
      <c r="V454" s="57"/>
      <c r="W454" s="58"/>
      <c r="X454" s="59" t="str">
        <f>IF(W454&lt;&gt;"",VLOOKUP(W454,BZZ_GATUNEK_SLOWNIK!$K$3:$L$4133,2,0),"")</f>
        <v/>
      </c>
      <c r="Y454" s="79"/>
    </row>
    <row r="455" spans="1:25">
      <c r="A455" s="77"/>
      <c r="B455" s="95"/>
      <c r="C455" s="54"/>
      <c r="D455" s="96"/>
      <c r="E455" s="103"/>
      <c r="F455" s="97"/>
      <c r="G455" s="98"/>
      <c r="H455" s="98"/>
      <c r="I455" s="56"/>
      <c r="J455" s="56"/>
      <c r="K455" s="56"/>
      <c r="L455" s="56"/>
      <c r="M455" s="56"/>
      <c r="N455" s="56"/>
      <c r="O455" s="55"/>
      <c r="P455" s="56"/>
      <c r="Q455" s="56"/>
      <c r="R455" s="56"/>
      <c r="S455" s="56"/>
      <c r="T455" s="106"/>
      <c r="U455" s="107"/>
      <c r="V455" s="57"/>
      <c r="W455" s="58"/>
      <c r="X455" s="59" t="str">
        <f>IF(W455&lt;&gt;"",VLOOKUP(W455,BZZ_GATUNEK_SLOWNIK!$K$3:$L$4133,2,0),"")</f>
        <v/>
      </c>
      <c r="Y455" s="79"/>
    </row>
    <row r="456" spans="1:25">
      <c r="A456" s="77"/>
      <c r="B456" s="95"/>
      <c r="C456" s="54"/>
      <c r="D456" s="96"/>
      <c r="E456" s="103"/>
      <c r="F456" s="97"/>
      <c r="G456" s="98"/>
      <c r="H456" s="98"/>
      <c r="I456" s="56"/>
      <c r="J456" s="56"/>
      <c r="K456" s="56"/>
      <c r="L456" s="56"/>
      <c r="M456" s="56"/>
      <c r="N456" s="56"/>
      <c r="O456" s="55"/>
      <c r="P456" s="56"/>
      <c r="Q456" s="56"/>
      <c r="R456" s="56"/>
      <c r="S456" s="56"/>
      <c r="T456" s="106"/>
      <c r="U456" s="107"/>
      <c r="V456" s="57"/>
      <c r="W456" s="58"/>
      <c r="X456" s="59" t="str">
        <f>IF(W456&lt;&gt;"",VLOOKUP(W456,BZZ_GATUNEK_SLOWNIK!$K$3:$L$4133,2,0),"")</f>
        <v/>
      </c>
      <c r="Y456" s="79"/>
    </row>
    <row r="457" spans="1:25">
      <c r="A457" s="77"/>
      <c r="B457" s="95"/>
      <c r="C457" s="54"/>
      <c r="D457" s="96"/>
      <c r="E457" s="103"/>
      <c r="F457" s="97"/>
      <c r="G457" s="98"/>
      <c r="H457" s="98"/>
      <c r="I457" s="56"/>
      <c r="J457" s="56"/>
      <c r="K457" s="56"/>
      <c r="L457" s="56"/>
      <c r="M457" s="56"/>
      <c r="N457" s="56"/>
      <c r="O457" s="55"/>
      <c r="P457" s="56"/>
      <c r="Q457" s="56"/>
      <c r="R457" s="56"/>
      <c r="S457" s="56"/>
      <c r="T457" s="106"/>
      <c r="U457" s="107"/>
      <c r="V457" s="57"/>
      <c r="W457" s="58"/>
      <c r="X457" s="59" t="str">
        <f>IF(W457&lt;&gt;"",VLOOKUP(W457,BZZ_GATUNEK_SLOWNIK!$K$3:$L$4133,2,0),"")</f>
        <v/>
      </c>
      <c r="Y457" s="79"/>
    </row>
    <row r="458" spans="1:25">
      <c r="A458" s="77"/>
      <c r="B458" s="95"/>
      <c r="C458" s="54"/>
      <c r="D458" s="96"/>
      <c r="E458" s="103"/>
      <c r="F458" s="97"/>
      <c r="G458" s="98"/>
      <c r="H458" s="98"/>
      <c r="I458" s="56"/>
      <c r="J458" s="56"/>
      <c r="K458" s="56"/>
      <c r="L458" s="56"/>
      <c r="M458" s="56"/>
      <c r="N458" s="56"/>
      <c r="O458" s="55"/>
      <c r="P458" s="56"/>
      <c r="Q458" s="56"/>
      <c r="R458" s="56"/>
      <c r="S458" s="56"/>
      <c r="T458" s="106"/>
      <c r="U458" s="107"/>
      <c r="V458" s="57"/>
      <c r="W458" s="58"/>
      <c r="X458" s="59" t="str">
        <f>IF(W458&lt;&gt;"",VLOOKUP(W458,BZZ_GATUNEK_SLOWNIK!$K$3:$L$4133,2,0),"")</f>
        <v/>
      </c>
      <c r="Y458" s="79"/>
    </row>
    <row r="459" spans="1:25">
      <c r="A459" s="77"/>
      <c r="B459" s="95"/>
      <c r="C459" s="54"/>
      <c r="D459" s="96"/>
      <c r="E459" s="103"/>
      <c r="F459" s="97"/>
      <c r="G459" s="98"/>
      <c r="H459" s="98"/>
      <c r="I459" s="56"/>
      <c r="J459" s="56"/>
      <c r="K459" s="56"/>
      <c r="L459" s="56"/>
      <c r="M459" s="56"/>
      <c r="N459" s="56"/>
      <c r="O459" s="55"/>
      <c r="P459" s="56"/>
      <c r="Q459" s="56"/>
      <c r="R459" s="56"/>
      <c r="S459" s="56"/>
      <c r="T459" s="106"/>
      <c r="U459" s="107"/>
      <c r="V459" s="57"/>
      <c r="W459" s="58"/>
      <c r="X459" s="59" t="str">
        <f>IF(W459&lt;&gt;"",VLOOKUP(W459,BZZ_GATUNEK_SLOWNIK!$K$3:$L$4133,2,0),"")</f>
        <v/>
      </c>
      <c r="Y459" s="79"/>
    </row>
    <row r="460" spans="1:25">
      <c r="A460" s="77"/>
      <c r="B460" s="95"/>
      <c r="C460" s="54"/>
      <c r="D460" s="96"/>
      <c r="E460" s="103"/>
      <c r="F460" s="97"/>
      <c r="G460" s="98"/>
      <c r="H460" s="98"/>
      <c r="I460" s="56"/>
      <c r="J460" s="56"/>
      <c r="K460" s="56"/>
      <c r="L460" s="56"/>
      <c r="M460" s="56"/>
      <c r="N460" s="56"/>
      <c r="O460" s="55"/>
      <c r="P460" s="56"/>
      <c r="Q460" s="56"/>
      <c r="R460" s="56"/>
      <c r="S460" s="56"/>
      <c r="T460" s="106"/>
      <c r="U460" s="107"/>
      <c r="V460" s="57"/>
      <c r="W460" s="58"/>
      <c r="X460" s="59" t="str">
        <f>IF(W460&lt;&gt;"",VLOOKUP(W460,BZZ_GATUNEK_SLOWNIK!$K$3:$L$4133,2,0),"")</f>
        <v/>
      </c>
      <c r="Y460" s="79"/>
    </row>
    <row r="461" spans="1:25">
      <c r="A461" s="77"/>
      <c r="B461" s="95"/>
      <c r="C461" s="54"/>
      <c r="D461" s="96"/>
      <c r="E461" s="103"/>
      <c r="F461" s="97"/>
      <c r="G461" s="98"/>
      <c r="H461" s="98"/>
      <c r="I461" s="56"/>
      <c r="J461" s="56"/>
      <c r="K461" s="56"/>
      <c r="L461" s="56"/>
      <c r="M461" s="56"/>
      <c r="N461" s="56"/>
      <c r="O461" s="55"/>
      <c r="P461" s="56"/>
      <c r="Q461" s="56"/>
      <c r="R461" s="56"/>
      <c r="S461" s="56"/>
      <c r="T461" s="106"/>
      <c r="U461" s="107"/>
      <c r="V461" s="57"/>
      <c r="W461" s="58"/>
      <c r="X461" s="59" t="str">
        <f>IF(W461&lt;&gt;"",VLOOKUP(W461,BZZ_GATUNEK_SLOWNIK!$K$3:$L$4133,2,0),"")</f>
        <v/>
      </c>
      <c r="Y461" s="79"/>
    </row>
    <row r="462" spans="1:25">
      <c r="A462" s="77"/>
      <c r="B462" s="95"/>
      <c r="C462" s="54"/>
      <c r="D462" s="96"/>
      <c r="E462" s="103"/>
      <c r="F462" s="97"/>
      <c r="G462" s="98"/>
      <c r="H462" s="98"/>
      <c r="I462" s="56"/>
      <c r="J462" s="56"/>
      <c r="K462" s="56"/>
      <c r="L462" s="56"/>
      <c r="M462" s="56"/>
      <c r="N462" s="56"/>
      <c r="O462" s="55"/>
      <c r="P462" s="56"/>
      <c r="Q462" s="56"/>
      <c r="R462" s="56"/>
      <c r="S462" s="56"/>
      <c r="T462" s="106"/>
      <c r="U462" s="107"/>
      <c r="V462" s="57"/>
      <c r="W462" s="58"/>
      <c r="X462" s="59" t="str">
        <f>IF(W462&lt;&gt;"",VLOOKUP(W462,BZZ_GATUNEK_SLOWNIK!$K$3:$L$4133,2,0),"")</f>
        <v/>
      </c>
      <c r="Y462" s="79"/>
    </row>
    <row r="463" spans="1:25">
      <c r="A463" s="77"/>
      <c r="B463" s="95"/>
      <c r="C463" s="54"/>
      <c r="D463" s="96"/>
      <c r="E463" s="103"/>
      <c r="F463" s="97"/>
      <c r="G463" s="98"/>
      <c r="H463" s="98"/>
      <c r="I463" s="56"/>
      <c r="J463" s="56"/>
      <c r="K463" s="56"/>
      <c r="L463" s="56"/>
      <c r="M463" s="56"/>
      <c r="N463" s="56"/>
      <c r="O463" s="55"/>
      <c r="P463" s="56"/>
      <c r="Q463" s="56"/>
      <c r="R463" s="56"/>
      <c r="S463" s="56"/>
      <c r="T463" s="106"/>
      <c r="U463" s="107"/>
      <c r="V463" s="57"/>
      <c r="W463" s="58"/>
      <c r="X463" s="59" t="str">
        <f>IF(W463&lt;&gt;"",VLOOKUP(W463,BZZ_GATUNEK_SLOWNIK!$K$3:$L$4133,2,0),"")</f>
        <v/>
      </c>
      <c r="Y463" s="79"/>
    </row>
    <row r="464" spans="1:25">
      <c r="A464" s="77"/>
      <c r="B464" s="95"/>
      <c r="C464" s="54"/>
      <c r="D464" s="96"/>
      <c r="E464" s="103"/>
      <c r="F464" s="97"/>
      <c r="G464" s="98"/>
      <c r="H464" s="98"/>
      <c r="I464" s="56"/>
      <c r="J464" s="56"/>
      <c r="K464" s="56"/>
      <c r="L464" s="56"/>
      <c r="M464" s="56"/>
      <c r="N464" s="56"/>
      <c r="O464" s="55"/>
      <c r="P464" s="56"/>
      <c r="Q464" s="56"/>
      <c r="R464" s="56"/>
      <c r="S464" s="56"/>
      <c r="T464" s="106"/>
      <c r="U464" s="107"/>
      <c r="V464" s="57"/>
      <c r="W464" s="58"/>
      <c r="X464" s="59" t="str">
        <f>IF(W464&lt;&gt;"",VLOOKUP(W464,BZZ_GATUNEK_SLOWNIK!$K$3:$L$4133,2,0),"")</f>
        <v/>
      </c>
      <c r="Y464" s="79"/>
    </row>
    <row r="465" spans="1:25">
      <c r="A465" s="77"/>
      <c r="B465" s="95"/>
      <c r="C465" s="54"/>
      <c r="D465" s="96"/>
      <c r="E465" s="103"/>
      <c r="F465" s="97"/>
      <c r="G465" s="98"/>
      <c r="H465" s="98"/>
      <c r="I465" s="56"/>
      <c r="J465" s="56"/>
      <c r="K465" s="56"/>
      <c r="L465" s="56"/>
      <c r="M465" s="56"/>
      <c r="N465" s="56"/>
      <c r="O465" s="55"/>
      <c r="P465" s="56"/>
      <c r="Q465" s="56"/>
      <c r="R465" s="56"/>
      <c r="S465" s="56"/>
      <c r="T465" s="106"/>
      <c r="U465" s="107"/>
      <c r="V465" s="57"/>
      <c r="W465" s="58"/>
      <c r="X465" s="59" t="str">
        <f>IF(W465&lt;&gt;"",VLOOKUP(W465,BZZ_GATUNEK_SLOWNIK!$K$3:$L$4133,2,0),"")</f>
        <v/>
      </c>
      <c r="Y465" s="79"/>
    </row>
    <row r="466" spans="1:25">
      <c r="A466" s="77"/>
      <c r="B466" s="95"/>
      <c r="C466" s="54"/>
      <c r="D466" s="96"/>
      <c r="E466" s="103"/>
      <c r="F466" s="97"/>
      <c r="G466" s="98"/>
      <c r="H466" s="98"/>
      <c r="I466" s="56"/>
      <c r="J466" s="56"/>
      <c r="K466" s="56"/>
      <c r="L466" s="56"/>
      <c r="M466" s="56"/>
      <c r="N466" s="56"/>
      <c r="O466" s="55"/>
      <c r="P466" s="56"/>
      <c r="Q466" s="56"/>
      <c r="R466" s="56"/>
      <c r="S466" s="56"/>
      <c r="T466" s="106"/>
      <c r="U466" s="107"/>
      <c r="V466" s="57"/>
      <c r="W466" s="58"/>
      <c r="X466" s="59" t="str">
        <f>IF(W466&lt;&gt;"",VLOOKUP(W466,BZZ_GATUNEK_SLOWNIK!$K$3:$L$4133,2,0),"")</f>
        <v/>
      </c>
      <c r="Y466" s="79"/>
    </row>
    <row r="467" spans="1:25">
      <c r="A467" s="77"/>
      <c r="B467" s="95"/>
      <c r="C467" s="54"/>
      <c r="D467" s="96"/>
      <c r="E467" s="103"/>
      <c r="F467" s="97"/>
      <c r="G467" s="98"/>
      <c r="H467" s="98"/>
      <c r="I467" s="56"/>
      <c r="J467" s="56"/>
      <c r="K467" s="56"/>
      <c r="L467" s="56"/>
      <c r="M467" s="56"/>
      <c r="N467" s="56"/>
      <c r="O467" s="55"/>
      <c r="P467" s="56"/>
      <c r="Q467" s="56"/>
      <c r="R467" s="56"/>
      <c r="S467" s="56"/>
      <c r="T467" s="106"/>
      <c r="U467" s="107"/>
      <c r="V467" s="57"/>
      <c r="W467" s="58"/>
      <c r="X467" s="59" t="str">
        <f>IF(W467&lt;&gt;"",VLOOKUP(W467,BZZ_GATUNEK_SLOWNIK!$K$3:$L$4133,2,0),"")</f>
        <v/>
      </c>
      <c r="Y467" s="79"/>
    </row>
    <row r="468" spans="1:25">
      <c r="A468" s="77"/>
      <c r="B468" s="95"/>
      <c r="C468" s="54"/>
      <c r="D468" s="96"/>
      <c r="E468" s="103"/>
      <c r="F468" s="97"/>
      <c r="G468" s="98"/>
      <c r="H468" s="98"/>
      <c r="I468" s="56"/>
      <c r="J468" s="56"/>
      <c r="K468" s="56"/>
      <c r="L468" s="56"/>
      <c r="M468" s="56"/>
      <c r="N468" s="56"/>
      <c r="O468" s="55"/>
      <c r="P468" s="56"/>
      <c r="Q468" s="56"/>
      <c r="R468" s="56"/>
      <c r="S468" s="56"/>
      <c r="T468" s="106"/>
      <c r="U468" s="107"/>
      <c r="V468" s="57"/>
      <c r="W468" s="58"/>
      <c r="X468" s="59" t="str">
        <f>IF(W468&lt;&gt;"",VLOOKUP(W468,BZZ_GATUNEK_SLOWNIK!$K$3:$L$4133,2,0),"")</f>
        <v/>
      </c>
      <c r="Y468" s="79"/>
    </row>
    <row r="469" spans="1:25">
      <c r="A469" s="77"/>
      <c r="B469" s="95"/>
      <c r="C469" s="54"/>
      <c r="D469" s="96"/>
      <c r="E469" s="103"/>
      <c r="F469" s="97"/>
      <c r="G469" s="98"/>
      <c r="H469" s="98"/>
      <c r="I469" s="56"/>
      <c r="J469" s="56"/>
      <c r="K469" s="56"/>
      <c r="L469" s="56"/>
      <c r="M469" s="56"/>
      <c r="N469" s="56"/>
      <c r="O469" s="55"/>
      <c r="P469" s="56"/>
      <c r="Q469" s="56"/>
      <c r="R469" s="56"/>
      <c r="S469" s="56"/>
      <c r="T469" s="106"/>
      <c r="U469" s="107"/>
      <c r="V469" s="57"/>
      <c r="W469" s="58"/>
      <c r="X469" s="59" t="str">
        <f>IF(W469&lt;&gt;"",VLOOKUP(W469,BZZ_GATUNEK_SLOWNIK!$K$3:$L$4133,2,0),"")</f>
        <v/>
      </c>
      <c r="Y469" s="79"/>
    </row>
    <row r="470" spans="1:25">
      <c r="A470" s="77"/>
      <c r="B470" s="95"/>
      <c r="C470" s="54"/>
      <c r="D470" s="96"/>
      <c r="E470" s="103"/>
      <c r="F470" s="97"/>
      <c r="G470" s="98"/>
      <c r="H470" s="98"/>
      <c r="I470" s="56"/>
      <c r="J470" s="56"/>
      <c r="K470" s="56"/>
      <c r="L470" s="56"/>
      <c r="M470" s="56"/>
      <c r="N470" s="56"/>
      <c r="O470" s="55"/>
      <c r="P470" s="56"/>
      <c r="Q470" s="56"/>
      <c r="R470" s="56"/>
      <c r="S470" s="56"/>
      <c r="T470" s="106"/>
      <c r="U470" s="107"/>
      <c r="V470" s="57"/>
      <c r="W470" s="58"/>
      <c r="X470" s="59" t="str">
        <f>IF(W470&lt;&gt;"",VLOOKUP(W470,BZZ_GATUNEK_SLOWNIK!$K$3:$L$4133,2,0),"")</f>
        <v/>
      </c>
      <c r="Y470" s="79"/>
    </row>
    <row r="471" spans="1:25">
      <c r="A471" s="77"/>
      <c r="B471" s="95"/>
      <c r="C471" s="54"/>
      <c r="D471" s="96"/>
      <c r="E471" s="103"/>
      <c r="F471" s="97"/>
      <c r="G471" s="98"/>
      <c r="H471" s="98"/>
      <c r="I471" s="56"/>
      <c r="J471" s="56"/>
      <c r="K471" s="56"/>
      <c r="L471" s="56"/>
      <c r="M471" s="56"/>
      <c r="N471" s="56"/>
      <c r="O471" s="55"/>
      <c r="P471" s="56"/>
      <c r="Q471" s="56"/>
      <c r="R471" s="56"/>
      <c r="S471" s="56"/>
      <c r="T471" s="106"/>
      <c r="U471" s="107"/>
      <c r="V471" s="57"/>
      <c r="W471" s="58"/>
      <c r="X471" s="59" t="str">
        <f>IF(W471&lt;&gt;"",VLOOKUP(W471,BZZ_GATUNEK_SLOWNIK!$K$3:$L$4133,2,0),"")</f>
        <v/>
      </c>
      <c r="Y471" s="79"/>
    </row>
    <row r="472" spans="1:25">
      <c r="A472" s="77"/>
      <c r="B472" s="95"/>
      <c r="C472" s="54"/>
      <c r="D472" s="96"/>
      <c r="E472" s="103"/>
      <c r="F472" s="97"/>
      <c r="G472" s="98"/>
      <c r="H472" s="98"/>
      <c r="I472" s="56"/>
      <c r="J472" s="56"/>
      <c r="K472" s="56"/>
      <c r="L472" s="56"/>
      <c r="M472" s="56"/>
      <c r="N472" s="56"/>
      <c r="O472" s="55"/>
      <c r="P472" s="56"/>
      <c r="Q472" s="56"/>
      <c r="R472" s="56"/>
      <c r="S472" s="56"/>
      <c r="T472" s="106"/>
      <c r="U472" s="107"/>
      <c r="V472" s="57"/>
      <c r="W472" s="58"/>
      <c r="X472" s="59" t="str">
        <f>IF(W472&lt;&gt;"",VLOOKUP(W472,BZZ_GATUNEK_SLOWNIK!$K$3:$L$4133,2,0),"")</f>
        <v/>
      </c>
      <c r="Y472" s="79"/>
    </row>
    <row r="473" spans="1:25">
      <c r="A473" s="77"/>
      <c r="B473" s="95"/>
      <c r="C473" s="54"/>
      <c r="D473" s="96"/>
      <c r="E473" s="103"/>
      <c r="F473" s="97"/>
      <c r="G473" s="98"/>
      <c r="H473" s="98"/>
      <c r="I473" s="56"/>
      <c r="J473" s="56"/>
      <c r="K473" s="56"/>
      <c r="L473" s="56"/>
      <c r="M473" s="56"/>
      <c r="N473" s="56"/>
      <c r="O473" s="55"/>
      <c r="P473" s="56"/>
      <c r="Q473" s="56"/>
      <c r="R473" s="56"/>
      <c r="S473" s="56"/>
      <c r="T473" s="106"/>
      <c r="U473" s="107"/>
      <c r="V473" s="57"/>
      <c r="W473" s="58"/>
      <c r="X473" s="59" t="str">
        <f>IF(W473&lt;&gt;"",VLOOKUP(W473,BZZ_GATUNEK_SLOWNIK!$K$3:$L$4133,2,0),"")</f>
        <v/>
      </c>
      <c r="Y473" s="79"/>
    </row>
    <row r="474" spans="1:25">
      <c r="A474" s="77"/>
      <c r="B474" s="95"/>
      <c r="C474" s="54"/>
      <c r="D474" s="96"/>
      <c r="E474" s="103"/>
      <c r="F474" s="97"/>
      <c r="G474" s="98"/>
      <c r="H474" s="98"/>
      <c r="I474" s="56"/>
      <c r="J474" s="56"/>
      <c r="K474" s="56"/>
      <c r="L474" s="56"/>
      <c r="M474" s="56"/>
      <c r="N474" s="56"/>
      <c r="O474" s="55"/>
      <c r="P474" s="56"/>
      <c r="Q474" s="56"/>
      <c r="R474" s="56"/>
      <c r="S474" s="56"/>
      <c r="T474" s="106"/>
      <c r="U474" s="107"/>
      <c r="V474" s="57"/>
      <c r="W474" s="58"/>
      <c r="X474" s="59" t="str">
        <f>IF(W474&lt;&gt;"",VLOOKUP(W474,BZZ_GATUNEK_SLOWNIK!$K$3:$L$4133,2,0),"")</f>
        <v/>
      </c>
      <c r="Y474" s="79"/>
    </row>
    <row r="475" spans="1:25">
      <c r="A475" s="77"/>
      <c r="B475" s="95"/>
      <c r="C475" s="54"/>
      <c r="D475" s="96"/>
      <c r="E475" s="103"/>
      <c r="F475" s="97"/>
      <c r="G475" s="98"/>
      <c r="H475" s="98"/>
      <c r="I475" s="56"/>
      <c r="J475" s="56"/>
      <c r="K475" s="56"/>
      <c r="L475" s="56"/>
      <c r="M475" s="56"/>
      <c r="N475" s="56"/>
      <c r="O475" s="55"/>
      <c r="P475" s="56"/>
      <c r="Q475" s="56"/>
      <c r="R475" s="56"/>
      <c r="S475" s="56"/>
      <c r="T475" s="106"/>
      <c r="U475" s="107"/>
      <c r="V475" s="57"/>
      <c r="W475" s="58"/>
      <c r="X475" s="59" t="str">
        <f>IF(W475&lt;&gt;"",VLOOKUP(W475,BZZ_GATUNEK_SLOWNIK!$K$3:$L$4133,2,0),"")</f>
        <v/>
      </c>
      <c r="Y475" s="79"/>
    </row>
    <row r="476" spans="1:25">
      <c r="A476" s="77"/>
      <c r="B476" s="95"/>
      <c r="C476" s="54"/>
      <c r="D476" s="96"/>
      <c r="E476" s="103"/>
      <c r="F476" s="97"/>
      <c r="G476" s="98"/>
      <c r="H476" s="98"/>
      <c r="I476" s="56"/>
      <c r="J476" s="56"/>
      <c r="K476" s="56"/>
      <c r="L476" s="56"/>
      <c r="M476" s="56"/>
      <c r="N476" s="56"/>
      <c r="O476" s="55"/>
      <c r="P476" s="56"/>
      <c r="Q476" s="56"/>
      <c r="R476" s="56"/>
      <c r="S476" s="56"/>
      <c r="T476" s="106"/>
      <c r="U476" s="107"/>
      <c r="V476" s="57"/>
      <c r="W476" s="58"/>
      <c r="X476" s="59" t="str">
        <f>IF(W476&lt;&gt;"",VLOOKUP(W476,BZZ_GATUNEK_SLOWNIK!$K$3:$L$4133,2,0),"")</f>
        <v/>
      </c>
      <c r="Y476" s="79"/>
    </row>
    <row r="477" spans="1:25">
      <c r="A477" s="77"/>
      <c r="B477" s="95"/>
      <c r="C477" s="54"/>
      <c r="D477" s="96"/>
      <c r="E477" s="103"/>
      <c r="F477" s="97"/>
      <c r="G477" s="98"/>
      <c r="H477" s="98"/>
      <c r="I477" s="56"/>
      <c r="J477" s="56"/>
      <c r="K477" s="56"/>
      <c r="L477" s="56"/>
      <c r="M477" s="56"/>
      <c r="N477" s="56"/>
      <c r="O477" s="55"/>
      <c r="P477" s="56"/>
      <c r="Q477" s="56"/>
      <c r="R477" s="56"/>
      <c r="S477" s="56"/>
      <c r="T477" s="106"/>
      <c r="U477" s="107"/>
      <c r="V477" s="57"/>
      <c r="W477" s="58"/>
      <c r="X477" s="59" t="str">
        <f>IF(W477&lt;&gt;"",VLOOKUP(W477,BZZ_GATUNEK_SLOWNIK!$K$3:$L$4133,2,0),"")</f>
        <v/>
      </c>
      <c r="Y477" s="79"/>
    </row>
    <row r="478" spans="1:25">
      <c r="A478" s="77"/>
      <c r="B478" s="95"/>
      <c r="C478" s="54"/>
      <c r="D478" s="96"/>
      <c r="E478" s="103"/>
      <c r="F478" s="97"/>
      <c r="G478" s="98"/>
      <c r="H478" s="98"/>
      <c r="I478" s="56"/>
      <c r="J478" s="56"/>
      <c r="K478" s="56"/>
      <c r="L478" s="56"/>
      <c r="M478" s="56"/>
      <c r="N478" s="56"/>
      <c r="O478" s="55"/>
      <c r="P478" s="56"/>
      <c r="Q478" s="56"/>
      <c r="R478" s="56"/>
      <c r="S478" s="56"/>
      <c r="T478" s="106"/>
      <c r="U478" s="107"/>
      <c r="V478" s="57"/>
      <c r="W478" s="58"/>
      <c r="X478" s="59" t="str">
        <f>IF(W478&lt;&gt;"",VLOOKUP(W478,BZZ_GATUNEK_SLOWNIK!$K$3:$L$4133,2,0),"")</f>
        <v/>
      </c>
      <c r="Y478" s="79"/>
    </row>
    <row r="479" spans="1:25">
      <c r="A479" s="77"/>
      <c r="B479" s="95"/>
      <c r="C479" s="54"/>
      <c r="D479" s="96"/>
      <c r="E479" s="103"/>
      <c r="F479" s="97"/>
      <c r="G479" s="98"/>
      <c r="H479" s="98"/>
      <c r="I479" s="56"/>
      <c r="J479" s="56"/>
      <c r="K479" s="56"/>
      <c r="L479" s="56"/>
      <c r="M479" s="56"/>
      <c r="N479" s="56"/>
      <c r="O479" s="55"/>
      <c r="P479" s="56"/>
      <c r="Q479" s="56"/>
      <c r="R479" s="56"/>
      <c r="S479" s="56"/>
      <c r="T479" s="106"/>
      <c r="U479" s="107"/>
      <c r="V479" s="57"/>
      <c r="W479" s="58"/>
      <c r="X479" s="59" t="str">
        <f>IF(W479&lt;&gt;"",VLOOKUP(W479,BZZ_GATUNEK_SLOWNIK!$K$3:$L$4133,2,0),"")</f>
        <v/>
      </c>
      <c r="Y479" s="79"/>
    </row>
    <row r="480" spans="1:25">
      <c r="A480" s="77"/>
      <c r="B480" s="95"/>
      <c r="C480" s="54"/>
      <c r="D480" s="96"/>
      <c r="E480" s="103"/>
      <c r="F480" s="97"/>
      <c r="G480" s="98"/>
      <c r="H480" s="98"/>
      <c r="I480" s="56"/>
      <c r="J480" s="56"/>
      <c r="K480" s="56"/>
      <c r="L480" s="56"/>
      <c r="M480" s="56"/>
      <c r="N480" s="56"/>
      <c r="O480" s="55"/>
      <c r="P480" s="56"/>
      <c r="Q480" s="56"/>
      <c r="R480" s="56"/>
      <c r="S480" s="56"/>
      <c r="T480" s="106"/>
      <c r="U480" s="107"/>
      <c r="V480" s="57"/>
      <c r="W480" s="58"/>
      <c r="X480" s="59" t="str">
        <f>IF(W480&lt;&gt;"",VLOOKUP(W480,BZZ_GATUNEK_SLOWNIK!$K$3:$L$4133,2,0),"")</f>
        <v/>
      </c>
      <c r="Y480" s="79"/>
    </row>
    <row r="481" spans="1:25">
      <c r="A481" s="77"/>
      <c r="B481" s="95"/>
      <c r="C481" s="54"/>
      <c r="D481" s="96"/>
      <c r="E481" s="103"/>
      <c r="F481" s="97"/>
      <c r="G481" s="98"/>
      <c r="H481" s="98"/>
      <c r="I481" s="56"/>
      <c r="J481" s="56"/>
      <c r="K481" s="56"/>
      <c r="L481" s="56"/>
      <c r="M481" s="56"/>
      <c r="N481" s="56"/>
      <c r="O481" s="55"/>
      <c r="P481" s="56"/>
      <c r="Q481" s="56"/>
      <c r="R481" s="56"/>
      <c r="S481" s="56"/>
      <c r="T481" s="106"/>
      <c r="U481" s="107"/>
      <c r="V481" s="57"/>
      <c r="W481" s="58"/>
      <c r="X481" s="59" t="str">
        <f>IF(W481&lt;&gt;"",VLOOKUP(W481,BZZ_GATUNEK_SLOWNIK!$K$3:$L$4133,2,0),"")</f>
        <v/>
      </c>
      <c r="Y481" s="79"/>
    </row>
    <row r="482" spans="1:25">
      <c r="A482" s="77"/>
      <c r="B482" s="95"/>
      <c r="C482" s="54"/>
      <c r="D482" s="96"/>
      <c r="E482" s="103"/>
      <c r="F482" s="97"/>
      <c r="G482" s="98"/>
      <c r="H482" s="98"/>
      <c r="I482" s="56"/>
      <c r="J482" s="56"/>
      <c r="K482" s="56"/>
      <c r="L482" s="56"/>
      <c r="M482" s="56"/>
      <c r="N482" s="56"/>
      <c r="O482" s="55"/>
      <c r="P482" s="56"/>
      <c r="Q482" s="56"/>
      <c r="R482" s="56"/>
      <c r="S482" s="56"/>
      <c r="T482" s="106"/>
      <c r="U482" s="107"/>
      <c r="V482" s="57"/>
      <c r="W482" s="58"/>
      <c r="X482" s="59" t="str">
        <f>IF(W482&lt;&gt;"",VLOOKUP(W482,BZZ_GATUNEK_SLOWNIK!$K$3:$L$4133,2,0),"")</f>
        <v/>
      </c>
      <c r="Y482" s="79"/>
    </row>
    <row r="483" spans="1:25">
      <c r="A483" s="77"/>
      <c r="B483" s="95"/>
      <c r="C483" s="54"/>
      <c r="D483" s="96"/>
      <c r="E483" s="103"/>
      <c r="F483" s="97"/>
      <c r="G483" s="98"/>
      <c r="H483" s="98"/>
      <c r="I483" s="56"/>
      <c r="J483" s="56"/>
      <c r="K483" s="56"/>
      <c r="L483" s="56"/>
      <c r="M483" s="56"/>
      <c r="N483" s="56"/>
      <c r="O483" s="55"/>
      <c r="P483" s="56"/>
      <c r="Q483" s="56"/>
      <c r="R483" s="56"/>
      <c r="S483" s="56"/>
      <c r="T483" s="106"/>
      <c r="U483" s="107"/>
      <c r="V483" s="57"/>
      <c r="W483" s="58"/>
      <c r="X483" s="59" t="str">
        <f>IF(W483&lt;&gt;"",VLOOKUP(W483,BZZ_GATUNEK_SLOWNIK!$K$3:$L$4133,2,0),"")</f>
        <v/>
      </c>
      <c r="Y483" s="79"/>
    </row>
    <row r="484" spans="1:25">
      <c r="A484" s="77"/>
      <c r="B484" s="95"/>
      <c r="C484" s="54"/>
      <c r="D484" s="96"/>
      <c r="E484" s="103"/>
      <c r="F484" s="97"/>
      <c r="G484" s="98"/>
      <c r="H484" s="98"/>
      <c r="I484" s="56"/>
      <c r="J484" s="56"/>
      <c r="K484" s="56"/>
      <c r="L484" s="56"/>
      <c r="M484" s="56"/>
      <c r="N484" s="56"/>
      <c r="O484" s="55"/>
      <c r="P484" s="56"/>
      <c r="Q484" s="56"/>
      <c r="R484" s="56"/>
      <c r="S484" s="56"/>
      <c r="T484" s="106"/>
      <c r="U484" s="107"/>
      <c r="V484" s="57"/>
      <c r="W484" s="58"/>
      <c r="X484" s="59" t="str">
        <f>IF(W484&lt;&gt;"",VLOOKUP(W484,BZZ_GATUNEK_SLOWNIK!$K$3:$L$4133,2,0),"")</f>
        <v/>
      </c>
      <c r="Y484" s="79"/>
    </row>
    <row r="485" spans="1:25">
      <c r="A485" s="77"/>
      <c r="B485" s="95"/>
      <c r="C485" s="54"/>
      <c r="D485" s="96"/>
      <c r="E485" s="103"/>
      <c r="F485" s="97"/>
      <c r="G485" s="98"/>
      <c r="H485" s="98"/>
      <c r="I485" s="56"/>
      <c r="J485" s="56"/>
      <c r="K485" s="56"/>
      <c r="L485" s="56"/>
      <c r="M485" s="56"/>
      <c r="N485" s="56"/>
      <c r="O485" s="55"/>
      <c r="P485" s="56"/>
      <c r="Q485" s="56"/>
      <c r="R485" s="56"/>
      <c r="S485" s="56"/>
      <c r="T485" s="106"/>
      <c r="U485" s="107"/>
      <c r="V485" s="57"/>
      <c r="W485" s="58"/>
      <c r="X485" s="59" t="str">
        <f>IF(W485&lt;&gt;"",VLOOKUP(W485,BZZ_GATUNEK_SLOWNIK!$K$3:$L$4133,2,0),"")</f>
        <v/>
      </c>
      <c r="Y485" s="79"/>
    </row>
    <row r="486" spans="1:25">
      <c r="A486" s="77"/>
      <c r="B486" s="95"/>
      <c r="C486" s="54"/>
      <c r="D486" s="96"/>
      <c r="E486" s="103"/>
      <c r="F486" s="97"/>
      <c r="G486" s="98"/>
      <c r="H486" s="98"/>
      <c r="I486" s="56"/>
      <c r="J486" s="56"/>
      <c r="K486" s="56"/>
      <c r="L486" s="56"/>
      <c r="M486" s="56"/>
      <c r="N486" s="56"/>
      <c r="O486" s="55"/>
      <c r="P486" s="56"/>
      <c r="Q486" s="56"/>
      <c r="R486" s="56"/>
      <c r="S486" s="56"/>
      <c r="T486" s="106"/>
      <c r="U486" s="107"/>
      <c r="V486" s="57"/>
      <c r="W486" s="58"/>
      <c r="X486" s="59" t="str">
        <f>IF(W486&lt;&gt;"",VLOOKUP(W486,BZZ_GATUNEK_SLOWNIK!$K$3:$L$4133,2,0),"")</f>
        <v/>
      </c>
      <c r="Y486" s="79"/>
    </row>
    <row r="487" spans="1:25">
      <c r="A487" s="77"/>
      <c r="B487" s="95"/>
      <c r="C487" s="54"/>
      <c r="D487" s="96"/>
      <c r="E487" s="103"/>
      <c r="F487" s="97"/>
      <c r="G487" s="98"/>
      <c r="H487" s="98"/>
      <c r="I487" s="56"/>
      <c r="J487" s="56"/>
      <c r="K487" s="56"/>
      <c r="L487" s="56"/>
      <c r="M487" s="56"/>
      <c r="N487" s="56"/>
      <c r="O487" s="55"/>
      <c r="P487" s="56"/>
      <c r="Q487" s="56"/>
      <c r="R487" s="56"/>
      <c r="S487" s="56"/>
      <c r="T487" s="106"/>
      <c r="U487" s="107"/>
      <c r="V487" s="57"/>
      <c r="W487" s="58"/>
      <c r="X487" s="59" t="str">
        <f>IF(W487&lt;&gt;"",VLOOKUP(W487,BZZ_GATUNEK_SLOWNIK!$K$3:$L$4133,2,0),"")</f>
        <v/>
      </c>
      <c r="Y487" s="79"/>
    </row>
    <row r="488" spans="1:25">
      <c r="A488" s="77"/>
      <c r="B488" s="95"/>
      <c r="C488" s="54"/>
      <c r="D488" s="96"/>
      <c r="E488" s="103"/>
      <c r="F488" s="97"/>
      <c r="G488" s="98"/>
      <c r="H488" s="98"/>
      <c r="I488" s="56"/>
      <c r="J488" s="56"/>
      <c r="K488" s="56"/>
      <c r="L488" s="56"/>
      <c r="M488" s="56"/>
      <c r="N488" s="56"/>
      <c r="O488" s="55"/>
      <c r="P488" s="56"/>
      <c r="Q488" s="56"/>
      <c r="R488" s="56"/>
      <c r="S488" s="56"/>
      <c r="T488" s="106"/>
      <c r="U488" s="107"/>
      <c r="V488" s="57"/>
      <c r="W488" s="58"/>
      <c r="X488" s="59" t="str">
        <f>IF(W488&lt;&gt;"",VLOOKUP(W488,BZZ_GATUNEK_SLOWNIK!$K$3:$L$4133,2,0),"")</f>
        <v/>
      </c>
      <c r="Y488" s="79"/>
    </row>
    <row r="489" spans="1:25">
      <c r="A489" s="77"/>
      <c r="B489" s="95"/>
      <c r="C489" s="54"/>
      <c r="D489" s="96"/>
      <c r="E489" s="103"/>
      <c r="F489" s="97"/>
      <c r="G489" s="98"/>
      <c r="H489" s="98"/>
      <c r="I489" s="56"/>
      <c r="J489" s="56"/>
      <c r="K489" s="56"/>
      <c r="L489" s="56"/>
      <c r="M489" s="56"/>
      <c r="N489" s="56"/>
      <c r="O489" s="55"/>
      <c r="P489" s="56"/>
      <c r="Q489" s="56"/>
      <c r="R489" s="56"/>
      <c r="S489" s="56"/>
      <c r="T489" s="106"/>
      <c r="U489" s="107"/>
      <c r="V489" s="57"/>
      <c r="W489" s="58"/>
      <c r="X489" s="59" t="str">
        <f>IF(W489&lt;&gt;"",VLOOKUP(W489,BZZ_GATUNEK_SLOWNIK!$K$3:$L$4133,2,0),"")</f>
        <v/>
      </c>
      <c r="Y489" s="79"/>
    </row>
    <row r="490" spans="1:25">
      <c r="A490" s="77"/>
      <c r="B490" s="95"/>
      <c r="C490" s="54"/>
      <c r="D490" s="96"/>
      <c r="E490" s="103"/>
      <c r="F490" s="97"/>
      <c r="G490" s="98"/>
      <c r="H490" s="98"/>
      <c r="I490" s="56"/>
      <c r="J490" s="56"/>
      <c r="K490" s="56"/>
      <c r="L490" s="56"/>
      <c r="M490" s="56"/>
      <c r="N490" s="56"/>
      <c r="O490" s="55"/>
      <c r="P490" s="56"/>
      <c r="Q490" s="56"/>
      <c r="R490" s="56"/>
      <c r="S490" s="56"/>
      <c r="T490" s="106"/>
      <c r="U490" s="107"/>
      <c r="V490" s="57"/>
      <c r="W490" s="58"/>
      <c r="X490" s="59" t="str">
        <f>IF(W490&lt;&gt;"",VLOOKUP(W490,BZZ_GATUNEK_SLOWNIK!$K$3:$L$4133,2,0),"")</f>
        <v/>
      </c>
      <c r="Y490" s="79"/>
    </row>
    <row r="491" spans="1:25">
      <c r="A491" s="77"/>
      <c r="B491" s="95"/>
      <c r="C491" s="54"/>
      <c r="D491" s="96"/>
      <c r="E491" s="103"/>
      <c r="F491" s="97"/>
      <c r="G491" s="98"/>
      <c r="H491" s="98"/>
      <c r="I491" s="56"/>
      <c r="J491" s="56"/>
      <c r="K491" s="56"/>
      <c r="L491" s="56"/>
      <c r="M491" s="56"/>
      <c r="N491" s="56"/>
      <c r="O491" s="55"/>
      <c r="P491" s="56"/>
      <c r="Q491" s="56"/>
      <c r="R491" s="56"/>
      <c r="S491" s="56"/>
      <c r="T491" s="106"/>
      <c r="U491" s="107"/>
      <c r="V491" s="57"/>
      <c r="W491" s="58"/>
      <c r="X491" s="59" t="str">
        <f>IF(W491&lt;&gt;"",VLOOKUP(W491,BZZ_GATUNEK_SLOWNIK!$K$3:$L$4133,2,0),"")</f>
        <v/>
      </c>
      <c r="Y491" s="79"/>
    </row>
    <row r="492" spans="1:25">
      <c r="A492" s="77"/>
      <c r="B492" s="95"/>
      <c r="C492" s="54"/>
      <c r="D492" s="96"/>
      <c r="E492" s="103"/>
      <c r="F492" s="97"/>
      <c r="G492" s="98"/>
      <c r="H492" s="98"/>
      <c r="I492" s="56"/>
      <c r="J492" s="56"/>
      <c r="K492" s="56"/>
      <c r="L492" s="56"/>
      <c r="M492" s="56"/>
      <c r="N492" s="56"/>
      <c r="O492" s="55"/>
      <c r="P492" s="56"/>
      <c r="Q492" s="56"/>
      <c r="R492" s="56"/>
      <c r="S492" s="56"/>
      <c r="T492" s="106"/>
      <c r="U492" s="107"/>
      <c r="V492" s="57"/>
      <c r="W492" s="58"/>
      <c r="X492" s="59" t="str">
        <f>IF(W492&lt;&gt;"",VLOOKUP(W492,BZZ_GATUNEK_SLOWNIK!$K$3:$L$4133,2,0),"")</f>
        <v/>
      </c>
      <c r="Y492" s="79"/>
    </row>
    <row r="493" spans="1:25">
      <c r="A493" s="77"/>
      <c r="B493" s="95"/>
      <c r="C493" s="54"/>
      <c r="D493" s="96"/>
      <c r="E493" s="103"/>
      <c r="F493" s="97"/>
      <c r="G493" s="98"/>
      <c r="H493" s="98"/>
      <c r="I493" s="56"/>
      <c r="J493" s="56"/>
      <c r="K493" s="56"/>
      <c r="L493" s="56"/>
      <c r="M493" s="56"/>
      <c r="N493" s="56"/>
      <c r="O493" s="55"/>
      <c r="P493" s="56"/>
      <c r="Q493" s="56"/>
      <c r="R493" s="56"/>
      <c r="S493" s="56"/>
      <c r="T493" s="106"/>
      <c r="U493" s="107"/>
      <c r="V493" s="57"/>
      <c r="W493" s="58"/>
      <c r="X493" s="59" t="str">
        <f>IF(W493&lt;&gt;"",VLOOKUP(W493,BZZ_GATUNEK_SLOWNIK!$K$3:$L$4133,2,0),"")</f>
        <v/>
      </c>
      <c r="Y493" s="79"/>
    </row>
    <row r="494" spans="1:25">
      <c r="A494" s="77"/>
      <c r="B494" s="95"/>
      <c r="C494" s="54"/>
      <c r="D494" s="96"/>
      <c r="E494" s="103"/>
      <c r="F494" s="97"/>
      <c r="G494" s="98"/>
      <c r="H494" s="98"/>
      <c r="I494" s="56"/>
      <c r="J494" s="56"/>
      <c r="K494" s="56"/>
      <c r="L494" s="56"/>
      <c r="M494" s="56"/>
      <c r="N494" s="56"/>
      <c r="O494" s="55"/>
      <c r="P494" s="56"/>
      <c r="Q494" s="56"/>
      <c r="R494" s="56"/>
      <c r="S494" s="56"/>
      <c r="T494" s="106"/>
      <c r="U494" s="107"/>
      <c r="V494" s="57"/>
      <c r="W494" s="58"/>
      <c r="X494" s="59" t="str">
        <f>IF(W494&lt;&gt;"",VLOOKUP(W494,BZZ_GATUNEK_SLOWNIK!$K$3:$L$4133,2,0),"")</f>
        <v/>
      </c>
      <c r="Y494" s="79"/>
    </row>
    <row r="495" spans="1:25">
      <c r="A495" s="77"/>
      <c r="B495" s="95"/>
      <c r="C495" s="54"/>
      <c r="D495" s="96"/>
      <c r="E495" s="103"/>
      <c r="F495" s="97"/>
      <c r="G495" s="98"/>
      <c r="H495" s="98"/>
      <c r="I495" s="56"/>
      <c r="J495" s="56"/>
      <c r="K495" s="56"/>
      <c r="L495" s="56"/>
      <c r="M495" s="56"/>
      <c r="N495" s="56"/>
      <c r="O495" s="55"/>
      <c r="P495" s="56"/>
      <c r="Q495" s="56"/>
      <c r="R495" s="56"/>
      <c r="S495" s="56"/>
      <c r="T495" s="106"/>
      <c r="U495" s="107"/>
      <c r="V495" s="57"/>
      <c r="W495" s="58"/>
      <c r="X495" s="59" t="str">
        <f>IF(W495&lt;&gt;"",VLOOKUP(W495,BZZ_GATUNEK_SLOWNIK!$K$3:$L$4133,2,0),"")</f>
        <v/>
      </c>
      <c r="Y495" s="79"/>
    </row>
    <row r="496" spans="1:25">
      <c r="A496" s="77"/>
      <c r="B496" s="95"/>
      <c r="C496" s="54"/>
      <c r="D496" s="96"/>
      <c r="E496" s="103"/>
      <c r="F496" s="97"/>
      <c r="G496" s="98"/>
      <c r="H496" s="98"/>
      <c r="I496" s="56"/>
      <c r="J496" s="56"/>
      <c r="K496" s="56"/>
      <c r="L496" s="56"/>
      <c r="M496" s="56"/>
      <c r="N496" s="56"/>
      <c r="O496" s="55"/>
      <c r="P496" s="56"/>
      <c r="Q496" s="56"/>
      <c r="R496" s="56"/>
      <c r="S496" s="56"/>
      <c r="T496" s="106"/>
      <c r="U496" s="107"/>
      <c r="V496" s="57"/>
      <c r="W496" s="58"/>
      <c r="X496" s="59" t="str">
        <f>IF(W496&lt;&gt;"",VLOOKUP(W496,BZZ_GATUNEK_SLOWNIK!$K$3:$L$4133,2,0),"")</f>
        <v/>
      </c>
      <c r="Y496" s="79"/>
    </row>
    <row r="497" spans="1:25">
      <c r="A497" s="77"/>
      <c r="B497" s="95"/>
      <c r="C497" s="54"/>
      <c r="D497" s="96"/>
      <c r="E497" s="103"/>
      <c r="F497" s="97"/>
      <c r="G497" s="98"/>
      <c r="H497" s="98"/>
      <c r="I497" s="56"/>
      <c r="J497" s="56"/>
      <c r="K497" s="56"/>
      <c r="L497" s="56"/>
      <c r="M497" s="56"/>
      <c r="N497" s="56"/>
      <c r="O497" s="55"/>
      <c r="P497" s="56"/>
      <c r="Q497" s="56"/>
      <c r="R497" s="56"/>
      <c r="S497" s="56"/>
      <c r="T497" s="106"/>
      <c r="U497" s="107"/>
      <c r="V497" s="57"/>
      <c r="W497" s="58"/>
      <c r="X497" s="59" t="str">
        <f>IF(W497&lt;&gt;"",VLOOKUP(W497,BZZ_GATUNEK_SLOWNIK!$K$3:$L$4133,2,0),"")</f>
        <v/>
      </c>
      <c r="Y497" s="79"/>
    </row>
    <row r="498" spans="1:25">
      <c r="A498" s="77"/>
      <c r="B498" s="95"/>
      <c r="C498" s="54"/>
      <c r="D498" s="96"/>
      <c r="E498" s="103"/>
      <c r="F498" s="97"/>
      <c r="G498" s="98"/>
      <c r="H498" s="98"/>
      <c r="I498" s="56"/>
      <c r="J498" s="56"/>
      <c r="K498" s="56"/>
      <c r="L498" s="56"/>
      <c r="M498" s="56"/>
      <c r="N498" s="56"/>
      <c r="O498" s="55"/>
      <c r="P498" s="56"/>
      <c r="Q498" s="56"/>
      <c r="R498" s="56"/>
      <c r="S498" s="56"/>
      <c r="T498" s="106"/>
      <c r="U498" s="107"/>
      <c r="V498" s="57"/>
      <c r="W498" s="58"/>
      <c r="X498" s="59" t="str">
        <f>IF(W498&lt;&gt;"",VLOOKUP(W498,BZZ_GATUNEK_SLOWNIK!$K$3:$L$4133,2,0),"")</f>
        <v/>
      </c>
      <c r="Y498" s="79"/>
    </row>
    <row r="499" spans="1:25">
      <c r="A499" s="88"/>
      <c r="B499" s="99"/>
      <c r="C499" s="89"/>
      <c r="D499" s="100"/>
      <c r="E499" s="104"/>
      <c r="F499" s="101"/>
      <c r="G499" s="102"/>
      <c r="H499" s="102"/>
      <c r="I499" s="91"/>
      <c r="J499" s="91"/>
      <c r="K499" s="91"/>
      <c r="L499" s="91"/>
      <c r="M499" s="91"/>
      <c r="N499" s="91"/>
      <c r="O499" s="90"/>
      <c r="P499" s="91"/>
      <c r="Q499" s="91"/>
      <c r="R499" s="91"/>
      <c r="S499" s="91"/>
      <c r="T499" s="108"/>
      <c r="U499" s="109"/>
      <c r="V499" s="92"/>
      <c r="W499" s="93"/>
      <c r="X499" s="59" t="str">
        <f>IF(W499&lt;&gt;"",VLOOKUP(W499,BZZ_GATUNEK_SLOWNIK!$K$3:$L$4133,2,0),"")</f>
        <v/>
      </c>
      <c r="Y499" s="94"/>
    </row>
  </sheetData>
  <sheetProtection selectLockedCells="1" selectUnlockedCells="1"/>
  <dataValidations count="5">
    <dataValidation type="list" allowBlank="1" showInputMessage="1" showErrorMessage="1" sqref="C5" xr:uid="{00000000-0002-0000-0000-000000000000}">
      <formula1>ORGANY</formula1>
    </dataValidation>
    <dataValidation type="list" allowBlank="1" showInputMessage="1" sqref="F6:F499" xr:uid="{00000000-0002-0000-0000-000002000000}">
      <formula1>WLASCICIEL</formula1>
    </dataValidation>
    <dataValidation type="list" allowBlank="1" showInputMessage="1" showErrorMessage="1" sqref="C6:C499" xr:uid="{00000000-0002-0000-0000-000003000000}">
      <formula1>"UMW_WSR,UMW_WAB,MWD,WD,RDOS,DWKZ,PULC,SKO"</formula1>
    </dataValidation>
    <dataValidation type="list" allowBlank="1" showInputMessage="1" showErrorMessage="1" sqref="G6:H499" xr:uid="{00000000-0002-0000-0000-000004000000}">
      <formula1>PODMIOT</formula1>
    </dataValidation>
    <dataValidation type="list" allowBlank="1" showInputMessage="1" showErrorMessage="1" sqref="W6:W499" xr:uid="{323E6924-59EA-48CD-B39C-DCC40672D4D6}">
      <formula1>NAZWA_PL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ignoredErrors>
    <ignoredError sqref="X4:X5 X6:X499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3"/>
  <sheetViews>
    <sheetView topLeftCell="A13" workbookViewId="0">
      <selection activeCell="L29" sqref="L29"/>
    </sheetView>
  </sheetViews>
  <sheetFormatPr defaultRowHeight="15"/>
  <cols>
    <col min="1" max="1" width="13.5703125" bestFit="1" customWidth="1"/>
    <col min="2" max="2" width="60.5703125" bestFit="1" customWidth="1"/>
    <col min="3" max="3" width="17.28515625" bestFit="1" customWidth="1"/>
    <col min="4" max="4" width="27" bestFit="1" customWidth="1"/>
    <col min="5" max="6" width="11.5703125" bestFit="1" customWidth="1"/>
  </cols>
  <sheetData>
    <row r="1" spans="1:12">
      <c r="A1" s="110" t="s">
        <v>12786</v>
      </c>
      <c r="B1" s="110" t="s">
        <v>4324</v>
      </c>
      <c r="C1" s="110" t="s">
        <v>3811</v>
      </c>
      <c r="D1" s="110" t="s">
        <v>4325</v>
      </c>
      <c r="E1" s="110" t="s">
        <v>4326</v>
      </c>
      <c r="F1" s="110" t="s">
        <v>4327</v>
      </c>
      <c r="G1" s="110" t="s">
        <v>4328</v>
      </c>
      <c r="H1" s="110" t="s">
        <v>4</v>
      </c>
      <c r="I1" s="110" t="s">
        <v>12791</v>
      </c>
      <c r="J1" s="110" t="s">
        <v>12792</v>
      </c>
      <c r="K1" s="110" t="s">
        <v>12793</v>
      </c>
      <c r="L1" s="110" t="s">
        <v>12794</v>
      </c>
    </row>
    <row r="2" spans="1:12">
      <c r="A2" s="111">
        <v>1</v>
      </c>
      <c r="B2" s="112" t="s">
        <v>4329</v>
      </c>
      <c r="C2" s="112" t="s">
        <v>4330</v>
      </c>
      <c r="D2" s="112" t="s">
        <v>4331</v>
      </c>
      <c r="E2" s="112" t="s">
        <v>4332</v>
      </c>
      <c r="F2" s="113">
        <v>43091</v>
      </c>
      <c r="G2" s="112"/>
      <c r="H2" s="112"/>
      <c r="I2" s="112"/>
      <c r="J2" s="112"/>
      <c r="K2" s="112"/>
      <c r="L2" s="112"/>
    </row>
    <row r="3" spans="1:12">
      <c r="A3" s="111">
        <v>40</v>
      </c>
      <c r="B3" s="112" t="s">
        <v>4388</v>
      </c>
      <c r="C3" s="112" t="s">
        <v>4389</v>
      </c>
      <c r="D3" s="112" t="s">
        <v>4390</v>
      </c>
      <c r="E3" s="112"/>
      <c r="F3" s="113">
        <v>43091</v>
      </c>
      <c r="G3" s="112"/>
      <c r="H3" s="112"/>
      <c r="I3" s="112"/>
      <c r="J3" s="112"/>
      <c r="K3" s="112"/>
      <c r="L3" s="112"/>
    </row>
    <row r="4" spans="1:12">
      <c r="A4" s="111">
        <v>2</v>
      </c>
      <c r="B4" s="112" t="s">
        <v>4333</v>
      </c>
      <c r="C4" s="112" t="s">
        <v>4334</v>
      </c>
      <c r="D4" s="112" t="s">
        <v>4331</v>
      </c>
      <c r="E4" s="112" t="s">
        <v>4332</v>
      </c>
      <c r="F4" s="113">
        <v>43091</v>
      </c>
      <c r="G4" s="112"/>
      <c r="H4" s="112"/>
      <c r="I4" s="112"/>
      <c r="J4" s="112"/>
      <c r="K4" s="112"/>
      <c r="L4" s="112"/>
    </row>
    <row r="5" spans="1:12">
      <c r="A5" s="111">
        <v>41</v>
      </c>
      <c r="B5" s="112" t="s">
        <v>4391</v>
      </c>
      <c r="C5" s="112" t="s">
        <v>4392</v>
      </c>
      <c r="D5" s="112" t="s">
        <v>4390</v>
      </c>
      <c r="E5" s="112"/>
      <c r="F5" s="113">
        <v>43091</v>
      </c>
      <c r="G5" s="112"/>
      <c r="H5" s="112"/>
      <c r="I5" s="112"/>
      <c r="J5" s="112"/>
      <c r="K5" s="112"/>
      <c r="L5" s="112"/>
    </row>
    <row r="6" spans="1:12">
      <c r="A6" s="111">
        <v>3</v>
      </c>
      <c r="B6" s="112" t="s">
        <v>4335</v>
      </c>
      <c r="C6" s="112" t="s">
        <v>4336</v>
      </c>
      <c r="D6" s="112" t="s">
        <v>4331</v>
      </c>
      <c r="E6" s="112" t="s">
        <v>4337</v>
      </c>
      <c r="F6" s="113">
        <v>43091</v>
      </c>
      <c r="G6" s="112"/>
      <c r="H6" s="112"/>
      <c r="I6" s="112"/>
      <c r="J6" s="112"/>
      <c r="K6" s="112"/>
      <c r="L6" s="112"/>
    </row>
    <row r="7" spans="1:12">
      <c r="A7" s="111">
        <v>4</v>
      </c>
      <c r="B7" s="112" t="s">
        <v>4338</v>
      </c>
      <c r="C7" s="112" t="s">
        <v>4339</v>
      </c>
      <c r="D7" s="112" t="s">
        <v>4331</v>
      </c>
      <c r="E7" s="112" t="s">
        <v>4337</v>
      </c>
      <c r="F7" s="113">
        <v>43091</v>
      </c>
      <c r="G7" s="112"/>
      <c r="H7" s="112"/>
      <c r="I7" s="112"/>
      <c r="J7" s="112"/>
      <c r="K7" s="112"/>
      <c r="L7" s="112"/>
    </row>
    <row r="8" spans="1:12">
      <c r="A8" s="111">
        <v>5</v>
      </c>
      <c r="B8" s="112" t="s">
        <v>4340</v>
      </c>
      <c r="C8" s="112" t="s">
        <v>4111</v>
      </c>
      <c r="D8" s="112" t="s">
        <v>4331</v>
      </c>
      <c r="E8" s="112" t="s">
        <v>4337</v>
      </c>
      <c r="F8" s="113">
        <v>43091</v>
      </c>
      <c r="G8" s="112"/>
      <c r="H8" s="112"/>
      <c r="I8" s="112"/>
      <c r="J8" s="112"/>
      <c r="K8" s="112"/>
      <c r="L8" s="112"/>
    </row>
    <row r="9" spans="1:12">
      <c r="A9" s="111">
        <v>43</v>
      </c>
      <c r="B9" s="112" t="s">
        <v>4105</v>
      </c>
      <c r="C9" s="112" t="s">
        <v>4110</v>
      </c>
      <c r="D9" s="112" t="s">
        <v>4390</v>
      </c>
      <c r="E9" s="112"/>
      <c r="F9" s="113">
        <v>43091</v>
      </c>
      <c r="G9" s="112"/>
      <c r="H9" s="112"/>
      <c r="I9" s="112"/>
      <c r="J9" s="112"/>
      <c r="K9" s="112"/>
      <c r="L9" s="112"/>
    </row>
    <row r="10" spans="1:12">
      <c r="A10" s="111">
        <v>44</v>
      </c>
      <c r="B10" s="112" t="s">
        <v>4068</v>
      </c>
      <c r="C10" s="112" t="s">
        <v>4393</v>
      </c>
      <c r="D10" s="112" t="s">
        <v>4390</v>
      </c>
      <c r="E10" s="112"/>
      <c r="F10" s="113">
        <v>43091</v>
      </c>
      <c r="G10" s="112"/>
      <c r="H10" s="112"/>
      <c r="I10" s="112"/>
      <c r="J10" s="112"/>
      <c r="K10" s="112"/>
      <c r="L10" s="112"/>
    </row>
    <row r="11" spans="1:12">
      <c r="A11" s="111">
        <v>700</v>
      </c>
      <c r="B11" s="112" t="s">
        <v>12800</v>
      </c>
      <c r="C11" s="112" t="s">
        <v>12801</v>
      </c>
      <c r="D11" s="112" t="s">
        <v>4390</v>
      </c>
      <c r="E11" s="112"/>
      <c r="F11" s="113">
        <v>44153</v>
      </c>
      <c r="G11" s="112"/>
      <c r="H11" s="112"/>
      <c r="I11" s="112" t="s">
        <v>12795</v>
      </c>
      <c r="J11" s="114">
        <v>44152.83353009259</v>
      </c>
      <c r="K11" s="112" t="s">
        <v>12795</v>
      </c>
      <c r="L11" s="114">
        <v>44159.360034722224</v>
      </c>
    </row>
    <row r="12" spans="1:12">
      <c r="A12" s="111">
        <v>6</v>
      </c>
      <c r="B12" s="112" t="s">
        <v>4341</v>
      </c>
      <c r="C12" s="112" t="s">
        <v>4112</v>
      </c>
      <c r="D12" s="112" t="s">
        <v>4331</v>
      </c>
      <c r="E12" s="112" t="s">
        <v>4337</v>
      </c>
      <c r="F12" s="113">
        <v>43091</v>
      </c>
      <c r="G12" s="112"/>
      <c r="H12" s="112"/>
      <c r="I12" s="112"/>
      <c r="J12" s="112"/>
      <c r="K12" s="112"/>
      <c r="L12" s="112"/>
    </row>
    <row r="13" spans="1:12">
      <c r="A13" s="111">
        <v>45</v>
      </c>
      <c r="B13" s="112" t="s">
        <v>4394</v>
      </c>
      <c r="C13" s="112" t="s">
        <v>4390</v>
      </c>
      <c r="D13" s="112" t="s">
        <v>4390</v>
      </c>
      <c r="E13" s="112"/>
      <c r="F13" s="113">
        <v>43091</v>
      </c>
      <c r="G13" s="112"/>
      <c r="H13" s="112"/>
      <c r="I13" s="112"/>
      <c r="J13" s="112"/>
      <c r="K13" s="112"/>
      <c r="L13" s="112"/>
    </row>
    <row r="14" spans="1:12">
      <c r="A14" s="111">
        <v>46</v>
      </c>
      <c r="B14" s="112" t="s">
        <v>4395</v>
      </c>
      <c r="C14" s="112" t="s">
        <v>4396</v>
      </c>
      <c r="D14" s="112" t="s">
        <v>4390</v>
      </c>
      <c r="E14" s="112"/>
      <c r="F14" s="113">
        <v>43091</v>
      </c>
      <c r="G14" s="112"/>
      <c r="H14" s="112"/>
      <c r="I14" s="112"/>
      <c r="J14" s="112"/>
      <c r="K14" s="112"/>
      <c r="L14" s="112"/>
    </row>
    <row r="15" spans="1:12">
      <c r="A15" s="111">
        <v>7</v>
      </c>
      <c r="B15" s="112" t="s">
        <v>4053</v>
      </c>
      <c r="C15" s="112" t="s">
        <v>4342</v>
      </c>
      <c r="D15" s="112" t="s">
        <v>4331</v>
      </c>
      <c r="E15" s="112" t="s">
        <v>4332</v>
      </c>
      <c r="F15" s="113">
        <v>43091</v>
      </c>
      <c r="G15" s="112"/>
      <c r="H15" s="112"/>
      <c r="I15" s="112"/>
      <c r="J15" s="112"/>
      <c r="K15" s="112"/>
      <c r="L15" s="112"/>
    </row>
    <row r="16" spans="1:12">
      <c r="A16" s="111">
        <v>8</v>
      </c>
      <c r="B16" s="112" t="s">
        <v>4343</v>
      </c>
      <c r="C16" s="112" t="s">
        <v>4344</v>
      </c>
      <c r="D16" s="112" t="s">
        <v>4331</v>
      </c>
      <c r="E16" s="112" t="s">
        <v>4332</v>
      </c>
      <c r="F16" s="113">
        <v>43091</v>
      </c>
      <c r="G16" s="112"/>
      <c r="H16" s="112"/>
      <c r="I16" s="112"/>
      <c r="J16" s="112"/>
      <c r="K16" s="112"/>
      <c r="L16" s="112"/>
    </row>
    <row r="17" spans="1:12">
      <c r="A17" s="111">
        <v>9</v>
      </c>
      <c r="B17" s="112" t="s">
        <v>4345</v>
      </c>
      <c r="C17" s="112" t="s">
        <v>4346</v>
      </c>
      <c r="D17" s="112" t="s">
        <v>4331</v>
      </c>
      <c r="E17" s="112" t="s">
        <v>4332</v>
      </c>
      <c r="F17" s="113">
        <v>43091</v>
      </c>
      <c r="G17" s="112"/>
      <c r="H17" s="112"/>
      <c r="I17" s="112"/>
      <c r="J17" s="112"/>
      <c r="K17" s="112"/>
      <c r="L17" s="112"/>
    </row>
    <row r="18" spans="1:12">
      <c r="A18" s="111">
        <v>10</v>
      </c>
      <c r="B18" s="112" t="s">
        <v>4073</v>
      </c>
      <c r="C18" s="112" t="s">
        <v>4347</v>
      </c>
      <c r="D18" s="112" t="s">
        <v>4331</v>
      </c>
      <c r="E18" s="112" t="s">
        <v>4337</v>
      </c>
      <c r="F18" s="113">
        <v>43091</v>
      </c>
      <c r="G18" s="112"/>
      <c r="H18" s="112"/>
      <c r="I18" s="112"/>
      <c r="J18" s="112"/>
      <c r="K18" s="112"/>
      <c r="L18" s="112"/>
    </row>
    <row r="19" spans="1:12">
      <c r="A19" s="111">
        <v>11</v>
      </c>
      <c r="B19" s="112" t="s">
        <v>4099</v>
      </c>
      <c r="C19" s="112" t="s">
        <v>4348</v>
      </c>
      <c r="D19" s="112" t="s">
        <v>4331</v>
      </c>
      <c r="E19" s="112" t="s">
        <v>4337</v>
      </c>
      <c r="F19" s="113">
        <v>43091</v>
      </c>
      <c r="G19" s="112"/>
      <c r="H19" s="112"/>
      <c r="I19" s="112"/>
      <c r="J19" s="112"/>
      <c r="K19" s="112"/>
      <c r="L19" s="112"/>
    </row>
    <row r="20" spans="1:12">
      <c r="A20" s="111">
        <v>47</v>
      </c>
      <c r="B20" s="112" t="s">
        <v>4397</v>
      </c>
      <c r="C20" s="112" t="s">
        <v>4398</v>
      </c>
      <c r="D20" s="112" t="s">
        <v>4390</v>
      </c>
      <c r="E20" s="112"/>
      <c r="F20" s="113">
        <v>43091</v>
      </c>
      <c r="G20" s="112"/>
      <c r="H20" s="112"/>
      <c r="I20" s="112"/>
      <c r="J20" s="112"/>
      <c r="K20" s="112"/>
      <c r="L20" s="112"/>
    </row>
    <row r="21" spans="1:12">
      <c r="A21" s="111">
        <v>48</v>
      </c>
      <c r="B21" s="112" t="s">
        <v>4399</v>
      </c>
      <c r="C21" s="112" t="s">
        <v>4116</v>
      </c>
      <c r="D21" s="112" t="s">
        <v>4390</v>
      </c>
      <c r="E21" s="112"/>
      <c r="F21" s="113">
        <v>43091</v>
      </c>
      <c r="G21" s="112"/>
      <c r="H21" s="112"/>
      <c r="I21" s="112"/>
      <c r="J21" s="112"/>
      <c r="K21" s="112"/>
      <c r="L21" s="112"/>
    </row>
    <row r="22" spans="1:12">
      <c r="A22" s="111">
        <v>49</v>
      </c>
      <c r="B22" s="112" t="s">
        <v>4400</v>
      </c>
      <c r="C22" s="112" t="s">
        <v>4104</v>
      </c>
      <c r="D22" s="112" t="s">
        <v>4390</v>
      </c>
      <c r="E22" s="112"/>
      <c r="F22" s="113">
        <v>43091</v>
      </c>
      <c r="G22" s="112"/>
      <c r="H22" s="112"/>
      <c r="I22" s="112"/>
      <c r="J22" s="112"/>
      <c r="K22" s="112"/>
      <c r="L22" s="112"/>
    </row>
    <row r="23" spans="1:12">
      <c r="A23" s="111">
        <v>702</v>
      </c>
      <c r="B23" s="112" t="s">
        <v>12802</v>
      </c>
      <c r="C23" s="112" t="s">
        <v>12803</v>
      </c>
      <c r="D23" s="112" t="s">
        <v>4390</v>
      </c>
      <c r="E23" s="112"/>
      <c r="F23" s="113">
        <v>44153</v>
      </c>
      <c r="G23" s="112"/>
      <c r="H23" s="112"/>
      <c r="I23" s="112" t="s">
        <v>12795</v>
      </c>
      <c r="J23" s="114">
        <v>44153.58353009259</v>
      </c>
      <c r="K23" s="112" t="s">
        <v>12795</v>
      </c>
      <c r="L23" s="114">
        <v>44153.585740740738</v>
      </c>
    </row>
    <row r="24" spans="1:12">
      <c r="A24" s="111">
        <v>50</v>
      </c>
      <c r="B24" s="112" t="s">
        <v>4401</v>
      </c>
      <c r="C24" s="112" t="s">
        <v>4402</v>
      </c>
      <c r="D24" s="112" t="s">
        <v>4390</v>
      </c>
      <c r="E24" s="112"/>
      <c r="F24" s="113">
        <v>43091</v>
      </c>
      <c r="G24" s="112"/>
      <c r="H24" s="112"/>
      <c r="I24" s="112"/>
      <c r="J24" s="112"/>
      <c r="K24" s="112"/>
      <c r="L24" s="112"/>
    </row>
    <row r="25" spans="1:12">
      <c r="A25" s="111">
        <v>12</v>
      </c>
      <c r="B25" s="112" t="s">
        <v>4349</v>
      </c>
      <c r="C25" s="112" t="s">
        <v>4113</v>
      </c>
      <c r="D25" s="112" t="s">
        <v>4331</v>
      </c>
      <c r="E25" s="112" t="s">
        <v>4337</v>
      </c>
      <c r="F25" s="113">
        <v>43091</v>
      </c>
      <c r="G25" s="112"/>
      <c r="H25" s="112"/>
      <c r="I25" s="112"/>
      <c r="J25" s="112"/>
      <c r="K25" s="112"/>
      <c r="L25" s="112"/>
    </row>
    <row r="26" spans="1:12">
      <c r="A26" s="111">
        <v>13</v>
      </c>
      <c r="B26" s="112" t="s">
        <v>4350</v>
      </c>
      <c r="C26" s="112" t="s">
        <v>4351</v>
      </c>
      <c r="D26" s="112" t="s">
        <v>4331</v>
      </c>
      <c r="E26" s="112" t="s">
        <v>4337</v>
      </c>
      <c r="F26" s="113">
        <v>43091</v>
      </c>
      <c r="G26" s="112"/>
      <c r="H26" s="112"/>
      <c r="I26" s="112"/>
      <c r="J26" s="112"/>
      <c r="K26" s="112"/>
      <c r="L26" s="112"/>
    </row>
    <row r="27" spans="1:12">
      <c r="A27" s="111">
        <v>51</v>
      </c>
      <c r="B27" s="112" t="s">
        <v>4074</v>
      </c>
      <c r="C27" s="112" t="s">
        <v>4403</v>
      </c>
      <c r="D27" s="112" t="s">
        <v>4390</v>
      </c>
      <c r="E27" s="112"/>
      <c r="F27" s="113">
        <v>43091</v>
      </c>
      <c r="G27" s="112"/>
      <c r="H27" s="112"/>
      <c r="I27" s="112"/>
      <c r="J27" s="112"/>
      <c r="K27" s="112"/>
      <c r="L27" s="112"/>
    </row>
    <row r="28" spans="1:12">
      <c r="A28" s="111">
        <v>701</v>
      </c>
      <c r="B28" s="112" t="s">
        <v>12804</v>
      </c>
      <c r="C28" s="112" t="s">
        <v>12805</v>
      </c>
      <c r="D28" s="112" t="s">
        <v>4390</v>
      </c>
      <c r="E28" s="112"/>
      <c r="F28" s="113">
        <v>44153</v>
      </c>
      <c r="G28" s="112"/>
      <c r="H28" s="112"/>
      <c r="I28" s="112" t="s">
        <v>12795</v>
      </c>
      <c r="J28" s="114">
        <v>44152.833761574075</v>
      </c>
      <c r="K28" s="112" t="s">
        <v>12795</v>
      </c>
      <c r="L28" s="114">
        <v>44159.360034722224</v>
      </c>
    </row>
    <row r="29" spans="1:12">
      <c r="A29" s="111">
        <v>52</v>
      </c>
      <c r="B29" s="112" t="s">
        <v>4070</v>
      </c>
      <c r="C29" s="112" t="s">
        <v>4404</v>
      </c>
      <c r="D29" s="112" t="s">
        <v>4390</v>
      </c>
      <c r="E29" s="112"/>
      <c r="F29" s="113">
        <v>43091</v>
      </c>
      <c r="G29" s="112"/>
      <c r="H29" s="112"/>
      <c r="I29" s="112"/>
      <c r="J29" s="112"/>
      <c r="K29" s="112"/>
      <c r="L29" s="112"/>
    </row>
    <row r="30" spans="1:12">
      <c r="A30" s="111">
        <v>53</v>
      </c>
      <c r="B30" s="112" t="s">
        <v>4072</v>
      </c>
      <c r="C30" s="112" t="s">
        <v>4405</v>
      </c>
      <c r="D30" s="112" t="s">
        <v>4390</v>
      </c>
      <c r="E30" s="112"/>
      <c r="F30" s="113">
        <v>43091</v>
      </c>
      <c r="G30" s="112"/>
      <c r="H30" s="112"/>
      <c r="I30" s="112"/>
      <c r="J30" s="112"/>
      <c r="K30" s="112"/>
      <c r="L30" s="112"/>
    </row>
    <row r="31" spans="1:12">
      <c r="A31" s="111">
        <v>14</v>
      </c>
      <c r="B31" s="112" t="s">
        <v>4352</v>
      </c>
      <c r="C31" s="112" t="s">
        <v>4353</v>
      </c>
      <c r="D31" s="112" t="s">
        <v>4331</v>
      </c>
      <c r="E31" s="112" t="s">
        <v>4332</v>
      </c>
      <c r="F31" s="113">
        <v>43091</v>
      </c>
      <c r="G31" s="112"/>
      <c r="H31" s="112"/>
      <c r="I31" s="112"/>
      <c r="J31" s="112"/>
      <c r="K31" s="112"/>
      <c r="L31" s="112"/>
    </row>
    <row r="32" spans="1:12">
      <c r="A32" s="111">
        <v>55</v>
      </c>
      <c r="B32" s="112" t="s">
        <v>4406</v>
      </c>
      <c r="C32" s="112" t="s">
        <v>4407</v>
      </c>
      <c r="D32" s="112" t="s">
        <v>4390</v>
      </c>
      <c r="E32" s="112"/>
      <c r="F32" s="113">
        <v>43091</v>
      </c>
      <c r="G32" s="112"/>
      <c r="H32" s="112"/>
      <c r="I32" s="112"/>
      <c r="J32" s="112"/>
      <c r="K32" s="112"/>
      <c r="L32" s="112"/>
    </row>
    <row r="33" spans="1:12">
      <c r="A33" s="111">
        <v>15</v>
      </c>
      <c r="B33" s="112" t="s">
        <v>4100</v>
      </c>
      <c r="C33" s="112" t="s">
        <v>4114</v>
      </c>
      <c r="D33" s="112" t="s">
        <v>4331</v>
      </c>
      <c r="E33" s="112" t="s">
        <v>4337</v>
      </c>
      <c r="F33" s="113">
        <v>43091</v>
      </c>
      <c r="G33" s="112"/>
      <c r="H33" s="112"/>
      <c r="I33" s="112"/>
      <c r="J33" s="112"/>
      <c r="K33" s="112"/>
      <c r="L33" s="112"/>
    </row>
    <row r="34" spans="1:12">
      <c r="A34" s="111">
        <v>56</v>
      </c>
      <c r="B34" s="112" t="s">
        <v>4408</v>
      </c>
      <c r="C34" s="112" t="s">
        <v>4409</v>
      </c>
      <c r="D34" s="112" t="s">
        <v>4390</v>
      </c>
      <c r="E34" s="112"/>
      <c r="F34" s="113">
        <v>43091</v>
      </c>
      <c r="G34" s="112"/>
      <c r="H34" s="112"/>
      <c r="I34" s="112"/>
      <c r="J34" s="112"/>
      <c r="K34" s="112"/>
      <c r="L34" s="112"/>
    </row>
    <row r="35" spans="1:12">
      <c r="A35" s="111">
        <v>57</v>
      </c>
      <c r="B35" s="112" t="s">
        <v>4069</v>
      </c>
      <c r="C35" s="112" t="s">
        <v>4410</v>
      </c>
      <c r="D35" s="112" t="s">
        <v>4390</v>
      </c>
      <c r="E35" s="112"/>
      <c r="F35" s="113">
        <v>43091</v>
      </c>
      <c r="G35" s="112"/>
      <c r="H35" s="112"/>
      <c r="I35" s="112"/>
      <c r="J35" s="112"/>
      <c r="K35" s="112"/>
      <c r="L35" s="112"/>
    </row>
    <row r="36" spans="1:12">
      <c r="A36" s="111">
        <v>58</v>
      </c>
      <c r="B36" s="112" t="s">
        <v>4103</v>
      </c>
      <c r="C36" s="112" t="s">
        <v>4115</v>
      </c>
      <c r="D36" s="112" t="s">
        <v>4390</v>
      </c>
      <c r="E36" s="112"/>
      <c r="F36" s="113">
        <v>43091</v>
      </c>
      <c r="G36" s="112"/>
      <c r="H36" s="112"/>
      <c r="I36" s="112"/>
      <c r="J36" s="112"/>
      <c r="K36" s="112"/>
      <c r="L36" s="112"/>
    </row>
    <row r="37" spans="1:12">
      <c r="A37" s="111">
        <v>16</v>
      </c>
      <c r="B37" s="112" t="s">
        <v>4054</v>
      </c>
      <c r="C37" s="112" t="s">
        <v>4354</v>
      </c>
      <c r="D37" s="112" t="s">
        <v>4331</v>
      </c>
      <c r="E37" s="112" t="s">
        <v>4337</v>
      </c>
      <c r="F37" s="113">
        <v>43091</v>
      </c>
      <c r="G37" s="112"/>
      <c r="H37" s="112"/>
      <c r="I37" s="112"/>
      <c r="J37" s="112"/>
      <c r="K37" s="112"/>
      <c r="L37" s="112"/>
    </row>
    <row r="38" spans="1:12">
      <c r="A38" s="111">
        <v>17</v>
      </c>
      <c r="B38" s="112" t="s">
        <v>4355</v>
      </c>
      <c r="C38" s="112" t="s">
        <v>4356</v>
      </c>
      <c r="D38" s="112" t="s">
        <v>4331</v>
      </c>
      <c r="E38" s="112" t="s">
        <v>4357</v>
      </c>
      <c r="F38" s="113">
        <v>43091</v>
      </c>
      <c r="G38" s="112"/>
      <c r="H38" s="112"/>
      <c r="I38" s="112"/>
      <c r="J38" s="112"/>
      <c r="K38" s="112"/>
      <c r="L38" s="112"/>
    </row>
    <row r="39" spans="1:12">
      <c r="A39" s="111">
        <v>18</v>
      </c>
      <c r="B39" s="112" t="s">
        <v>4358</v>
      </c>
      <c r="C39" s="112" t="s">
        <v>4359</v>
      </c>
      <c r="D39" s="112" t="s">
        <v>4331</v>
      </c>
      <c r="E39" s="112" t="s">
        <v>4357</v>
      </c>
      <c r="F39" s="113">
        <v>43091</v>
      </c>
      <c r="G39" s="112"/>
      <c r="H39" s="112"/>
      <c r="I39" s="112"/>
      <c r="J39" s="112"/>
      <c r="K39" s="112"/>
      <c r="L39" s="112"/>
    </row>
    <row r="40" spans="1:12">
      <c r="A40" s="111">
        <v>60</v>
      </c>
      <c r="B40" s="112" t="s">
        <v>12788</v>
      </c>
      <c r="C40" s="112" t="s">
        <v>12789</v>
      </c>
      <c r="D40" s="112" t="s">
        <v>4331</v>
      </c>
      <c r="E40" s="112" t="s">
        <v>4357</v>
      </c>
      <c r="F40" s="113">
        <v>43658</v>
      </c>
      <c r="G40" s="112"/>
      <c r="H40" s="112"/>
      <c r="I40" s="112" t="s">
        <v>12795</v>
      </c>
      <c r="J40" s="114">
        <v>43658.574560185189</v>
      </c>
      <c r="K40" s="112" t="s">
        <v>12795</v>
      </c>
      <c r="L40" s="114">
        <v>43658.574560185189</v>
      </c>
    </row>
    <row r="41" spans="1:12">
      <c r="A41" s="111">
        <v>19</v>
      </c>
      <c r="B41" s="112" t="s">
        <v>4360</v>
      </c>
      <c r="C41" s="112" t="s">
        <v>4361</v>
      </c>
      <c r="D41" s="112" t="s">
        <v>4331</v>
      </c>
      <c r="E41" s="112" t="s">
        <v>4357</v>
      </c>
      <c r="F41" s="113">
        <v>43091</v>
      </c>
      <c r="G41" s="112"/>
      <c r="H41" s="112"/>
      <c r="I41" s="112"/>
      <c r="J41" s="112"/>
      <c r="K41" s="112"/>
      <c r="L41" s="112"/>
    </row>
    <row r="42" spans="1:12">
      <c r="A42" s="111">
        <v>20</v>
      </c>
      <c r="B42" s="112" t="s">
        <v>4362</v>
      </c>
      <c r="C42" s="112" t="s">
        <v>4363</v>
      </c>
      <c r="D42" s="112" t="s">
        <v>4331</v>
      </c>
      <c r="E42" s="112" t="s">
        <v>4357</v>
      </c>
      <c r="F42" s="113">
        <v>43091</v>
      </c>
      <c r="G42" s="112"/>
      <c r="H42" s="112"/>
      <c r="I42" s="112"/>
      <c r="J42" s="112"/>
      <c r="K42" s="112"/>
      <c r="L42" s="112"/>
    </row>
    <row r="43" spans="1:12">
      <c r="A43" s="111">
        <v>21</v>
      </c>
      <c r="B43" s="116" t="s">
        <v>12879</v>
      </c>
      <c r="C43" s="116" t="s">
        <v>12878</v>
      </c>
      <c r="D43" s="112" t="s">
        <v>4331</v>
      </c>
      <c r="E43" s="112" t="s">
        <v>4337</v>
      </c>
      <c r="F43" s="113">
        <v>43091</v>
      </c>
      <c r="G43" s="112"/>
      <c r="H43" s="112"/>
      <c r="I43" s="112"/>
      <c r="J43" s="112"/>
      <c r="K43" s="112"/>
      <c r="L43" s="112"/>
    </row>
    <row r="44" spans="1:12">
      <c r="A44" s="111">
        <v>22</v>
      </c>
      <c r="B44" s="112" t="s">
        <v>4364</v>
      </c>
      <c r="C44" s="112" t="s">
        <v>4365</v>
      </c>
      <c r="D44" s="112" t="s">
        <v>4331</v>
      </c>
      <c r="E44" s="112" t="s">
        <v>4332</v>
      </c>
      <c r="F44" s="113">
        <v>43091</v>
      </c>
      <c r="G44" s="112"/>
      <c r="H44" s="112"/>
      <c r="I44" s="112"/>
      <c r="J44" s="112"/>
      <c r="K44" s="112"/>
      <c r="L44" s="112"/>
    </row>
    <row r="45" spans="1:12">
      <c r="A45" s="111">
        <v>23</v>
      </c>
      <c r="B45" s="112" t="s">
        <v>4366</v>
      </c>
      <c r="C45" s="112" t="s">
        <v>4367</v>
      </c>
      <c r="D45" s="112" t="s">
        <v>4331</v>
      </c>
      <c r="E45" s="112" t="s">
        <v>4332</v>
      </c>
      <c r="F45" s="113">
        <v>43091</v>
      </c>
      <c r="G45" s="112"/>
      <c r="H45" s="112"/>
      <c r="I45" s="112"/>
      <c r="J45" s="112"/>
      <c r="K45" s="112"/>
      <c r="L45" s="112"/>
    </row>
    <row r="46" spans="1:12">
      <c r="A46" s="111">
        <v>380</v>
      </c>
      <c r="B46" s="112" t="s">
        <v>12796</v>
      </c>
      <c r="C46" s="112" t="s">
        <v>12797</v>
      </c>
      <c r="D46" s="112" t="s">
        <v>4331</v>
      </c>
      <c r="E46" s="112" t="s">
        <v>12798</v>
      </c>
      <c r="F46" s="113">
        <v>44153</v>
      </c>
      <c r="G46" s="112"/>
      <c r="H46" s="112"/>
      <c r="I46" s="112" t="s">
        <v>12799</v>
      </c>
      <c r="J46" s="114">
        <v>44152.649699074071</v>
      </c>
      <c r="K46" s="112" t="s">
        <v>12795</v>
      </c>
      <c r="L46" s="114">
        <v>44152.83252314815</v>
      </c>
    </row>
    <row r="47" spans="1:12">
      <c r="A47" s="111">
        <v>24</v>
      </c>
      <c r="B47" s="112" t="s">
        <v>4028</v>
      </c>
      <c r="C47" s="112" t="s">
        <v>4368</v>
      </c>
      <c r="D47" s="112" t="s">
        <v>4331</v>
      </c>
      <c r="E47" s="112" t="s">
        <v>4337</v>
      </c>
      <c r="F47" s="113">
        <v>43091</v>
      </c>
      <c r="G47" s="112"/>
      <c r="H47" s="112"/>
      <c r="I47" s="112"/>
      <c r="J47" s="112"/>
      <c r="K47" s="112"/>
      <c r="L47" s="112"/>
    </row>
    <row r="48" spans="1:12">
      <c r="A48" s="111">
        <v>25</v>
      </c>
      <c r="B48" s="112" t="s">
        <v>4369</v>
      </c>
      <c r="C48" s="112" t="s">
        <v>4370</v>
      </c>
      <c r="D48" s="112" t="s">
        <v>4331</v>
      </c>
      <c r="E48" s="112" t="s">
        <v>4337</v>
      </c>
      <c r="F48" s="113">
        <v>43091</v>
      </c>
      <c r="G48" s="112"/>
      <c r="H48" s="112"/>
      <c r="I48" s="112"/>
      <c r="J48" s="112"/>
      <c r="K48" s="112"/>
      <c r="L48" s="112"/>
    </row>
    <row r="49" spans="1:12">
      <c r="A49" s="111">
        <v>26</v>
      </c>
      <c r="B49" s="112" t="s">
        <v>4050</v>
      </c>
      <c r="C49" s="112" t="s">
        <v>4371</v>
      </c>
      <c r="D49" s="112" t="s">
        <v>4331</v>
      </c>
      <c r="E49" s="112" t="s">
        <v>4337</v>
      </c>
      <c r="F49" s="113">
        <v>43091</v>
      </c>
      <c r="G49" s="112"/>
      <c r="H49" s="112"/>
      <c r="I49" s="112"/>
      <c r="J49" s="112"/>
      <c r="K49" s="112"/>
      <c r="L49" s="112"/>
    </row>
    <row r="50" spans="1:12">
      <c r="A50" s="111">
        <v>27</v>
      </c>
      <c r="B50" s="112" t="s">
        <v>4372</v>
      </c>
      <c r="C50" s="112" t="s">
        <v>4373</v>
      </c>
      <c r="D50" s="112" t="s">
        <v>4331</v>
      </c>
      <c r="E50" s="112" t="s">
        <v>4337</v>
      </c>
      <c r="F50" s="113">
        <v>43091</v>
      </c>
      <c r="G50" s="112"/>
      <c r="H50" s="112"/>
      <c r="I50" s="112"/>
      <c r="J50" s="112"/>
      <c r="K50" s="112"/>
      <c r="L50" s="112"/>
    </row>
    <row r="51" spans="1:12">
      <c r="A51" s="111">
        <v>28</v>
      </c>
      <c r="B51" s="112" t="s">
        <v>4374</v>
      </c>
      <c r="C51" s="112" t="s">
        <v>4375</v>
      </c>
      <c r="D51" s="112" t="s">
        <v>4331</v>
      </c>
      <c r="E51" s="112" t="s">
        <v>4337</v>
      </c>
      <c r="F51" s="113">
        <v>43091</v>
      </c>
      <c r="G51" s="112"/>
      <c r="H51" s="112"/>
      <c r="I51" s="112"/>
      <c r="J51" s="112"/>
      <c r="K51" s="112"/>
      <c r="L51" s="112"/>
    </row>
    <row r="52" spans="1:12">
      <c r="A52" s="111">
        <v>29</v>
      </c>
      <c r="B52" s="112" t="s">
        <v>4051</v>
      </c>
      <c r="C52" s="112" t="s">
        <v>4376</v>
      </c>
      <c r="D52" s="112" t="s">
        <v>4331</v>
      </c>
      <c r="E52" s="112" t="s">
        <v>4337</v>
      </c>
      <c r="F52" s="113">
        <v>43091</v>
      </c>
      <c r="G52" s="112"/>
      <c r="H52" s="112"/>
      <c r="I52" s="112"/>
      <c r="J52" s="112"/>
      <c r="K52" s="112"/>
      <c r="L52" s="112"/>
    </row>
    <row r="53" spans="1:12">
      <c r="A53" s="111">
        <v>59</v>
      </c>
      <c r="B53" s="112" t="s">
        <v>4411</v>
      </c>
      <c r="C53" s="112" t="s">
        <v>4412</v>
      </c>
      <c r="D53" s="112" t="s">
        <v>4390</v>
      </c>
      <c r="E53" s="112"/>
      <c r="F53" s="113">
        <v>43091</v>
      </c>
      <c r="G53" s="112"/>
      <c r="H53" s="112"/>
      <c r="I53" s="112"/>
      <c r="J53" s="112"/>
      <c r="K53" s="112"/>
      <c r="L53" s="112"/>
    </row>
    <row r="54" spans="1:12">
      <c r="A54" s="111">
        <v>30</v>
      </c>
      <c r="B54" s="112" t="s">
        <v>4055</v>
      </c>
      <c r="C54" s="112" t="s">
        <v>4377</v>
      </c>
      <c r="D54" s="112" t="s">
        <v>4331</v>
      </c>
      <c r="E54" s="112" t="s">
        <v>4332</v>
      </c>
      <c r="F54" s="113">
        <v>43091</v>
      </c>
      <c r="G54" s="112"/>
      <c r="H54" s="112"/>
      <c r="I54" s="112"/>
      <c r="J54" s="112"/>
      <c r="K54" s="112"/>
      <c r="L54" s="112"/>
    </row>
    <row r="55" spans="1:12">
      <c r="A55" s="111">
        <v>31</v>
      </c>
      <c r="B55" s="112" t="s">
        <v>4102</v>
      </c>
      <c r="C55" s="112" t="s">
        <v>4378</v>
      </c>
      <c r="D55" s="112" t="s">
        <v>4331</v>
      </c>
      <c r="E55" s="112" t="s">
        <v>4379</v>
      </c>
      <c r="F55" s="113">
        <v>43091</v>
      </c>
      <c r="G55" s="112"/>
      <c r="H55" s="112"/>
      <c r="I55" s="112"/>
      <c r="J55" s="112"/>
      <c r="K55" s="112"/>
      <c r="L55" s="112"/>
    </row>
    <row r="56" spans="1:12">
      <c r="A56" s="111">
        <v>32</v>
      </c>
      <c r="B56" s="112" t="s">
        <v>4101</v>
      </c>
      <c r="C56" s="112" t="s">
        <v>4380</v>
      </c>
      <c r="D56" s="112" t="s">
        <v>4331</v>
      </c>
      <c r="E56" s="112" t="s">
        <v>4332</v>
      </c>
      <c r="F56" s="113">
        <v>43091</v>
      </c>
      <c r="G56" s="112"/>
      <c r="H56" s="112"/>
      <c r="I56" s="112"/>
      <c r="J56" s="112"/>
      <c r="K56" s="112"/>
      <c r="L56" s="112"/>
    </row>
    <row r="57" spans="1:12">
      <c r="A57" s="111">
        <v>33</v>
      </c>
      <c r="B57" s="112" t="s">
        <v>4071</v>
      </c>
      <c r="C57" s="112" t="s">
        <v>4381</v>
      </c>
      <c r="D57" s="112" t="s">
        <v>4331</v>
      </c>
      <c r="E57" s="112" t="s">
        <v>4379</v>
      </c>
      <c r="F57" s="113">
        <v>43091</v>
      </c>
      <c r="G57" s="112"/>
      <c r="H57" s="112"/>
      <c r="I57" s="112"/>
      <c r="J57" s="112"/>
      <c r="K57" s="112"/>
      <c r="L57" s="112"/>
    </row>
    <row r="58" spans="1:12">
      <c r="A58" s="111">
        <v>34</v>
      </c>
      <c r="B58" s="112" t="s">
        <v>4048</v>
      </c>
      <c r="C58" s="112" t="s">
        <v>4382</v>
      </c>
      <c r="D58" s="112" t="s">
        <v>4331</v>
      </c>
      <c r="E58" s="112" t="s">
        <v>4332</v>
      </c>
      <c r="F58" s="113">
        <v>43091</v>
      </c>
      <c r="G58" s="112"/>
      <c r="H58" s="112"/>
      <c r="I58" s="112"/>
      <c r="J58" s="112"/>
      <c r="K58" s="112"/>
      <c r="L58" s="112"/>
    </row>
    <row r="59" spans="1:12">
      <c r="A59" s="111">
        <v>35</v>
      </c>
      <c r="B59" s="112" t="s">
        <v>4383</v>
      </c>
      <c r="C59" s="112" t="s">
        <v>4384</v>
      </c>
      <c r="D59" s="112" t="s">
        <v>4331</v>
      </c>
      <c r="E59" s="112" t="s">
        <v>4332</v>
      </c>
      <c r="F59" s="113">
        <v>43091</v>
      </c>
      <c r="G59" s="112"/>
      <c r="H59" s="112"/>
      <c r="I59" s="112"/>
      <c r="J59" s="112"/>
      <c r="K59" s="112"/>
      <c r="L59" s="112"/>
    </row>
    <row r="60" spans="1:12">
      <c r="A60" s="111">
        <v>36</v>
      </c>
      <c r="B60" s="112" t="s">
        <v>4060</v>
      </c>
      <c r="C60" s="112" t="s">
        <v>4385</v>
      </c>
      <c r="D60" s="112" t="s">
        <v>4331</v>
      </c>
      <c r="E60" s="112" t="s">
        <v>4332</v>
      </c>
      <c r="F60" s="113">
        <v>43091</v>
      </c>
      <c r="G60" s="112"/>
      <c r="H60" s="112"/>
      <c r="I60" s="112"/>
      <c r="J60" s="112"/>
      <c r="K60" s="112"/>
      <c r="L60" s="112"/>
    </row>
    <row r="61" spans="1:12">
      <c r="A61" s="111">
        <v>37</v>
      </c>
      <c r="B61" s="112" t="s">
        <v>4052</v>
      </c>
      <c r="C61" s="112" t="s">
        <v>4117</v>
      </c>
      <c r="D61" s="112" t="s">
        <v>4331</v>
      </c>
      <c r="E61" s="112" t="s">
        <v>4337</v>
      </c>
      <c r="F61" s="113">
        <v>43091</v>
      </c>
      <c r="G61" s="112"/>
      <c r="H61" s="112"/>
      <c r="I61" s="112"/>
      <c r="J61" s="112"/>
      <c r="K61" s="112"/>
      <c r="L61" s="112"/>
    </row>
    <row r="62" spans="1:12">
      <c r="A62" s="111">
        <v>38</v>
      </c>
      <c r="B62" s="112" t="s">
        <v>4049</v>
      </c>
      <c r="C62" s="112" t="s">
        <v>4386</v>
      </c>
      <c r="D62" s="112" t="s">
        <v>4331</v>
      </c>
      <c r="E62" s="112" t="s">
        <v>4332</v>
      </c>
      <c r="F62" s="113">
        <v>43091</v>
      </c>
      <c r="G62" s="112"/>
      <c r="H62" s="112"/>
      <c r="I62" s="112"/>
      <c r="J62" s="112"/>
      <c r="K62" s="112"/>
      <c r="L62" s="112"/>
    </row>
    <row r="63" spans="1:12">
      <c r="A63" s="111">
        <v>39</v>
      </c>
      <c r="B63" s="112" t="s">
        <v>4027</v>
      </c>
      <c r="C63" s="112" t="s">
        <v>4387</v>
      </c>
      <c r="D63" s="112" t="s">
        <v>4331</v>
      </c>
      <c r="E63" s="112" t="s">
        <v>4332</v>
      </c>
      <c r="F63" s="113">
        <v>43091</v>
      </c>
      <c r="G63" s="112"/>
      <c r="H63" s="112"/>
      <c r="I63" s="112"/>
      <c r="J63" s="112"/>
      <c r="K63" s="112"/>
      <c r="L63" s="112"/>
    </row>
  </sheetData>
  <sortState xmlns:xlrd2="http://schemas.microsoft.com/office/spreadsheetml/2017/richdata2" ref="A2:L63">
    <sortCondition ref="B1:B6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workbookViewId="0">
      <selection activeCell="D9" sqref="D9"/>
    </sheetView>
  </sheetViews>
  <sheetFormatPr defaultRowHeight="15"/>
  <cols>
    <col min="1" max="1" width="4.7109375" customWidth="1"/>
    <col min="2" max="3" width="24.85546875" customWidth="1"/>
    <col min="4" max="4" width="29.7109375" customWidth="1"/>
    <col min="5" max="5" width="65.42578125" customWidth="1"/>
    <col min="6" max="6" width="77.140625" customWidth="1"/>
  </cols>
  <sheetData>
    <row r="1" spans="1:5">
      <c r="A1" s="1" t="s">
        <v>2481</v>
      </c>
      <c r="B1" s="1" t="s">
        <v>2490</v>
      </c>
      <c r="C1" s="1" t="s">
        <v>2492</v>
      </c>
      <c r="D1" s="1" t="s">
        <v>0</v>
      </c>
      <c r="E1" s="2" t="s">
        <v>2480</v>
      </c>
    </row>
    <row r="2" spans="1:5" ht="30">
      <c r="A2" s="3">
        <v>1</v>
      </c>
      <c r="B2" s="4" t="s">
        <v>5</v>
      </c>
      <c r="C2" s="6" t="s">
        <v>12</v>
      </c>
      <c r="D2" s="3" t="s">
        <v>2477</v>
      </c>
      <c r="E2" s="3"/>
    </row>
    <row r="3" spans="1:5" ht="127.5">
      <c r="A3" s="3">
        <v>2</v>
      </c>
      <c r="B3" s="5" t="s">
        <v>2488</v>
      </c>
      <c r="C3" s="6" t="s">
        <v>2497</v>
      </c>
      <c r="D3" s="3" t="s">
        <v>2479</v>
      </c>
      <c r="E3" s="26" t="s">
        <v>4123</v>
      </c>
    </row>
    <row r="4" spans="1:5" ht="51">
      <c r="A4" s="3">
        <v>3</v>
      </c>
      <c r="B4" s="5" t="s">
        <v>2487</v>
      </c>
      <c r="C4" s="6" t="s">
        <v>13</v>
      </c>
      <c r="D4" s="3" t="s">
        <v>2478</v>
      </c>
      <c r="E4" s="26" t="s">
        <v>2485</v>
      </c>
    </row>
    <row r="5" spans="1:5" ht="63.75">
      <c r="A5" s="3">
        <v>4</v>
      </c>
      <c r="B5" s="4" t="s">
        <v>2486</v>
      </c>
      <c r="C5" s="6" t="s">
        <v>2498</v>
      </c>
      <c r="D5" s="3" t="s">
        <v>2484</v>
      </c>
      <c r="E5" s="26" t="s">
        <v>4124</v>
      </c>
    </row>
    <row r="6" spans="1:5" ht="102">
      <c r="A6" s="3">
        <v>5</v>
      </c>
      <c r="B6" s="5" t="s">
        <v>6</v>
      </c>
      <c r="C6" s="6" t="s">
        <v>14</v>
      </c>
      <c r="D6" s="3" t="s">
        <v>2491</v>
      </c>
      <c r="E6" s="3" t="s">
        <v>2489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workbookViewId="0">
      <selection activeCell="D13" sqref="D13"/>
    </sheetView>
  </sheetViews>
  <sheetFormatPr defaultRowHeight="15"/>
  <cols>
    <col min="1" max="1" width="4.7109375" customWidth="1"/>
    <col min="2" max="3" width="24.85546875" customWidth="1"/>
    <col min="4" max="4" width="29.7109375" customWidth="1"/>
    <col min="5" max="5" width="65.42578125" customWidth="1"/>
    <col min="6" max="6" width="77.140625" customWidth="1"/>
  </cols>
  <sheetData>
    <row r="1" spans="1:5">
      <c r="A1" s="1" t="s">
        <v>2481</v>
      </c>
      <c r="B1" s="1" t="s">
        <v>2490</v>
      </c>
      <c r="C1" s="1" t="s">
        <v>2492</v>
      </c>
      <c r="D1" s="1" t="s">
        <v>0</v>
      </c>
      <c r="E1" s="2" t="s">
        <v>2480</v>
      </c>
    </row>
    <row r="2" spans="1:5" ht="45">
      <c r="A2" s="3">
        <v>1</v>
      </c>
      <c r="B2" s="27" t="s">
        <v>20</v>
      </c>
      <c r="C2" s="28" t="s">
        <v>26</v>
      </c>
      <c r="D2" s="29" t="s">
        <v>2493</v>
      </c>
      <c r="E2" s="28" t="s">
        <v>4125</v>
      </c>
    </row>
    <row r="3" spans="1:5" ht="30">
      <c r="A3" s="3">
        <v>2</v>
      </c>
      <c r="B3" s="27" t="s">
        <v>21</v>
      </c>
      <c r="C3" s="28" t="s">
        <v>27</v>
      </c>
      <c r="D3" s="29" t="s">
        <v>2494</v>
      </c>
      <c r="E3" s="28" t="s">
        <v>4126</v>
      </c>
    </row>
    <row r="4" spans="1:5" ht="45">
      <c r="A4" s="3">
        <v>3</v>
      </c>
      <c r="B4" s="27" t="s">
        <v>22</v>
      </c>
      <c r="C4" s="28" t="s">
        <v>4127</v>
      </c>
      <c r="D4" s="29" t="s">
        <v>4128</v>
      </c>
      <c r="E4" s="28" t="s">
        <v>12790</v>
      </c>
    </row>
    <row r="5" spans="1:5" ht="30">
      <c r="A5" s="3">
        <v>4</v>
      </c>
      <c r="B5" s="27" t="s">
        <v>23</v>
      </c>
      <c r="C5" s="28" t="s">
        <v>28</v>
      </c>
      <c r="D5" s="29" t="s">
        <v>2495</v>
      </c>
      <c r="E5" s="27" t="s">
        <v>4129</v>
      </c>
    </row>
    <row r="6" spans="1:5" ht="30">
      <c r="A6" s="3">
        <v>5</v>
      </c>
      <c r="B6" s="27" t="s">
        <v>24</v>
      </c>
      <c r="C6" s="28" t="s">
        <v>29</v>
      </c>
      <c r="D6" s="29" t="s">
        <v>2496</v>
      </c>
      <c r="E6" s="27"/>
    </row>
    <row r="7" spans="1:5" ht="30">
      <c r="A7" s="3">
        <v>6</v>
      </c>
      <c r="B7" s="27" t="s">
        <v>25</v>
      </c>
      <c r="C7" s="28" t="s">
        <v>30</v>
      </c>
      <c r="D7" s="29" t="s">
        <v>2491</v>
      </c>
      <c r="E7" s="2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0"/>
  <sheetViews>
    <sheetView workbookViewId="0">
      <selection activeCell="C63" sqref="C63"/>
    </sheetView>
  </sheetViews>
  <sheetFormatPr defaultRowHeight="15"/>
  <cols>
    <col min="1" max="1" width="20.42578125" customWidth="1"/>
    <col min="3" max="3" width="20.5703125" customWidth="1"/>
  </cols>
  <sheetData>
    <row r="1" spans="1:3">
      <c r="A1" s="8" t="s">
        <v>3811</v>
      </c>
      <c r="B1" s="8" t="s">
        <v>3810</v>
      </c>
      <c r="C1" s="8" t="s">
        <v>3809</v>
      </c>
    </row>
    <row r="2" spans="1:3">
      <c r="A2" s="9" t="s">
        <v>3817</v>
      </c>
      <c r="B2" s="9" t="s">
        <v>3816</v>
      </c>
      <c r="C2" s="9" t="s">
        <v>3815</v>
      </c>
    </row>
    <row r="3" spans="1:3">
      <c r="A3" s="9" t="s">
        <v>3838</v>
      </c>
      <c r="B3" s="9" t="s">
        <v>3837</v>
      </c>
      <c r="C3" s="9" t="s">
        <v>3836</v>
      </c>
    </row>
    <row r="4" spans="1:3">
      <c r="A4" s="9" t="s">
        <v>3841</v>
      </c>
      <c r="B4" s="9" t="s">
        <v>3840</v>
      </c>
      <c r="C4" s="9" t="s">
        <v>3839</v>
      </c>
    </row>
    <row r="5" spans="1:3">
      <c r="A5" s="9" t="s">
        <v>3820</v>
      </c>
      <c r="B5" s="9" t="s">
        <v>3819</v>
      </c>
      <c r="C5" s="9" t="s">
        <v>3818</v>
      </c>
    </row>
    <row r="6" spans="1:3">
      <c r="A6" s="9" t="s">
        <v>3844</v>
      </c>
      <c r="B6" s="9" t="s">
        <v>3843</v>
      </c>
      <c r="C6" s="9" t="s">
        <v>3842</v>
      </c>
    </row>
    <row r="7" spans="1:3">
      <c r="A7" s="9" t="s">
        <v>3847</v>
      </c>
      <c r="B7" s="9" t="s">
        <v>3846</v>
      </c>
      <c r="C7" s="9" t="s">
        <v>3845</v>
      </c>
    </row>
    <row r="8" spans="1:3">
      <c r="A8" s="9" t="s">
        <v>3823</v>
      </c>
      <c r="B8" s="9" t="s">
        <v>3822</v>
      </c>
      <c r="C8" s="9" t="s">
        <v>3821</v>
      </c>
    </row>
    <row r="9" spans="1:3">
      <c r="A9" s="9" t="s">
        <v>3850</v>
      </c>
      <c r="B9" s="9" t="s">
        <v>3849</v>
      </c>
      <c r="C9" s="9" t="s">
        <v>3848</v>
      </c>
    </row>
    <row r="10" spans="1:3">
      <c r="A10" s="9" t="s">
        <v>3892</v>
      </c>
      <c r="B10" s="9" t="s">
        <v>3891</v>
      </c>
      <c r="C10" s="9" t="s">
        <v>3890</v>
      </c>
    </row>
    <row r="11" spans="1:3">
      <c r="A11" s="9" t="s">
        <v>3895</v>
      </c>
      <c r="B11" s="9" t="s">
        <v>3894</v>
      </c>
      <c r="C11" s="9" t="s">
        <v>3893</v>
      </c>
    </row>
    <row r="12" spans="1:3">
      <c r="A12" s="9" t="s">
        <v>3853</v>
      </c>
      <c r="B12" s="9" t="s">
        <v>3852</v>
      </c>
      <c r="C12" s="9" t="s">
        <v>3851</v>
      </c>
    </row>
    <row r="13" spans="1:3">
      <c r="A13" s="9" t="s">
        <v>3898</v>
      </c>
      <c r="B13" s="9" t="s">
        <v>3897</v>
      </c>
      <c r="C13" s="9" t="s">
        <v>3896</v>
      </c>
    </row>
    <row r="14" spans="1:3">
      <c r="A14" s="9" t="s">
        <v>3901</v>
      </c>
      <c r="B14" s="9" t="s">
        <v>3900</v>
      </c>
      <c r="C14" s="9" t="s">
        <v>3899</v>
      </c>
    </row>
    <row r="15" spans="1:3">
      <c r="A15" s="9" t="s">
        <v>3961</v>
      </c>
      <c r="B15" s="9" t="s">
        <v>3960</v>
      </c>
      <c r="C15" s="9" t="s">
        <v>3959</v>
      </c>
    </row>
    <row r="16" spans="1:3">
      <c r="A16" s="9" t="s">
        <v>3856</v>
      </c>
      <c r="B16" s="9" t="s">
        <v>3855</v>
      </c>
      <c r="C16" s="9" t="s">
        <v>3854</v>
      </c>
    </row>
    <row r="17" spans="1:3">
      <c r="A17" s="9" t="s">
        <v>3964</v>
      </c>
      <c r="B17" s="9" t="s">
        <v>3963</v>
      </c>
      <c r="C17" s="9" t="s">
        <v>3962</v>
      </c>
    </row>
    <row r="18" spans="1:3">
      <c r="A18" s="9" t="s">
        <v>3967</v>
      </c>
      <c r="B18" s="9" t="s">
        <v>3966</v>
      </c>
      <c r="C18" s="9" t="s">
        <v>3965</v>
      </c>
    </row>
    <row r="19" spans="1:3">
      <c r="A19" s="9" t="s">
        <v>3970</v>
      </c>
      <c r="B19" s="9" t="s">
        <v>3969</v>
      </c>
      <c r="C19" s="9" t="s">
        <v>3968</v>
      </c>
    </row>
    <row r="20" spans="1:3">
      <c r="A20" s="9" t="s">
        <v>3904</v>
      </c>
      <c r="B20" s="9" t="s">
        <v>3903</v>
      </c>
      <c r="C20" s="9" t="s">
        <v>3902</v>
      </c>
    </row>
    <row r="21" spans="1:3">
      <c r="A21" s="9" t="s">
        <v>3859</v>
      </c>
      <c r="B21" s="9" t="s">
        <v>3858</v>
      </c>
      <c r="C21" s="9" t="s">
        <v>3857</v>
      </c>
    </row>
    <row r="22" spans="1:3">
      <c r="A22" s="9" t="s">
        <v>3862</v>
      </c>
      <c r="B22" s="9" t="s">
        <v>3861</v>
      </c>
      <c r="C22" s="9" t="s">
        <v>3860</v>
      </c>
    </row>
    <row r="23" spans="1:3">
      <c r="A23" s="9" t="s">
        <v>3865</v>
      </c>
      <c r="B23" s="9" t="s">
        <v>3864</v>
      </c>
      <c r="C23" s="9" t="s">
        <v>3863</v>
      </c>
    </row>
    <row r="24" spans="1:3">
      <c r="A24" s="9" t="s">
        <v>3907</v>
      </c>
      <c r="B24" s="9" t="s">
        <v>3906</v>
      </c>
      <c r="C24" s="9" t="s">
        <v>3905</v>
      </c>
    </row>
    <row r="25" spans="1:3">
      <c r="A25" s="9" t="s">
        <v>3910</v>
      </c>
      <c r="B25" s="9" t="s">
        <v>3909</v>
      </c>
      <c r="C25" s="9" t="s">
        <v>3908</v>
      </c>
    </row>
    <row r="26" spans="1:3">
      <c r="A26" s="9" t="s">
        <v>4012</v>
      </c>
      <c r="B26" s="9" t="s">
        <v>4011</v>
      </c>
      <c r="C26" s="9" t="s">
        <v>4010</v>
      </c>
    </row>
    <row r="27" spans="1:3">
      <c r="A27" s="9" t="s">
        <v>3913</v>
      </c>
      <c r="B27" s="9" t="s">
        <v>3912</v>
      </c>
      <c r="C27" s="9" t="s">
        <v>3911</v>
      </c>
    </row>
    <row r="28" spans="1:3">
      <c r="A28" s="9" t="s">
        <v>3916</v>
      </c>
      <c r="B28" s="9" t="s">
        <v>3915</v>
      </c>
      <c r="C28" s="9" t="s">
        <v>3914</v>
      </c>
    </row>
    <row r="29" spans="1:3">
      <c r="A29" s="9" t="s">
        <v>3919</v>
      </c>
      <c r="B29" s="9" t="s">
        <v>3918</v>
      </c>
      <c r="C29" s="9" t="s">
        <v>3917</v>
      </c>
    </row>
    <row r="30" spans="1:3">
      <c r="A30" s="9" t="s">
        <v>3922</v>
      </c>
      <c r="B30" s="9" t="s">
        <v>3921</v>
      </c>
      <c r="C30" s="9" t="s">
        <v>3920</v>
      </c>
    </row>
    <row r="31" spans="1:3">
      <c r="A31" s="9" t="s">
        <v>3925</v>
      </c>
      <c r="B31" s="9" t="s">
        <v>3924</v>
      </c>
      <c r="C31" s="9" t="s">
        <v>3923</v>
      </c>
    </row>
    <row r="32" spans="1:3">
      <c r="A32" s="9" t="s">
        <v>3928</v>
      </c>
      <c r="B32" s="9" t="s">
        <v>3927</v>
      </c>
      <c r="C32" s="9" t="s">
        <v>3926</v>
      </c>
    </row>
    <row r="33" spans="1:3">
      <c r="A33" s="9" t="s">
        <v>3868</v>
      </c>
      <c r="B33" s="9" t="s">
        <v>3867</v>
      </c>
      <c r="C33" s="9" t="s">
        <v>3866</v>
      </c>
    </row>
    <row r="34" spans="1:3">
      <c r="A34" s="9" t="s">
        <v>3871</v>
      </c>
      <c r="B34" s="9" t="s">
        <v>3870</v>
      </c>
      <c r="C34" s="9" t="s">
        <v>3869</v>
      </c>
    </row>
    <row r="35" spans="1:3">
      <c r="A35" s="9" t="s">
        <v>3931</v>
      </c>
      <c r="B35" s="9" t="s">
        <v>3930</v>
      </c>
      <c r="C35" s="9" t="s">
        <v>3929</v>
      </c>
    </row>
    <row r="36" spans="1:3">
      <c r="A36" s="9" t="s">
        <v>4015</v>
      </c>
      <c r="B36" s="9" t="s">
        <v>4014</v>
      </c>
      <c r="C36" s="9" t="s">
        <v>4013</v>
      </c>
    </row>
    <row r="37" spans="1:3">
      <c r="A37" s="9" t="s">
        <v>3874</v>
      </c>
      <c r="B37" s="9" t="s">
        <v>3873</v>
      </c>
      <c r="C37" s="9" t="s">
        <v>3872</v>
      </c>
    </row>
    <row r="38" spans="1:3">
      <c r="A38" s="9" t="s">
        <v>4018</v>
      </c>
      <c r="B38" s="9" t="s">
        <v>4017</v>
      </c>
      <c r="C38" s="9" t="s">
        <v>4016</v>
      </c>
    </row>
    <row r="39" spans="1:3">
      <c r="A39" s="9" t="s">
        <v>3934</v>
      </c>
      <c r="B39" s="9" t="s">
        <v>3933</v>
      </c>
      <c r="C39" s="9" t="s">
        <v>3932</v>
      </c>
    </row>
    <row r="40" spans="1:3">
      <c r="A40" s="9" t="s">
        <v>3826</v>
      </c>
      <c r="B40" s="9" t="s">
        <v>3825</v>
      </c>
      <c r="C40" s="9" t="s">
        <v>3824</v>
      </c>
    </row>
    <row r="41" spans="1:3">
      <c r="A41" s="9" t="s">
        <v>3973</v>
      </c>
      <c r="B41" s="9" t="s">
        <v>3972</v>
      </c>
      <c r="C41" s="9" t="s">
        <v>3971</v>
      </c>
    </row>
    <row r="42" spans="1:3">
      <c r="A42" s="9" t="s">
        <v>3877</v>
      </c>
      <c r="B42" s="9" t="s">
        <v>3876</v>
      </c>
      <c r="C42" s="9" t="s">
        <v>3875</v>
      </c>
    </row>
    <row r="43" spans="1:3">
      <c r="A43" s="9" t="s">
        <v>3937</v>
      </c>
      <c r="B43" s="9" t="s">
        <v>3936</v>
      </c>
      <c r="C43" s="9" t="s">
        <v>3935</v>
      </c>
    </row>
    <row r="44" spans="1:3">
      <c r="A44" s="9" t="s">
        <v>3976</v>
      </c>
      <c r="B44" s="9" t="s">
        <v>3975</v>
      </c>
      <c r="C44" s="9" t="s">
        <v>3974</v>
      </c>
    </row>
    <row r="45" spans="1:3">
      <c r="A45" s="9" t="s">
        <v>3940</v>
      </c>
      <c r="B45" s="9" t="s">
        <v>3939</v>
      </c>
      <c r="C45" s="9" t="s">
        <v>3938</v>
      </c>
    </row>
    <row r="46" spans="1:3">
      <c r="A46" s="9" t="s">
        <v>3979</v>
      </c>
      <c r="B46" s="9" t="s">
        <v>3978</v>
      </c>
      <c r="C46" s="9" t="s">
        <v>3977</v>
      </c>
    </row>
    <row r="47" spans="1:3">
      <c r="A47" s="9" t="s">
        <v>3880</v>
      </c>
      <c r="B47" s="9" t="s">
        <v>3879</v>
      </c>
      <c r="C47" s="9" t="s">
        <v>3878</v>
      </c>
    </row>
    <row r="48" spans="1:3">
      <c r="A48" s="9" t="s">
        <v>3943</v>
      </c>
      <c r="B48" s="9" t="s">
        <v>3942</v>
      </c>
      <c r="C48" s="9" t="s">
        <v>3941</v>
      </c>
    </row>
    <row r="49" spans="1:3">
      <c r="A49" s="9" t="s">
        <v>3982</v>
      </c>
      <c r="B49" s="9" t="s">
        <v>3981</v>
      </c>
      <c r="C49" s="9" t="s">
        <v>3980</v>
      </c>
    </row>
    <row r="50" spans="1:3">
      <c r="A50" s="9" t="s">
        <v>3985</v>
      </c>
      <c r="B50" s="9" t="s">
        <v>3984</v>
      </c>
      <c r="C50" s="9" t="s">
        <v>3983</v>
      </c>
    </row>
    <row r="51" spans="1:3">
      <c r="A51" s="9" t="s">
        <v>3829</v>
      </c>
      <c r="B51" s="9" t="s">
        <v>3828</v>
      </c>
      <c r="C51" s="9" t="s">
        <v>3827</v>
      </c>
    </row>
    <row r="52" spans="1:3">
      <c r="A52" s="9" t="s">
        <v>3988</v>
      </c>
      <c r="B52" s="9" t="s">
        <v>3987</v>
      </c>
      <c r="C52" s="9" t="s">
        <v>3986</v>
      </c>
    </row>
    <row r="53" spans="1:3">
      <c r="A53" s="9" t="s">
        <v>3946</v>
      </c>
      <c r="B53" s="9" t="s">
        <v>3945</v>
      </c>
      <c r="C53" s="9" t="s">
        <v>3944</v>
      </c>
    </row>
    <row r="54" spans="1:3">
      <c r="A54" s="9" t="s">
        <v>3814</v>
      </c>
      <c r="B54" s="9" t="s">
        <v>3813</v>
      </c>
      <c r="C54" s="9" t="s">
        <v>3812</v>
      </c>
    </row>
    <row r="55" spans="1:3">
      <c r="A55" s="9" t="s">
        <v>3991</v>
      </c>
      <c r="B55" s="9" t="s">
        <v>3990</v>
      </c>
      <c r="C55" s="9" t="s">
        <v>3989</v>
      </c>
    </row>
    <row r="56" spans="1:3">
      <c r="A56" s="9" t="s">
        <v>3949</v>
      </c>
      <c r="B56" s="9" t="s">
        <v>3948</v>
      </c>
      <c r="C56" s="9" t="s">
        <v>3947</v>
      </c>
    </row>
    <row r="57" spans="1:3">
      <c r="A57" s="9" t="s">
        <v>3994</v>
      </c>
      <c r="B57" s="9" t="s">
        <v>3993</v>
      </c>
      <c r="C57" s="9" t="s">
        <v>3992</v>
      </c>
    </row>
    <row r="58" spans="1:3">
      <c r="A58" s="9" t="s">
        <v>3883</v>
      </c>
      <c r="B58" s="9" t="s">
        <v>3882</v>
      </c>
      <c r="C58" s="9" t="s">
        <v>3881</v>
      </c>
    </row>
    <row r="59" spans="1:3">
      <c r="A59" s="9" t="s">
        <v>3997</v>
      </c>
      <c r="B59" s="9" t="s">
        <v>3996</v>
      </c>
      <c r="C59" s="9" t="s">
        <v>3995</v>
      </c>
    </row>
    <row r="60" spans="1:3">
      <c r="A60" s="9" t="s">
        <v>3886</v>
      </c>
      <c r="B60" s="9" t="s">
        <v>3885</v>
      </c>
      <c r="C60" s="9" t="s">
        <v>3884</v>
      </c>
    </row>
    <row r="61" spans="1:3">
      <c r="A61" s="9" t="s">
        <v>4000</v>
      </c>
      <c r="B61" s="9" t="s">
        <v>3999</v>
      </c>
      <c r="C61" s="9" t="s">
        <v>3998</v>
      </c>
    </row>
    <row r="62" spans="1:3">
      <c r="A62" s="9" t="s">
        <v>4003</v>
      </c>
      <c r="B62" s="9" t="s">
        <v>4002</v>
      </c>
      <c r="C62" s="9" t="s">
        <v>4001</v>
      </c>
    </row>
    <row r="63" spans="1:3">
      <c r="A63" s="9" t="s">
        <v>3889</v>
      </c>
      <c r="B63" s="9" t="s">
        <v>3888</v>
      </c>
      <c r="C63" s="9" t="s">
        <v>3887</v>
      </c>
    </row>
    <row r="64" spans="1:3">
      <c r="A64" s="9" t="s">
        <v>3832</v>
      </c>
      <c r="B64" s="9" t="s">
        <v>3831</v>
      </c>
      <c r="C64" s="9" t="s">
        <v>3830</v>
      </c>
    </row>
    <row r="65" spans="1:3">
      <c r="A65" s="9" t="s">
        <v>4006</v>
      </c>
      <c r="B65" s="9" t="s">
        <v>4005</v>
      </c>
      <c r="C65" s="9" t="s">
        <v>4004</v>
      </c>
    </row>
    <row r="66" spans="1:3">
      <c r="A66" s="9" t="s">
        <v>3835</v>
      </c>
      <c r="B66" s="9" t="s">
        <v>3834</v>
      </c>
      <c r="C66" s="9" t="s">
        <v>3833</v>
      </c>
    </row>
    <row r="67" spans="1:3">
      <c r="A67" s="9" t="s">
        <v>4009</v>
      </c>
      <c r="B67" s="9" t="s">
        <v>4008</v>
      </c>
      <c r="C67" s="9" t="s">
        <v>4007</v>
      </c>
    </row>
    <row r="68" spans="1:3">
      <c r="A68" s="9" t="s">
        <v>3952</v>
      </c>
      <c r="B68" s="9" t="s">
        <v>3951</v>
      </c>
      <c r="C68" s="9" t="s">
        <v>3950</v>
      </c>
    </row>
    <row r="69" spans="1:3">
      <c r="A69" s="9" t="s">
        <v>3955</v>
      </c>
      <c r="B69" s="9" t="s">
        <v>3954</v>
      </c>
      <c r="C69" s="9" t="s">
        <v>3953</v>
      </c>
    </row>
    <row r="70" spans="1:3">
      <c r="A70" s="9" t="s">
        <v>3958</v>
      </c>
      <c r="B70" s="9" t="s">
        <v>3957</v>
      </c>
      <c r="C70" s="9" t="s">
        <v>3956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2"/>
  <sheetViews>
    <sheetView workbookViewId="0">
      <selection activeCell="G19" sqref="G19"/>
    </sheetView>
  </sheetViews>
  <sheetFormatPr defaultRowHeight="15"/>
  <cols>
    <col min="1" max="1" width="8.28515625" bestFit="1" customWidth="1"/>
    <col min="2" max="2" width="15.28515625" bestFit="1" customWidth="1"/>
    <col min="3" max="3" width="17.7109375" customWidth="1"/>
    <col min="15" max="15" width="22.7109375" customWidth="1"/>
  </cols>
  <sheetData>
    <row r="1" spans="1:3">
      <c r="A1" s="7" t="s">
        <v>4057</v>
      </c>
      <c r="B1" s="7" t="s">
        <v>4083</v>
      </c>
      <c r="C1" s="7" t="s">
        <v>4095</v>
      </c>
    </row>
    <row r="2" spans="1:3">
      <c r="A2" s="7" t="s">
        <v>4058</v>
      </c>
      <c r="B2" s="22" t="s">
        <v>4075</v>
      </c>
      <c r="C2" s="7" t="s">
        <v>4093</v>
      </c>
    </row>
    <row r="3" spans="1:3">
      <c r="A3" s="7" t="s">
        <v>4059</v>
      </c>
      <c r="B3" s="22" t="s">
        <v>4076</v>
      </c>
      <c r="C3" s="7" t="s">
        <v>4094</v>
      </c>
    </row>
    <row r="4" spans="1:3">
      <c r="B4" s="22" t="s">
        <v>4077</v>
      </c>
      <c r="C4" s="7" t="s">
        <v>4056</v>
      </c>
    </row>
    <row r="5" spans="1:3">
      <c r="B5" s="22" t="s">
        <v>4078</v>
      </c>
      <c r="C5" s="7" t="s">
        <v>4098</v>
      </c>
    </row>
    <row r="6" spans="1:3">
      <c r="B6" s="22" t="s">
        <v>4079</v>
      </c>
    </row>
    <row r="7" spans="1:3">
      <c r="B7" s="22" t="s">
        <v>4066</v>
      </c>
    </row>
    <row r="8" spans="1:3">
      <c r="B8" s="23" t="s">
        <v>4080</v>
      </c>
    </row>
    <row r="9" spans="1:3">
      <c r="B9" s="23" t="s">
        <v>4081</v>
      </c>
    </row>
    <row r="10" spans="1:3">
      <c r="B10" s="23" t="s">
        <v>4082</v>
      </c>
    </row>
    <row r="11" spans="1:3">
      <c r="B11" s="23" t="s">
        <v>4084</v>
      </c>
    </row>
    <row r="12" spans="1:3">
      <c r="B12" s="23" t="s">
        <v>4085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9"/>
  <sheetViews>
    <sheetView topLeftCell="A2" zoomScale="90" zoomScaleNormal="90" workbookViewId="0">
      <selection activeCell="H8" sqref="H8"/>
    </sheetView>
  </sheetViews>
  <sheetFormatPr defaultRowHeight="15"/>
  <cols>
    <col min="1" max="1" width="13.7109375" customWidth="1"/>
    <col min="2" max="2" width="18.7109375" customWidth="1"/>
    <col min="3" max="3" width="27.42578125" customWidth="1"/>
    <col min="4" max="5" width="20.7109375" customWidth="1"/>
    <col min="6" max="6" width="25.28515625" customWidth="1"/>
  </cols>
  <sheetData>
    <row r="1" spans="1:6" ht="15" hidden="1" customHeight="1">
      <c r="A1" s="25" t="s">
        <v>0</v>
      </c>
      <c r="B1" s="25" t="s">
        <v>4089</v>
      </c>
      <c r="C1" s="25" t="s">
        <v>3806</v>
      </c>
      <c r="D1" s="25" t="s">
        <v>3807</v>
      </c>
      <c r="E1" s="25" t="s">
        <v>3808</v>
      </c>
      <c r="F1" s="25" t="s">
        <v>4023</v>
      </c>
    </row>
    <row r="2" spans="1:6" s="10" customFormat="1" ht="30">
      <c r="A2" s="30" t="s">
        <v>7</v>
      </c>
      <c r="B2" s="30" t="s">
        <v>4088</v>
      </c>
      <c r="C2" s="30" t="s">
        <v>4119</v>
      </c>
      <c r="D2" s="30" t="s">
        <v>4021</v>
      </c>
      <c r="E2" s="30" t="s">
        <v>4022</v>
      </c>
      <c r="F2" s="30" t="s">
        <v>3802</v>
      </c>
    </row>
    <row r="3" spans="1:6" s="10" customFormat="1" ht="48">
      <c r="A3" s="30" t="s">
        <v>2480</v>
      </c>
      <c r="B3" s="31" t="s">
        <v>12877</v>
      </c>
      <c r="C3" s="31" t="s">
        <v>4091</v>
      </c>
      <c r="D3" s="31" t="s">
        <v>4091</v>
      </c>
      <c r="E3" s="31" t="s">
        <v>4091</v>
      </c>
      <c r="F3" s="31" t="s">
        <v>4024</v>
      </c>
    </row>
    <row r="4" spans="1:6" s="20" customFormat="1">
      <c r="A4" s="35" t="s">
        <v>16</v>
      </c>
      <c r="B4" s="36" t="s">
        <v>17</v>
      </c>
      <c r="C4" s="37" t="s">
        <v>4086</v>
      </c>
      <c r="D4" s="36" t="s">
        <v>19</v>
      </c>
      <c r="E4" s="36" t="s">
        <v>17</v>
      </c>
      <c r="F4" s="36" t="s">
        <v>17</v>
      </c>
    </row>
    <row r="5" spans="1:6" s="21" customFormat="1">
      <c r="A5" s="38" t="s">
        <v>4047</v>
      </c>
      <c r="B5" s="39" t="s">
        <v>4087</v>
      </c>
      <c r="C5" s="39" t="s">
        <v>3895</v>
      </c>
      <c r="D5" s="39">
        <v>5</v>
      </c>
      <c r="E5" s="39">
        <v>8</v>
      </c>
      <c r="F5" s="47" t="str">
        <f>IF(E5&lt;&gt;"",CONCATENATE((VLOOKUP(C5,BZZ_OBREBY_SLOWNIK!$A$2:$C$70,3,FALSE)),".AR_",D5,".",E5),"")</f>
        <v>026401_1.0028.AR_5.8</v>
      </c>
    </row>
    <row r="6" spans="1:6">
      <c r="A6" s="41"/>
      <c r="B6" s="17"/>
      <c r="C6" s="14"/>
      <c r="D6" s="15"/>
      <c r="E6" s="16"/>
      <c r="F6" s="19" t="str">
        <f>IF(E6&lt;&gt;"",CONCATENATE((VLOOKUP(C6,BZZ_OBREBY_SLOWNIK!$A$2:$C$70,3,FALSE)),".AR_",D6,".",E6),"")</f>
        <v/>
      </c>
    </row>
    <row r="7" spans="1:6">
      <c r="A7" s="41"/>
      <c r="B7" s="17"/>
      <c r="C7" s="14"/>
      <c r="D7" s="15"/>
      <c r="E7" s="16"/>
      <c r="F7" s="19" t="str">
        <f>IF(E7&lt;&gt;"",CONCATENATE((VLOOKUP(C7,BZZ_OBREBY_SLOWNIK!$A$2:$C$70,3,FALSE)),".AR_",D7,".",E7),"")</f>
        <v/>
      </c>
    </row>
    <row r="8" spans="1:6">
      <c r="A8" s="41"/>
      <c r="B8" s="17"/>
      <c r="C8" s="14"/>
      <c r="D8" s="15"/>
      <c r="E8" s="16"/>
      <c r="F8" s="19" t="str">
        <f>IF(E8&lt;&gt;"",CONCATENATE((VLOOKUP(C8,BZZ_OBREBY_SLOWNIK!$A$2:$C$70,3,FALSE)),".AR_",D8,".",E8),"")</f>
        <v/>
      </c>
    </row>
    <row r="9" spans="1:6">
      <c r="A9" s="41"/>
      <c r="B9" s="17"/>
      <c r="C9" s="14"/>
      <c r="D9" s="15"/>
      <c r="E9" s="16"/>
      <c r="F9" s="19" t="str">
        <f>IF(E9&lt;&gt;"",CONCATENATE((VLOOKUP(C9,BZZ_OBREBY_SLOWNIK!$A$2:$C$70,3,FALSE)),".AR_",D9,".",E9),"")</f>
        <v/>
      </c>
    </row>
    <row r="10" spans="1:6">
      <c r="A10" s="41"/>
      <c r="B10" s="17"/>
      <c r="C10" s="14"/>
      <c r="D10" s="15"/>
      <c r="E10" s="16"/>
      <c r="F10" s="19" t="str">
        <f>IF(E10&lt;&gt;"",CONCATENATE((VLOOKUP(C10,BZZ_OBREBY_SLOWNIK!$A$2:$C$70,3,FALSE)),".AR_",D10,".",E10),"")</f>
        <v/>
      </c>
    </row>
    <row r="11" spans="1:6">
      <c r="A11" s="41"/>
      <c r="B11" s="17"/>
      <c r="C11" s="14"/>
      <c r="D11" s="15"/>
      <c r="E11" s="16"/>
      <c r="F11" s="19" t="str">
        <f>IF(E11&lt;&gt;"",CONCATENATE((VLOOKUP(C11,BZZ_OBREBY_SLOWNIK!$A$2:$C$70,3,FALSE)),".AR_",D11,".",E11),"")</f>
        <v/>
      </c>
    </row>
    <row r="12" spans="1:6">
      <c r="A12" s="41"/>
      <c r="B12" s="17"/>
      <c r="C12" s="14"/>
      <c r="D12" s="15"/>
      <c r="E12" s="16"/>
      <c r="F12" s="19" t="str">
        <f>IF(E12&lt;&gt;"",CONCATENATE((VLOOKUP(C12,BZZ_OBREBY_SLOWNIK!$A$2:$C$70,3,FALSE)),".AR_",D12,".",E12),"")</f>
        <v/>
      </c>
    </row>
    <row r="13" spans="1:6">
      <c r="A13" s="41"/>
      <c r="B13" s="17"/>
      <c r="C13" s="14"/>
      <c r="D13" s="15"/>
      <c r="E13" s="16"/>
      <c r="F13" s="19" t="str">
        <f>IF(E13&lt;&gt;"",CONCATENATE((VLOOKUP(C13,BZZ_OBREBY_SLOWNIK!$A$2:$C$70,3,FALSE)),".AR_",D13,".",E13),"")</f>
        <v/>
      </c>
    </row>
    <row r="14" spans="1:6">
      <c r="A14" s="41"/>
      <c r="B14" s="17"/>
      <c r="C14" s="14"/>
      <c r="D14" s="15"/>
      <c r="E14" s="16"/>
      <c r="F14" s="19" t="str">
        <f>IF(E14&lt;&gt;"",CONCATENATE((VLOOKUP(C14,BZZ_OBREBY_SLOWNIK!$A$2:$C$70,3,FALSE)),".AR_",D14,".",E14),"")</f>
        <v/>
      </c>
    </row>
    <row r="15" spans="1:6">
      <c r="A15" s="41"/>
      <c r="B15" s="17"/>
      <c r="C15" s="14"/>
      <c r="D15" s="15"/>
      <c r="E15" s="16"/>
      <c r="F15" s="19" t="str">
        <f>IF(E15&lt;&gt;"",CONCATENATE((VLOOKUP(C15,BZZ_OBREBY_SLOWNIK!$A$2:$C$70,3,FALSE)),".AR_",D15,".",E15),"")</f>
        <v/>
      </c>
    </row>
    <row r="16" spans="1:6">
      <c r="A16" s="41"/>
      <c r="B16" s="17"/>
      <c r="C16" s="14"/>
      <c r="D16" s="15"/>
      <c r="E16" s="16"/>
      <c r="F16" s="19" t="str">
        <f>IF(E16&lt;&gt;"",CONCATENATE((VLOOKUP(C16,BZZ_OBREBY_SLOWNIK!$A$2:$C$70,3,FALSE)),".AR_",D16,".",E16),"")</f>
        <v/>
      </c>
    </row>
    <row r="17" spans="1:6">
      <c r="A17" s="41"/>
      <c r="B17" s="17"/>
      <c r="C17" s="14"/>
      <c r="D17" s="15"/>
      <c r="E17" s="16"/>
      <c r="F17" s="19" t="str">
        <f>IF(E17&lt;&gt;"",CONCATENATE((VLOOKUP(C17,BZZ_OBREBY_SLOWNIK!$A$2:$C$70,3,FALSE)),".AR_",D17,".",E17),"")</f>
        <v/>
      </c>
    </row>
    <row r="18" spans="1:6">
      <c r="A18" s="41"/>
      <c r="B18" s="17"/>
      <c r="C18" s="14"/>
      <c r="D18" s="15"/>
      <c r="E18" s="16"/>
      <c r="F18" s="19" t="str">
        <f>IF(E18&lt;&gt;"",CONCATENATE((VLOOKUP(C18,BZZ_OBREBY_SLOWNIK!$A$2:$C$70,3,FALSE)),".AR_",D18,".",E18),"")</f>
        <v/>
      </c>
    </row>
    <row r="19" spans="1:6">
      <c r="A19" s="41"/>
      <c r="B19" s="17"/>
      <c r="C19" s="14"/>
      <c r="D19" s="15"/>
      <c r="E19" s="16"/>
      <c r="F19" s="19" t="str">
        <f>IF(E19&lt;&gt;"",CONCATENATE((VLOOKUP(C19,BZZ_OBREBY_SLOWNIK!$A$2:$C$70,3,FALSE)),".AR_",D19,".",E19),"")</f>
        <v/>
      </c>
    </row>
    <row r="20" spans="1:6">
      <c r="A20" s="41"/>
      <c r="B20" s="17"/>
      <c r="C20" s="14"/>
      <c r="D20" s="15"/>
      <c r="E20" s="16"/>
      <c r="F20" s="19" t="str">
        <f>IF(E20&lt;&gt;"",CONCATENATE((VLOOKUP(C20,BZZ_OBREBY_SLOWNIK!$A$2:$C$70,3,FALSE)),".AR_",D20,".",E20),"")</f>
        <v/>
      </c>
    </row>
    <row r="21" spans="1:6">
      <c r="A21" s="41"/>
      <c r="B21" s="17"/>
      <c r="C21" s="14"/>
      <c r="D21" s="15"/>
      <c r="E21" s="16"/>
      <c r="F21" s="19" t="str">
        <f>IF(E21&lt;&gt;"",CONCATENATE((VLOOKUP(C21,BZZ_OBREBY_SLOWNIK!$A$2:$C$70,3,FALSE)),".AR_",D21,".",E21),"")</f>
        <v/>
      </c>
    </row>
    <row r="22" spans="1:6">
      <c r="A22" s="41"/>
      <c r="B22" s="17"/>
      <c r="C22" s="14"/>
      <c r="D22" s="15"/>
      <c r="E22" s="16"/>
      <c r="F22" s="19" t="str">
        <f>IF(E22&lt;&gt;"",CONCATENATE((VLOOKUP(C22,BZZ_OBREBY_SLOWNIK!$A$2:$C$70,3,FALSE)),".AR_",D22,".",E22),"")</f>
        <v/>
      </c>
    </row>
    <row r="23" spans="1:6">
      <c r="A23" s="41"/>
      <c r="B23" s="17"/>
      <c r="C23" s="14"/>
      <c r="D23" s="15"/>
      <c r="E23" s="16"/>
      <c r="F23" s="19" t="str">
        <f>IF(E23&lt;&gt;"",CONCATENATE((VLOOKUP(C23,BZZ_OBREBY_SLOWNIK!$A$2:$C$70,3,FALSE)),".AR_",D23,".",E23),"")</f>
        <v/>
      </c>
    </row>
    <row r="24" spans="1:6">
      <c r="A24" s="41"/>
      <c r="B24" s="17"/>
      <c r="C24" s="14"/>
      <c r="D24" s="15"/>
      <c r="E24" s="16"/>
      <c r="F24" s="19" t="str">
        <f>IF(E24&lt;&gt;"",CONCATENATE((VLOOKUP(C24,BZZ_OBREBY_SLOWNIK!$A$2:$C$70,3,FALSE)),".AR_",D24,".",E24),"")</f>
        <v/>
      </c>
    </row>
    <row r="25" spans="1:6">
      <c r="A25" s="41"/>
      <c r="B25" s="17"/>
      <c r="C25" s="14"/>
      <c r="D25" s="15"/>
      <c r="E25" s="16"/>
      <c r="F25" s="19" t="str">
        <f>IF(E25&lt;&gt;"",CONCATENATE((VLOOKUP(C25,BZZ_OBREBY_SLOWNIK!$A$2:$C$70,3,FALSE)),".AR_",D25,".",E25),"")</f>
        <v/>
      </c>
    </row>
    <row r="26" spans="1:6">
      <c r="A26" s="41"/>
      <c r="B26" s="17"/>
      <c r="C26" s="14"/>
      <c r="D26" s="15"/>
      <c r="E26" s="16"/>
      <c r="F26" s="19" t="str">
        <f>IF(E26&lt;&gt;"",CONCATENATE((VLOOKUP(C26,BZZ_OBREBY_SLOWNIK!$A$2:$C$70,3,FALSE)),".AR_",D26,".",E26),"")</f>
        <v/>
      </c>
    </row>
    <row r="27" spans="1:6">
      <c r="A27" s="41"/>
      <c r="B27" s="17"/>
      <c r="C27" s="14"/>
      <c r="D27" s="15"/>
      <c r="E27" s="16"/>
      <c r="F27" s="19" t="str">
        <f>IF(E27&lt;&gt;"",CONCATENATE((VLOOKUP(C27,BZZ_OBREBY_SLOWNIK!$A$2:$C$70,3,FALSE)),".AR_",D27,".",E27),"")</f>
        <v/>
      </c>
    </row>
    <row r="28" spans="1:6">
      <c r="A28" s="41"/>
      <c r="B28" s="17"/>
      <c r="C28" s="14"/>
      <c r="D28" s="15"/>
      <c r="E28" s="16"/>
      <c r="F28" s="19" t="str">
        <f>IF(E28&lt;&gt;"",CONCATENATE((VLOOKUP(C28,BZZ_OBREBY_SLOWNIK!$A$2:$C$70,3,FALSE)),".AR_",D28,".",E28),"")</f>
        <v/>
      </c>
    </row>
    <row r="29" spans="1:6">
      <c r="A29" s="41"/>
      <c r="B29" s="17"/>
      <c r="C29" s="14"/>
      <c r="D29" s="15"/>
      <c r="E29" s="16"/>
      <c r="F29" s="19" t="str">
        <f>IF(E29&lt;&gt;"",CONCATENATE((VLOOKUP(C29,BZZ_OBREBY_SLOWNIK!$A$2:$C$70,3,FALSE)),".AR_",D29,".",E29),"")</f>
        <v/>
      </c>
    </row>
    <row r="30" spans="1:6">
      <c r="A30" s="41"/>
      <c r="B30" s="17"/>
      <c r="C30" s="14"/>
      <c r="D30" s="15"/>
      <c r="E30" s="16"/>
      <c r="F30" s="19" t="str">
        <f>IF(E30&lt;&gt;"",CONCATENATE((VLOOKUP(C30,BZZ_OBREBY_SLOWNIK!$A$2:$C$70,3,FALSE)),".AR_",D30,".",E30),"")</f>
        <v/>
      </c>
    </row>
    <row r="31" spans="1:6">
      <c r="A31" s="41"/>
      <c r="B31" s="17"/>
      <c r="C31" s="14"/>
      <c r="D31" s="15"/>
      <c r="E31" s="16"/>
      <c r="F31" s="19" t="str">
        <f>IF(E31&lt;&gt;"",CONCATENATE((VLOOKUP(C31,BZZ_OBREBY_SLOWNIK!$A$2:$C$70,3,FALSE)),".AR_",D31,".",E31),"")</f>
        <v/>
      </c>
    </row>
    <row r="32" spans="1:6">
      <c r="A32" s="41"/>
      <c r="B32" s="17"/>
      <c r="C32" s="14"/>
      <c r="D32" s="15"/>
      <c r="E32" s="16"/>
      <c r="F32" s="19" t="str">
        <f>IF(E32&lt;&gt;"",CONCATENATE((VLOOKUP(C32,BZZ_OBREBY_SLOWNIK!$A$2:$C$70,3,FALSE)),".AR_",D32,".",E32),"")</f>
        <v/>
      </c>
    </row>
    <row r="33" spans="1:6">
      <c r="A33" s="41"/>
      <c r="B33" s="17"/>
      <c r="C33" s="14"/>
      <c r="D33" s="15"/>
      <c r="E33" s="16"/>
      <c r="F33" s="19" t="str">
        <f>IF(E33&lt;&gt;"",CONCATENATE((VLOOKUP(C33,BZZ_OBREBY_SLOWNIK!$A$2:$C$70,3,FALSE)),".AR_",D33,".",E33),"")</f>
        <v/>
      </c>
    </row>
    <row r="34" spans="1:6">
      <c r="A34" s="41"/>
      <c r="B34" s="17"/>
      <c r="C34" s="14"/>
      <c r="D34" s="15"/>
      <c r="E34" s="16"/>
      <c r="F34" s="19" t="str">
        <f>IF(E34&lt;&gt;"",CONCATENATE((VLOOKUP(C34,BZZ_OBREBY_SLOWNIK!$A$2:$C$70,3,FALSE)),".AR_",D34,".",E34),"")</f>
        <v/>
      </c>
    </row>
    <row r="35" spans="1:6">
      <c r="A35" s="41"/>
      <c r="B35" s="17"/>
      <c r="C35" s="14"/>
      <c r="D35" s="15"/>
      <c r="E35" s="16"/>
      <c r="F35" s="19" t="str">
        <f>IF(E35&lt;&gt;"",CONCATENATE((VLOOKUP(C35,BZZ_OBREBY_SLOWNIK!$A$2:$C$70,3,FALSE)),".AR_",D35,".",E35),"")</f>
        <v/>
      </c>
    </row>
    <row r="36" spans="1:6">
      <c r="A36" s="41"/>
      <c r="B36" s="17"/>
      <c r="C36" s="14"/>
      <c r="D36" s="15"/>
      <c r="E36" s="16"/>
      <c r="F36" s="19" t="str">
        <f>IF(E36&lt;&gt;"",CONCATENATE((VLOOKUP(C36,BZZ_OBREBY_SLOWNIK!$A$2:$C$70,3,FALSE)),".AR_",D36,".",E36),"")</f>
        <v/>
      </c>
    </row>
    <row r="37" spans="1:6">
      <c r="A37" s="41"/>
      <c r="B37" s="17"/>
      <c r="C37" s="14"/>
      <c r="D37" s="15"/>
      <c r="E37" s="16"/>
      <c r="F37" s="19" t="str">
        <f>IF(E37&lt;&gt;"",CONCATENATE((VLOOKUP(C37,BZZ_OBREBY_SLOWNIK!$A$2:$C$70,3,FALSE)),".AR_",D37,".",E37),"")</f>
        <v/>
      </c>
    </row>
    <row r="38" spans="1:6">
      <c r="A38" s="41"/>
      <c r="B38" s="17"/>
      <c r="C38" s="14"/>
      <c r="D38" s="15"/>
      <c r="E38" s="16"/>
      <c r="F38" s="19" t="str">
        <f>IF(E38&lt;&gt;"",CONCATENATE((VLOOKUP(C38,BZZ_OBREBY_SLOWNIK!$A$2:$C$70,3,FALSE)),".AR_",D38,".",E38),"")</f>
        <v/>
      </c>
    </row>
    <row r="39" spans="1:6">
      <c r="A39" s="41"/>
      <c r="B39" s="17"/>
      <c r="C39" s="14"/>
      <c r="D39" s="15"/>
      <c r="E39" s="16"/>
      <c r="F39" s="19" t="str">
        <f>IF(E39&lt;&gt;"",CONCATENATE((VLOOKUP(C39,BZZ_OBREBY_SLOWNIK!$A$2:$C$70,3,FALSE)),".AR_",D39,".",E39),"")</f>
        <v/>
      </c>
    </row>
    <row r="40" spans="1:6">
      <c r="A40" s="41"/>
      <c r="B40" s="17"/>
      <c r="C40" s="14"/>
      <c r="D40" s="15"/>
      <c r="E40" s="16"/>
      <c r="F40" s="19" t="str">
        <f>IF(E40&lt;&gt;"",CONCATENATE((VLOOKUP(C40,BZZ_OBREBY_SLOWNIK!$A$2:$C$70,3,FALSE)),".AR_",D40,".",E40),"")</f>
        <v/>
      </c>
    </row>
    <row r="41" spans="1:6">
      <c r="A41" s="41"/>
      <c r="B41" s="17"/>
      <c r="C41" s="14"/>
      <c r="D41" s="15"/>
      <c r="E41" s="16"/>
      <c r="F41" s="19" t="str">
        <f>IF(E41&lt;&gt;"",CONCATENATE((VLOOKUP(C41,BZZ_OBREBY_SLOWNIK!$A$2:$C$70,3,FALSE)),".AR_",D41,".",E41),"")</f>
        <v/>
      </c>
    </row>
    <row r="42" spans="1:6">
      <c r="A42" s="41"/>
      <c r="B42" s="17"/>
      <c r="C42" s="14"/>
      <c r="D42" s="15"/>
      <c r="E42" s="16"/>
      <c r="F42" s="19" t="str">
        <f>IF(E42&lt;&gt;"",CONCATENATE((VLOOKUP(C42,BZZ_OBREBY_SLOWNIK!$A$2:$C$70,3,FALSE)),".AR_",D42,".",E42),"")</f>
        <v/>
      </c>
    </row>
    <row r="43" spans="1:6">
      <c r="A43" s="41"/>
      <c r="B43" s="17"/>
      <c r="C43" s="14"/>
      <c r="D43" s="15"/>
      <c r="E43" s="16"/>
      <c r="F43" s="19" t="str">
        <f>IF(E43&lt;&gt;"",CONCATENATE((VLOOKUP(C43,BZZ_OBREBY_SLOWNIK!$A$2:$C$70,3,FALSE)),".AR_",D43,".",E43),"")</f>
        <v/>
      </c>
    </row>
    <row r="44" spans="1:6">
      <c r="A44" s="41"/>
      <c r="B44" s="17"/>
      <c r="C44" s="14"/>
      <c r="D44" s="15"/>
      <c r="E44" s="16"/>
      <c r="F44" s="19" t="str">
        <f>IF(E44&lt;&gt;"",CONCATENATE((VLOOKUP(C44,BZZ_OBREBY_SLOWNIK!$A$2:$C$70,3,FALSE)),".AR_",D44,".",E44),"")</f>
        <v/>
      </c>
    </row>
    <row r="45" spans="1:6">
      <c r="A45" s="41"/>
      <c r="B45" s="17"/>
      <c r="C45" s="14"/>
      <c r="D45" s="15"/>
      <c r="E45" s="16"/>
      <c r="F45" s="19" t="str">
        <f>IF(E45&lt;&gt;"",CONCATENATE((VLOOKUP(C45,BZZ_OBREBY_SLOWNIK!$A$2:$C$70,3,FALSE)),".AR_",D45,".",E45),"")</f>
        <v/>
      </c>
    </row>
    <row r="46" spans="1:6">
      <c r="A46" s="41"/>
      <c r="B46" s="17"/>
      <c r="C46" s="14"/>
      <c r="D46" s="15"/>
      <c r="E46" s="16"/>
      <c r="F46" s="19" t="str">
        <f>IF(E46&lt;&gt;"",CONCATENATE((VLOOKUP(C46,BZZ_OBREBY_SLOWNIK!$A$2:$C$70,3,FALSE)),".AR_",D46,".",E46),"")</f>
        <v/>
      </c>
    </row>
    <row r="47" spans="1:6">
      <c r="A47" s="41"/>
      <c r="B47" s="17"/>
      <c r="C47" s="14"/>
      <c r="D47" s="15"/>
      <c r="E47" s="16"/>
      <c r="F47" s="19" t="str">
        <f>IF(E47&lt;&gt;"",CONCATENATE((VLOOKUP(C47,BZZ_OBREBY_SLOWNIK!$A$2:$C$70,3,FALSE)),".AR_",D47,".",E47),"")</f>
        <v/>
      </c>
    </row>
    <row r="48" spans="1:6">
      <c r="A48" s="41"/>
      <c r="B48" s="17"/>
      <c r="C48" s="14"/>
      <c r="D48" s="15"/>
      <c r="E48" s="16"/>
      <c r="F48" s="19" t="str">
        <f>IF(E48&lt;&gt;"",CONCATENATE((VLOOKUP(C48,BZZ_OBREBY_SLOWNIK!$A$2:$C$70,3,FALSE)),".AR_",D48,".",E48),"")</f>
        <v/>
      </c>
    </row>
    <row r="49" spans="1:6">
      <c r="A49" s="41"/>
      <c r="B49" s="17"/>
      <c r="C49" s="14"/>
      <c r="D49" s="15"/>
      <c r="E49" s="16"/>
      <c r="F49" s="19" t="str">
        <f>IF(E49&lt;&gt;"",CONCATENATE((VLOOKUP(C49,BZZ_OBREBY_SLOWNIK!$A$2:$C$70,3,FALSE)),".AR_",D49,".",E49),"")</f>
        <v/>
      </c>
    </row>
    <row r="50" spans="1:6">
      <c r="A50" s="41"/>
      <c r="B50" s="17"/>
      <c r="C50" s="14"/>
      <c r="D50" s="15"/>
      <c r="E50" s="16"/>
      <c r="F50" s="19" t="str">
        <f>IF(E50&lt;&gt;"",CONCATENATE((VLOOKUP(C50,BZZ_OBREBY_SLOWNIK!$A$2:$C$70,3,FALSE)),".AR_",D50,".",E50),"")</f>
        <v/>
      </c>
    </row>
    <row r="51" spans="1:6">
      <c r="A51" s="41"/>
      <c r="B51" s="17"/>
      <c r="C51" s="14"/>
      <c r="D51" s="15"/>
      <c r="E51" s="16"/>
      <c r="F51" s="19" t="str">
        <f>IF(E51&lt;&gt;"",CONCATENATE((VLOOKUP(C51,BZZ_OBREBY_SLOWNIK!$A$2:$C$70,3,FALSE)),".AR_",D51,".",E51),"")</f>
        <v/>
      </c>
    </row>
    <row r="52" spans="1:6">
      <c r="A52" s="41"/>
      <c r="B52" s="17"/>
      <c r="C52" s="14"/>
      <c r="D52" s="15"/>
      <c r="E52" s="16"/>
      <c r="F52" s="19" t="str">
        <f>IF(E52&lt;&gt;"",CONCATENATE((VLOOKUP(C52,BZZ_OBREBY_SLOWNIK!$A$2:$C$70,3,FALSE)),".AR_",D52,".",E52),"")</f>
        <v/>
      </c>
    </row>
    <row r="53" spans="1:6">
      <c r="A53" s="41"/>
      <c r="B53" s="17"/>
      <c r="C53" s="14"/>
      <c r="D53" s="15"/>
      <c r="E53" s="16"/>
      <c r="F53" s="19" t="str">
        <f>IF(E53&lt;&gt;"",CONCATENATE((VLOOKUP(C53,BZZ_OBREBY_SLOWNIK!$A$2:$C$70,3,FALSE)),".AR_",D53,".",E53),"")</f>
        <v/>
      </c>
    </row>
    <row r="54" spans="1:6">
      <c r="A54" s="41"/>
      <c r="B54" s="17"/>
      <c r="C54" s="14"/>
      <c r="D54" s="15"/>
      <c r="E54" s="16"/>
      <c r="F54" s="19" t="str">
        <f>IF(E54&lt;&gt;"",CONCATENATE((VLOOKUP(C54,BZZ_OBREBY_SLOWNIK!$A$2:$C$70,3,FALSE)),".AR_",D54,".",E54),"")</f>
        <v/>
      </c>
    </row>
    <row r="55" spans="1:6">
      <c r="A55" s="41"/>
      <c r="B55" s="17"/>
      <c r="C55" s="14"/>
      <c r="D55" s="15"/>
      <c r="E55" s="16"/>
      <c r="F55" s="19" t="str">
        <f>IF(E55&lt;&gt;"",CONCATENATE((VLOOKUP(C55,BZZ_OBREBY_SLOWNIK!$A$2:$C$70,3,FALSE)),".AR_",D55,".",E55),"")</f>
        <v/>
      </c>
    </row>
    <row r="56" spans="1:6">
      <c r="A56" s="41"/>
      <c r="B56" s="17"/>
      <c r="C56" s="14"/>
      <c r="D56" s="15"/>
      <c r="E56" s="16"/>
      <c r="F56" s="19" t="str">
        <f>IF(E56&lt;&gt;"",CONCATENATE((VLOOKUP(C56,BZZ_OBREBY_SLOWNIK!$A$2:$C$70,3,FALSE)),".AR_",D56,".",E56),"")</f>
        <v/>
      </c>
    </row>
    <row r="57" spans="1:6">
      <c r="A57" s="41"/>
      <c r="B57" s="17"/>
      <c r="C57" s="14"/>
      <c r="D57" s="15"/>
      <c r="E57" s="16"/>
      <c r="F57" s="19" t="str">
        <f>IF(E57&lt;&gt;"",CONCATENATE((VLOOKUP(C57,BZZ_OBREBY_SLOWNIK!$A$2:$C$70,3,FALSE)),".AR_",D57,".",E57),"")</f>
        <v/>
      </c>
    </row>
    <row r="58" spans="1:6">
      <c r="A58" s="41"/>
      <c r="B58" s="17"/>
      <c r="C58" s="14"/>
      <c r="D58" s="15"/>
      <c r="E58" s="16"/>
      <c r="F58" s="19" t="str">
        <f>IF(E58&lt;&gt;"",CONCATENATE((VLOOKUP(C58,BZZ_OBREBY_SLOWNIK!$A$2:$C$70,3,FALSE)),".AR_",D58,".",E58),"")</f>
        <v/>
      </c>
    </row>
    <row r="59" spans="1:6">
      <c r="A59" s="41"/>
      <c r="B59" s="17"/>
      <c r="C59" s="14"/>
      <c r="D59" s="15"/>
      <c r="E59" s="16"/>
      <c r="F59" s="19" t="str">
        <f>IF(E59&lt;&gt;"",CONCATENATE((VLOOKUP(C59,BZZ_OBREBY_SLOWNIK!$A$2:$C$70,3,FALSE)),".AR_",D59,".",E59),"")</f>
        <v/>
      </c>
    </row>
    <row r="60" spans="1:6">
      <c r="A60" s="41"/>
      <c r="B60" s="17"/>
      <c r="C60" s="14"/>
      <c r="D60" s="15"/>
      <c r="E60" s="16"/>
      <c r="F60" s="19" t="str">
        <f>IF(E60&lt;&gt;"",CONCATENATE((VLOOKUP(C60,BZZ_OBREBY_SLOWNIK!$A$2:$C$70,3,FALSE)),".AR_",D60,".",E60),"")</f>
        <v/>
      </c>
    </row>
    <row r="61" spans="1:6">
      <c r="A61" s="41"/>
      <c r="B61" s="17"/>
      <c r="C61" s="14"/>
      <c r="D61" s="15"/>
      <c r="E61" s="16"/>
      <c r="F61" s="19" t="str">
        <f>IF(E61&lt;&gt;"",CONCATENATE((VLOOKUP(C61,BZZ_OBREBY_SLOWNIK!$A$2:$C$70,3,FALSE)),".AR_",D61,".",E61),"")</f>
        <v/>
      </c>
    </row>
    <row r="62" spans="1:6">
      <c r="A62" s="41"/>
      <c r="B62" s="17"/>
      <c r="C62" s="14"/>
      <c r="D62" s="15"/>
      <c r="E62" s="16"/>
      <c r="F62" s="19" t="str">
        <f>IF(E62&lt;&gt;"",CONCATENATE((VLOOKUP(C62,BZZ_OBREBY_SLOWNIK!$A$2:$C$70,3,FALSE)),".AR_",D62,".",E62),"")</f>
        <v/>
      </c>
    </row>
    <row r="63" spans="1:6">
      <c r="A63" s="41"/>
      <c r="B63" s="17"/>
      <c r="C63" s="14"/>
      <c r="D63" s="15"/>
      <c r="E63" s="16"/>
      <c r="F63" s="19" t="str">
        <f>IF(E63&lt;&gt;"",CONCATENATE((VLOOKUP(C63,BZZ_OBREBY_SLOWNIK!$A$2:$C$70,3,FALSE)),".AR_",D63,".",E63),"")</f>
        <v/>
      </c>
    </row>
    <row r="64" spans="1:6">
      <c r="A64" s="41"/>
      <c r="B64" s="17"/>
      <c r="C64" s="14"/>
      <c r="D64" s="15"/>
      <c r="E64" s="16"/>
      <c r="F64" s="19" t="str">
        <f>IF(E64&lt;&gt;"",CONCATENATE((VLOOKUP(C64,BZZ_OBREBY_SLOWNIK!$A$2:$C$70,3,FALSE)),".AR_",D64,".",E64),"")</f>
        <v/>
      </c>
    </row>
    <row r="65" spans="1:6">
      <c r="A65" s="41"/>
      <c r="B65" s="17"/>
      <c r="C65" s="14"/>
      <c r="D65" s="15"/>
      <c r="E65" s="16"/>
      <c r="F65" s="19" t="str">
        <f>IF(E65&lt;&gt;"",CONCATENATE((VLOOKUP(C65,BZZ_OBREBY_SLOWNIK!$A$2:$C$70,3,FALSE)),".AR_",D65,".",E65),"")</f>
        <v/>
      </c>
    </row>
    <row r="66" spans="1:6">
      <c r="A66" s="41"/>
      <c r="B66" s="17"/>
      <c r="C66" s="14"/>
      <c r="D66" s="15"/>
      <c r="E66" s="16"/>
      <c r="F66" s="19" t="str">
        <f>IF(E66&lt;&gt;"",CONCATENATE((VLOOKUP(C66,BZZ_OBREBY_SLOWNIK!$A$2:$C$70,3,FALSE)),".AR_",D66,".",E66),"")</f>
        <v/>
      </c>
    </row>
    <row r="67" spans="1:6">
      <c r="A67" s="41"/>
      <c r="B67" s="17"/>
      <c r="C67" s="14"/>
      <c r="D67" s="15"/>
      <c r="E67" s="16"/>
      <c r="F67" s="19" t="str">
        <f>IF(E67&lt;&gt;"",CONCATENATE((VLOOKUP(C67,BZZ_OBREBY_SLOWNIK!$A$2:$C$70,3,FALSE)),".AR_",D67,".",E67),"")</f>
        <v/>
      </c>
    </row>
    <row r="68" spans="1:6">
      <c r="A68" s="41"/>
      <c r="B68" s="17"/>
      <c r="C68" s="14"/>
      <c r="D68" s="15"/>
      <c r="E68" s="16"/>
      <c r="F68" s="19" t="str">
        <f>IF(E68&lt;&gt;"",CONCATENATE((VLOOKUP(C68,BZZ_OBREBY_SLOWNIK!$A$2:$C$70,3,FALSE)),".AR_",D68,".",E68),"")</f>
        <v/>
      </c>
    </row>
    <row r="69" spans="1:6">
      <c r="A69" s="41"/>
      <c r="B69" s="17"/>
      <c r="C69" s="14"/>
      <c r="D69" s="15"/>
      <c r="E69" s="16"/>
      <c r="F69" s="19" t="str">
        <f>IF(E69&lt;&gt;"",CONCATENATE((VLOOKUP(C69,BZZ_OBREBY_SLOWNIK!$A$2:$C$70,3,FALSE)),".AR_",D69,".",E69),"")</f>
        <v/>
      </c>
    </row>
    <row r="70" spans="1:6">
      <c r="A70" s="41"/>
      <c r="B70" s="17"/>
      <c r="C70" s="14"/>
      <c r="D70" s="15"/>
      <c r="E70" s="16"/>
      <c r="F70" s="19" t="str">
        <f>IF(E70&lt;&gt;"",CONCATENATE((VLOOKUP(C70,BZZ_OBREBY_SLOWNIK!$A$2:$C$70,3,FALSE)),".AR_",D70,".",E70),"")</f>
        <v/>
      </c>
    </row>
    <row r="71" spans="1:6">
      <c r="A71" s="41"/>
      <c r="B71" s="17"/>
      <c r="C71" s="14"/>
      <c r="D71" s="15"/>
      <c r="E71" s="16"/>
      <c r="F71" s="19" t="str">
        <f>IF(E71&lt;&gt;"",CONCATENATE((VLOOKUP(C71,BZZ_OBREBY_SLOWNIK!$A$2:$C$70,3,FALSE)),".AR_",D71,".",E71),"")</f>
        <v/>
      </c>
    </row>
    <row r="72" spans="1:6">
      <c r="A72" s="41"/>
      <c r="B72" s="17"/>
      <c r="C72" s="14"/>
      <c r="D72" s="15"/>
      <c r="E72" s="16"/>
      <c r="F72" s="19" t="str">
        <f>IF(E72&lt;&gt;"",CONCATENATE((VLOOKUP(C72,BZZ_OBREBY_SLOWNIK!$A$2:$C$70,3,FALSE)),".AR_",D72,".",E72),"")</f>
        <v/>
      </c>
    </row>
    <row r="73" spans="1:6">
      <c r="A73" s="41"/>
      <c r="B73" s="17"/>
      <c r="C73" s="14"/>
      <c r="D73" s="15"/>
      <c r="E73" s="16"/>
      <c r="F73" s="19" t="str">
        <f>IF(E73&lt;&gt;"",CONCATENATE((VLOOKUP(C73,BZZ_OBREBY_SLOWNIK!$A$2:$C$70,3,FALSE)),".AR_",D73,".",E73),"")</f>
        <v/>
      </c>
    </row>
    <row r="74" spans="1:6">
      <c r="A74" s="41"/>
      <c r="B74" s="17"/>
      <c r="C74" s="14"/>
      <c r="D74" s="15"/>
      <c r="E74" s="16"/>
      <c r="F74" s="19" t="str">
        <f>IF(E74&lt;&gt;"",CONCATENATE((VLOOKUP(C74,BZZ_OBREBY_SLOWNIK!$A$2:$C$70,3,FALSE)),".AR_",D74,".",E74),"")</f>
        <v/>
      </c>
    </row>
    <row r="75" spans="1:6">
      <c r="A75" s="41"/>
      <c r="B75" s="17"/>
      <c r="C75" s="14"/>
      <c r="D75" s="15"/>
      <c r="E75" s="16"/>
      <c r="F75" s="19" t="str">
        <f>IF(E75&lt;&gt;"",CONCATENATE((VLOOKUP(C75,BZZ_OBREBY_SLOWNIK!$A$2:$C$70,3,FALSE)),".AR_",D75,".",E75),"")</f>
        <v/>
      </c>
    </row>
    <row r="76" spans="1:6">
      <c r="A76" s="41"/>
      <c r="B76" s="17"/>
      <c r="C76" s="14"/>
      <c r="D76" s="15"/>
      <c r="E76" s="16"/>
      <c r="F76" s="19" t="str">
        <f>IF(E76&lt;&gt;"",CONCATENATE((VLOOKUP(C76,BZZ_OBREBY_SLOWNIK!$A$2:$C$70,3,FALSE)),".AR_",D76,".",E76),"")</f>
        <v/>
      </c>
    </row>
    <row r="77" spans="1:6">
      <c r="A77" s="41"/>
      <c r="B77" s="17"/>
      <c r="C77" s="14"/>
      <c r="D77" s="15"/>
      <c r="E77" s="16"/>
      <c r="F77" s="19" t="str">
        <f>IF(E77&lt;&gt;"",CONCATENATE((VLOOKUP(C77,BZZ_OBREBY_SLOWNIK!$A$2:$C$70,3,FALSE)),".AR_",D77,".",E77),"")</f>
        <v/>
      </c>
    </row>
    <row r="78" spans="1:6">
      <c r="A78" s="41"/>
      <c r="B78" s="17"/>
      <c r="C78" s="14"/>
      <c r="D78" s="15"/>
      <c r="E78" s="16"/>
      <c r="F78" s="19" t="str">
        <f>IF(E78&lt;&gt;"",CONCATENATE((VLOOKUP(C78,BZZ_OBREBY_SLOWNIK!$A$2:$C$70,3,FALSE)),".AR_",D78,".",E78),"")</f>
        <v/>
      </c>
    </row>
    <row r="79" spans="1:6">
      <c r="A79" s="41"/>
      <c r="B79" s="17"/>
      <c r="C79" s="14"/>
      <c r="D79" s="15"/>
      <c r="E79" s="16"/>
      <c r="F79" s="19" t="str">
        <f>IF(E79&lt;&gt;"",CONCATENATE((VLOOKUP(C79,BZZ_OBREBY_SLOWNIK!$A$2:$C$70,3,FALSE)),".AR_",D79,".",E79),"")</f>
        <v/>
      </c>
    </row>
    <row r="80" spans="1:6">
      <c r="A80" s="41"/>
      <c r="B80" s="17"/>
      <c r="C80" s="14"/>
      <c r="D80" s="15"/>
      <c r="E80" s="16"/>
      <c r="F80" s="19" t="str">
        <f>IF(E80&lt;&gt;"",CONCATENATE((VLOOKUP(C80,BZZ_OBREBY_SLOWNIK!$A$2:$C$70,3,FALSE)),".AR_",D80,".",E80),"")</f>
        <v/>
      </c>
    </row>
    <row r="81" spans="1:6">
      <c r="A81" s="41"/>
      <c r="B81" s="17"/>
      <c r="C81" s="14"/>
      <c r="D81" s="15"/>
      <c r="E81" s="16"/>
      <c r="F81" s="19" t="str">
        <f>IF(E81&lt;&gt;"",CONCATENATE((VLOOKUP(C81,BZZ_OBREBY_SLOWNIK!$A$2:$C$70,3,FALSE)),".AR_",D81,".",E81),"")</f>
        <v/>
      </c>
    </row>
    <row r="82" spans="1:6">
      <c r="A82" s="41"/>
      <c r="B82" s="17"/>
      <c r="C82" s="14"/>
      <c r="D82" s="15"/>
      <c r="E82" s="16"/>
      <c r="F82" s="19" t="str">
        <f>IF(E82&lt;&gt;"",CONCATENATE((VLOOKUP(C82,BZZ_OBREBY_SLOWNIK!$A$2:$C$70,3,FALSE)),".AR_",D82,".",E82),"")</f>
        <v/>
      </c>
    </row>
    <row r="83" spans="1:6">
      <c r="A83" s="41"/>
      <c r="B83" s="17"/>
      <c r="C83" s="14"/>
      <c r="D83" s="15"/>
      <c r="E83" s="16"/>
      <c r="F83" s="19" t="str">
        <f>IF(E83&lt;&gt;"",CONCATENATE((VLOOKUP(C83,BZZ_OBREBY_SLOWNIK!$A$2:$C$70,3,FALSE)),".AR_",D83,".",E83),"")</f>
        <v/>
      </c>
    </row>
    <row r="84" spans="1:6">
      <c r="A84" s="41"/>
      <c r="B84" s="17"/>
      <c r="C84" s="14"/>
      <c r="D84" s="15"/>
      <c r="E84" s="16"/>
      <c r="F84" s="19" t="str">
        <f>IF(E84&lt;&gt;"",CONCATENATE((VLOOKUP(C84,BZZ_OBREBY_SLOWNIK!$A$2:$C$70,3,FALSE)),".AR_",D84,".",E84),"")</f>
        <v/>
      </c>
    </row>
    <row r="85" spans="1:6">
      <c r="A85" s="41"/>
      <c r="B85" s="17"/>
      <c r="C85" s="14"/>
      <c r="D85" s="15"/>
      <c r="E85" s="16"/>
      <c r="F85" s="19" t="str">
        <f>IF(E85&lt;&gt;"",CONCATENATE((VLOOKUP(C85,BZZ_OBREBY_SLOWNIK!$A$2:$C$70,3,FALSE)),".AR_",D85,".",E85),"")</f>
        <v/>
      </c>
    </row>
    <row r="86" spans="1:6">
      <c r="A86" s="41"/>
      <c r="B86" s="17"/>
      <c r="C86" s="14"/>
      <c r="D86" s="15"/>
      <c r="E86" s="16"/>
      <c r="F86" s="19" t="str">
        <f>IF(E86&lt;&gt;"",CONCATENATE((VLOOKUP(C86,BZZ_OBREBY_SLOWNIK!$A$2:$C$70,3,FALSE)),".AR_",D86,".",E86),"")</f>
        <v/>
      </c>
    </row>
    <row r="87" spans="1:6">
      <c r="A87" s="41"/>
      <c r="B87" s="17"/>
      <c r="C87" s="14"/>
      <c r="D87" s="15"/>
      <c r="E87" s="16"/>
      <c r="F87" s="19" t="str">
        <f>IF(E87&lt;&gt;"",CONCATENATE((VLOOKUP(C87,BZZ_OBREBY_SLOWNIK!$A$2:$C$70,3,FALSE)),".AR_",D87,".",E87),"")</f>
        <v/>
      </c>
    </row>
    <row r="88" spans="1:6">
      <c r="A88" s="41"/>
      <c r="B88" s="17"/>
      <c r="C88" s="14"/>
      <c r="D88" s="15"/>
      <c r="E88" s="16"/>
      <c r="F88" s="19" t="str">
        <f>IF(E88&lt;&gt;"",CONCATENATE((VLOOKUP(C88,BZZ_OBREBY_SLOWNIK!$A$2:$C$70,3,FALSE)),".AR_",D88,".",E88),"")</f>
        <v/>
      </c>
    </row>
    <row r="89" spans="1:6">
      <c r="A89" s="41"/>
      <c r="B89" s="17"/>
      <c r="C89" s="14"/>
      <c r="D89" s="15"/>
      <c r="E89" s="16"/>
      <c r="F89" s="19" t="str">
        <f>IF(E89&lt;&gt;"",CONCATENATE((VLOOKUP(C89,BZZ_OBREBY_SLOWNIK!$A$2:$C$70,3,FALSE)),".AR_",D89,".",E89),"")</f>
        <v/>
      </c>
    </row>
    <row r="90" spans="1:6">
      <c r="A90" s="41"/>
      <c r="B90" s="17"/>
      <c r="C90" s="14"/>
      <c r="D90" s="15"/>
      <c r="E90" s="16"/>
      <c r="F90" s="19" t="str">
        <f>IF(E90&lt;&gt;"",CONCATENATE((VLOOKUP(C90,BZZ_OBREBY_SLOWNIK!$A$2:$C$70,3,FALSE)),".AR_",D90,".",E90),"")</f>
        <v/>
      </c>
    </row>
    <row r="91" spans="1:6">
      <c r="A91" s="41"/>
      <c r="B91" s="17"/>
      <c r="C91" s="14"/>
      <c r="D91" s="15"/>
      <c r="E91" s="16"/>
      <c r="F91" s="19" t="str">
        <f>IF(E91&lt;&gt;"",CONCATENATE((VLOOKUP(C91,BZZ_OBREBY_SLOWNIK!$A$2:$C$70,3,FALSE)),".AR_",D91,".",E91),"")</f>
        <v/>
      </c>
    </row>
    <row r="92" spans="1:6">
      <c r="A92" s="41"/>
      <c r="B92" s="17"/>
      <c r="C92" s="14"/>
      <c r="D92" s="15"/>
      <c r="E92" s="16"/>
      <c r="F92" s="19" t="str">
        <f>IF(E92&lt;&gt;"",CONCATENATE((VLOOKUP(C92,BZZ_OBREBY_SLOWNIK!$A$2:$C$70,3,FALSE)),".AR_",D92,".",E92),"")</f>
        <v/>
      </c>
    </row>
    <row r="93" spans="1:6">
      <c r="A93" s="41"/>
      <c r="B93" s="17"/>
      <c r="C93" s="14"/>
      <c r="D93" s="15"/>
      <c r="E93" s="16"/>
      <c r="F93" s="19" t="str">
        <f>IF(E93&lt;&gt;"",CONCATENATE((VLOOKUP(C93,BZZ_OBREBY_SLOWNIK!$A$2:$C$70,3,FALSE)),".AR_",D93,".",E93),"")</f>
        <v/>
      </c>
    </row>
    <row r="94" spans="1:6">
      <c r="A94" s="41"/>
      <c r="B94" s="17"/>
      <c r="C94" s="14"/>
      <c r="D94" s="15"/>
      <c r="E94" s="16"/>
      <c r="F94" s="19" t="str">
        <f>IF(E94&lt;&gt;"",CONCATENATE((VLOOKUP(C94,BZZ_OBREBY_SLOWNIK!$A$2:$C$70,3,FALSE)),".AR_",D94,".",E94),"")</f>
        <v/>
      </c>
    </row>
    <row r="95" spans="1:6">
      <c r="A95" s="41"/>
      <c r="B95" s="17"/>
      <c r="C95" s="14"/>
      <c r="D95" s="15"/>
      <c r="E95" s="16"/>
      <c r="F95" s="19" t="str">
        <f>IF(E95&lt;&gt;"",CONCATENATE((VLOOKUP(C95,BZZ_OBREBY_SLOWNIK!$A$2:$C$70,3,FALSE)),".AR_",D95,".",E95),"")</f>
        <v/>
      </c>
    </row>
    <row r="96" spans="1:6">
      <c r="A96" s="41"/>
      <c r="B96" s="17"/>
      <c r="C96" s="14"/>
      <c r="D96" s="15"/>
      <c r="E96" s="16"/>
      <c r="F96" s="19" t="str">
        <f>IF(E96&lt;&gt;"",CONCATENATE((VLOOKUP(C96,BZZ_OBREBY_SLOWNIK!$A$2:$C$70,3,FALSE)),".AR_",D96,".",E96),"")</f>
        <v/>
      </c>
    </row>
    <row r="97" spans="1:6">
      <c r="A97" s="41"/>
      <c r="B97" s="17"/>
      <c r="C97" s="14"/>
      <c r="D97" s="15"/>
      <c r="E97" s="16"/>
      <c r="F97" s="19" t="str">
        <f>IF(E97&lt;&gt;"",CONCATENATE((VLOOKUP(C97,BZZ_OBREBY_SLOWNIK!$A$2:$C$70,3,FALSE)),".AR_",D97,".",E97),"")</f>
        <v/>
      </c>
    </row>
    <row r="98" spans="1:6">
      <c r="A98" s="41"/>
      <c r="B98" s="17"/>
      <c r="C98" s="14"/>
      <c r="D98" s="15"/>
      <c r="E98" s="16"/>
      <c r="F98" s="19" t="str">
        <f>IF(E98&lt;&gt;"",CONCATENATE((VLOOKUP(C98,BZZ_OBREBY_SLOWNIK!$A$2:$C$70,3,FALSE)),".AR_",D98,".",E98),"")</f>
        <v/>
      </c>
    </row>
    <row r="99" spans="1:6">
      <c r="A99" s="41"/>
      <c r="B99" s="17"/>
      <c r="C99" s="14"/>
      <c r="D99" s="15"/>
      <c r="E99" s="16"/>
      <c r="F99" s="19" t="str">
        <f>IF(E99&lt;&gt;"",CONCATENATE((VLOOKUP(C99,BZZ_OBREBY_SLOWNIK!$A$2:$C$70,3,FALSE)),".AR_",D99,".",E99),"")</f>
        <v/>
      </c>
    </row>
    <row r="100" spans="1:6">
      <c r="A100" s="41"/>
      <c r="B100" s="17"/>
      <c r="C100" s="14"/>
      <c r="D100" s="15"/>
      <c r="E100" s="16"/>
      <c r="F100" s="19" t="str">
        <f>IF(E100&lt;&gt;"",CONCATENATE((VLOOKUP(C100,BZZ_OBREBY_SLOWNIK!$A$2:$C$70,3,FALSE)),".AR_",D100,".",E100),"")</f>
        <v/>
      </c>
    </row>
    <row r="101" spans="1:6">
      <c r="A101" s="41"/>
      <c r="B101" s="17"/>
      <c r="C101" s="14"/>
      <c r="D101" s="15"/>
      <c r="E101" s="16"/>
      <c r="F101" s="19" t="str">
        <f>IF(E101&lt;&gt;"",CONCATENATE((VLOOKUP(C101,BZZ_OBREBY_SLOWNIK!$A$2:$C$70,3,FALSE)),".AR_",D101,".",E101),"")</f>
        <v/>
      </c>
    </row>
    <row r="102" spans="1:6">
      <c r="A102" s="41"/>
      <c r="B102" s="17"/>
      <c r="C102" s="14"/>
      <c r="D102" s="15"/>
      <c r="E102" s="16"/>
      <c r="F102" s="19" t="str">
        <f>IF(E102&lt;&gt;"",CONCATENATE((VLOOKUP(C102,BZZ_OBREBY_SLOWNIK!$A$2:$C$70,3,FALSE)),".AR_",D102,".",E102),"")</f>
        <v/>
      </c>
    </row>
    <row r="103" spans="1:6">
      <c r="A103" s="41"/>
      <c r="B103" s="17"/>
      <c r="C103" s="14"/>
      <c r="D103" s="15"/>
      <c r="E103" s="16"/>
      <c r="F103" s="19" t="str">
        <f>IF(E103&lt;&gt;"",CONCATENATE((VLOOKUP(C103,BZZ_OBREBY_SLOWNIK!$A$2:$C$70,3,FALSE)),".AR_",D103,".",E103),"")</f>
        <v/>
      </c>
    </row>
    <row r="104" spans="1:6">
      <c r="A104" s="41"/>
      <c r="B104" s="17"/>
      <c r="C104" s="14"/>
      <c r="D104" s="15"/>
      <c r="E104" s="16"/>
      <c r="F104" s="19" t="str">
        <f>IF(E104&lt;&gt;"",CONCATENATE((VLOOKUP(C104,BZZ_OBREBY_SLOWNIK!$A$2:$C$70,3,FALSE)),".AR_",D104,".",E104),"")</f>
        <v/>
      </c>
    </row>
    <row r="105" spans="1:6">
      <c r="A105" s="41"/>
      <c r="B105" s="17"/>
      <c r="C105" s="14"/>
      <c r="D105" s="15"/>
      <c r="E105" s="16"/>
      <c r="F105" s="19" t="str">
        <f>IF(E105&lt;&gt;"",CONCATENATE((VLOOKUP(C105,BZZ_OBREBY_SLOWNIK!$A$2:$C$70,3,FALSE)),".AR_",D105,".",E105),"")</f>
        <v/>
      </c>
    </row>
    <row r="106" spans="1:6">
      <c r="A106" s="41"/>
      <c r="B106" s="17"/>
      <c r="C106" s="14"/>
      <c r="D106" s="15"/>
      <c r="E106" s="16"/>
      <c r="F106" s="19" t="str">
        <f>IF(E106&lt;&gt;"",CONCATENATE((VLOOKUP(C106,BZZ_OBREBY_SLOWNIK!$A$2:$C$70,3,FALSE)),".AR_",D106,".",E106),"")</f>
        <v/>
      </c>
    </row>
    <row r="107" spans="1:6">
      <c r="A107" s="41"/>
      <c r="B107" s="17"/>
      <c r="C107" s="14"/>
      <c r="D107" s="15"/>
      <c r="E107" s="16"/>
      <c r="F107" s="19" t="str">
        <f>IF(E107&lt;&gt;"",CONCATENATE((VLOOKUP(C107,BZZ_OBREBY_SLOWNIK!$A$2:$C$70,3,FALSE)),".AR_",D107,".",E107),"")</f>
        <v/>
      </c>
    </row>
    <row r="108" spans="1:6">
      <c r="A108" s="41"/>
      <c r="B108" s="17"/>
      <c r="C108" s="14"/>
      <c r="D108" s="15"/>
      <c r="E108" s="16"/>
      <c r="F108" s="19" t="str">
        <f>IF(E108&lt;&gt;"",CONCATENATE((VLOOKUP(C108,BZZ_OBREBY_SLOWNIK!$A$2:$C$70,3,FALSE)),".AR_",D108,".",E108),"")</f>
        <v/>
      </c>
    </row>
    <row r="109" spans="1:6">
      <c r="A109" s="41"/>
      <c r="B109" s="17"/>
      <c r="C109" s="14"/>
      <c r="D109" s="15"/>
      <c r="E109" s="16"/>
      <c r="F109" s="19" t="str">
        <f>IF(E109&lt;&gt;"",CONCATENATE((VLOOKUP(C109,BZZ_OBREBY_SLOWNIK!$A$2:$C$70,3,FALSE)),".AR_",D109,".",E109),"")</f>
        <v/>
      </c>
    </row>
    <row r="110" spans="1:6">
      <c r="A110" s="41"/>
      <c r="B110" s="17"/>
      <c r="C110" s="14"/>
      <c r="D110" s="15"/>
      <c r="E110" s="16"/>
      <c r="F110" s="19" t="str">
        <f>IF(E110&lt;&gt;"",CONCATENATE((VLOOKUP(C110,BZZ_OBREBY_SLOWNIK!$A$2:$C$70,3,FALSE)),".AR_",D110,".",E110),"")</f>
        <v/>
      </c>
    </row>
    <row r="111" spans="1:6">
      <c r="A111" s="41"/>
      <c r="B111" s="17"/>
      <c r="C111" s="14"/>
      <c r="D111" s="15"/>
      <c r="E111" s="16"/>
      <c r="F111" s="19" t="str">
        <f>IF(E111&lt;&gt;"",CONCATENATE((VLOOKUP(C111,BZZ_OBREBY_SLOWNIK!$A$2:$C$70,3,FALSE)),".AR_",D111,".",E111),"")</f>
        <v/>
      </c>
    </row>
    <row r="112" spans="1:6">
      <c r="A112" s="41"/>
      <c r="B112" s="17"/>
      <c r="C112" s="14"/>
      <c r="D112" s="15"/>
      <c r="E112" s="16"/>
      <c r="F112" s="19" t="str">
        <f>IF(E112&lt;&gt;"",CONCATENATE((VLOOKUP(C112,BZZ_OBREBY_SLOWNIK!$A$2:$C$70,3,FALSE)),".AR_",D112,".",E112),"")</f>
        <v/>
      </c>
    </row>
    <row r="113" spans="1:6">
      <c r="A113" s="41"/>
      <c r="B113" s="17"/>
      <c r="C113" s="14"/>
      <c r="D113" s="15"/>
      <c r="E113" s="16"/>
      <c r="F113" s="19" t="str">
        <f>IF(E113&lt;&gt;"",CONCATENATE((VLOOKUP(C113,BZZ_OBREBY_SLOWNIK!$A$2:$C$70,3,FALSE)),".AR_",D113,".",E113),"")</f>
        <v/>
      </c>
    </row>
    <row r="114" spans="1:6">
      <c r="A114" s="41"/>
      <c r="B114" s="17"/>
      <c r="C114" s="14"/>
      <c r="D114" s="15"/>
      <c r="E114" s="16"/>
      <c r="F114" s="19" t="str">
        <f>IF(E114&lt;&gt;"",CONCATENATE((VLOOKUP(C114,BZZ_OBREBY_SLOWNIK!$A$2:$C$70,3,FALSE)),".AR_",D114,".",E114),"")</f>
        <v/>
      </c>
    </row>
    <row r="115" spans="1:6">
      <c r="A115" s="41"/>
      <c r="B115" s="17"/>
      <c r="C115" s="14"/>
      <c r="D115" s="15"/>
      <c r="E115" s="16"/>
      <c r="F115" s="19" t="str">
        <f>IF(E115&lt;&gt;"",CONCATENATE((VLOOKUP(C115,BZZ_OBREBY_SLOWNIK!$A$2:$C$70,3,FALSE)),".AR_",D115,".",E115),"")</f>
        <v/>
      </c>
    </row>
    <row r="116" spans="1:6">
      <c r="A116" s="41"/>
      <c r="B116" s="17"/>
      <c r="C116" s="14"/>
      <c r="D116" s="15"/>
      <c r="E116" s="16"/>
      <c r="F116" s="19" t="str">
        <f>IF(E116&lt;&gt;"",CONCATENATE((VLOOKUP(C116,BZZ_OBREBY_SLOWNIK!$A$2:$C$70,3,FALSE)),".AR_",D116,".",E116),"")</f>
        <v/>
      </c>
    </row>
    <row r="117" spans="1:6">
      <c r="A117" s="41"/>
      <c r="B117" s="17"/>
      <c r="C117" s="14"/>
      <c r="D117" s="15"/>
      <c r="E117" s="16"/>
      <c r="F117" s="19" t="str">
        <f>IF(E117&lt;&gt;"",CONCATENATE((VLOOKUP(C117,BZZ_OBREBY_SLOWNIK!$A$2:$C$70,3,FALSE)),".AR_",D117,".",E117),"")</f>
        <v/>
      </c>
    </row>
    <row r="118" spans="1:6">
      <c r="A118" s="41"/>
      <c r="B118" s="17"/>
      <c r="C118" s="14"/>
      <c r="D118" s="15"/>
      <c r="E118" s="16"/>
      <c r="F118" s="19" t="str">
        <f>IF(E118&lt;&gt;"",CONCATENATE((VLOOKUP(C118,BZZ_OBREBY_SLOWNIK!$A$2:$C$70,3,FALSE)),".AR_",D118,".",E118),"")</f>
        <v/>
      </c>
    </row>
    <row r="119" spans="1:6">
      <c r="A119" s="41"/>
      <c r="B119" s="17"/>
      <c r="C119" s="14"/>
      <c r="D119" s="15"/>
      <c r="E119" s="16"/>
      <c r="F119" s="19" t="str">
        <f>IF(E119&lt;&gt;"",CONCATENATE((VLOOKUP(C119,BZZ_OBREBY_SLOWNIK!$A$2:$C$70,3,FALSE)),".AR_",D119,".",E119),"")</f>
        <v/>
      </c>
    </row>
    <row r="120" spans="1:6">
      <c r="A120" s="41"/>
      <c r="B120" s="17"/>
      <c r="C120" s="14"/>
      <c r="D120" s="15"/>
      <c r="E120" s="16"/>
      <c r="F120" s="19" t="str">
        <f>IF(E120&lt;&gt;"",CONCATENATE((VLOOKUP(C120,BZZ_OBREBY_SLOWNIK!$A$2:$C$70,3,FALSE)),".AR_",D120,".",E120),"")</f>
        <v/>
      </c>
    </row>
    <row r="121" spans="1:6">
      <c r="A121" s="41"/>
      <c r="B121" s="17"/>
      <c r="C121" s="14"/>
      <c r="D121" s="15"/>
      <c r="E121" s="16"/>
      <c r="F121" s="19" t="str">
        <f>IF(E121&lt;&gt;"",CONCATENATE((VLOOKUP(C121,BZZ_OBREBY_SLOWNIK!$A$2:$C$70,3,FALSE)),".AR_",D121,".",E121),"")</f>
        <v/>
      </c>
    </row>
    <row r="122" spans="1:6">
      <c r="A122" s="41"/>
      <c r="B122" s="17"/>
      <c r="C122" s="14"/>
      <c r="D122" s="15"/>
      <c r="E122" s="16"/>
      <c r="F122" s="19" t="str">
        <f>IF(E122&lt;&gt;"",CONCATENATE((VLOOKUP(C122,BZZ_OBREBY_SLOWNIK!$A$2:$C$70,3,FALSE)),".AR_",D122,".",E122),"")</f>
        <v/>
      </c>
    </row>
    <row r="123" spans="1:6">
      <c r="A123" s="41"/>
      <c r="B123" s="17"/>
      <c r="C123" s="14"/>
      <c r="D123" s="15"/>
      <c r="E123" s="16"/>
      <c r="F123" s="19" t="str">
        <f>IF(E123&lt;&gt;"",CONCATENATE((VLOOKUP(C123,BZZ_OBREBY_SLOWNIK!$A$2:$C$70,3,FALSE)),".AR_",D123,".",E123),"")</f>
        <v/>
      </c>
    </row>
    <row r="124" spans="1:6">
      <c r="A124" s="41"/>
      <c r="B124" s="17"/>
      <c r="C124" s="14"/>
      <c r="D124" s="15"/>
      <c r="E124" s="16"/>
      <c r="F124" s="19" t="str">
        <f>IF(E124&lt;&gt;"",CONCATENATE((VLOOKUP(C124,BZZ_OBREBY_SLOWNIK!$A$2:$C$70,3,FALSE)),".AR_",D124,".",E124),"")</f>
        <v/>
      </c>
    </row>
    <row r="125" spans="1:6">
      <c r="A125" s="41"/>
      <c r="B125" s="17"/>
      <c r="C125" s="14"/>
      <c r="D125" s="15"/>
      <c r="E125" s="16"/>
      <c r="F125" s="19" t="str">
        <f>IF(E125&lt;&gt;"",CONCATENATE((VLOOKUP(C125,BZZ_OBREBY_SLOWNIK!$A$2:$C$70,3,FALSE)),".AR_",D125,".",E125),"")</f>
        <v/>
      </c>
    </row>
    <row r="126" spans="1:6">
      <c r="A126" s="41"/>
      <c r="B126" s="17"/>
      <c r="C126" s="14"/>
      <c r="D126" s="15"/>
      <c r="E126" s="16"/>
      <c r="F126" s="19" t="str">
        <f>IF(E126&lt;&gt;"",CONCATENATE((VLOOKUP(C126,BZZ_OBREBY_SLOWNIK!$A$2:$C$70,3,FALSE)),".AR_",D126,".",E126),"")</f>
        <v/>
      </c>
    </row>
    <row r="127" spans="1:6">
      <c r="A127" s="41"/>
      <c r="B127" s="17"/>
      <c r="C127" s="14"/>
      <c r="D127" s="15"/>
      <c r="E127" s="16"/>
      <c r="F127" s="19" t="str">
        <f>IF(E127&lt;&gt;"",CONCATENATE((VLOOKUP(C127,BZZ_OBREBY_SLOWNIK!$A$2:$C$70,3,FALSE)),".AR_",D127,".",E127),"")</f>
        <v/>
      </c>
    </row>
    <row r="128" spans="1:6">
      <c r="A128" s="41"/>
      <c r="B128" s="17"/>
      <c r="C128" s="14"/>
      <c r="D128" s="15"/>
      <c r="E128" s="16"/>
      <c r="F128" s="19" t="str">
        <f>IF(E128&lt;&gt;"",CONCATENATE((VLOOKUP(C128,BZZ_OBREBY_SLOWNIK!$A$2:$C$70,3,FALSE)),".AR_",D128,".",E128),"")</f>
        <v/>
      </c>
    </row>
    <row r="129" spans="1:6">
      <c r="A129" s="41"/>
      <c r="B129" s="17"/>
      <c r="C129" s="14"/>
      <c r="D129" s="15"/>
      <c r="E129" s="16"/>
      <c r="F129" s="19" t="str">
        <f>IF(E129&lt;&gt;"",CONCATENATE((VLOOKUP(C129,BZZ_OBREBY_SLOWNIK!$A$2:$C$70,3,FALSE)),".AR_",D129,".",E129),"")</f>
        <v/>
      </c>
    </row>
    <row r="130" spans="1:6">
      <c r="A130" s="41"/>
      <c r="B130" s="17"/>
      <c r="C130" s="14"/>
      <c r="D130" s="15"/>
      <c r="E130" s="16"/>
      <c r="F130" s="19" t="str">
        <f>IF(E130&lt;&gt;"",CONCATENATE((VLOOKUP(C130,BZZ_OBREBY_SLOWNIK!$A$2:$C$70,3,FALSE)),".AR_",D130,".",E130),"")</f>
        <v/>
      </c>
    </row>
    <row r="131" spans="1:6">
      <c r="A131" s="41"/>
      <c r="B131" s="17"/>
      <c r="C131" s="14"/>
      <c r="D131" s="15"/>
      <c r="E131" s="16"/>
      <c r="F131" s="19" t="str">
        <f>IF(E131&lt;&gt;"",CONCATENATE((VLOOKUP(C131,BZZ_OBREBY_SLOWNIK!$A$2:$C$70,3,FALSE)),".AR_",D131,".",E131),"")</f>
        <v/>
      </c>
    </row>
    <row r="132" spans="1:6">
      <c r="A132" s="41"/>
      <c r="B132" s="17"/>
      <c r="C132" s="14"/>
      <c r="D132" s="15"/>
      <c r="E132" s="16"/>
      <c r="F132" s="19" t="str">
        <f>IF(E132&lt;&gt;"",CONCATENATE((VLOOKUP(C132,BZZ_OBREBY_SLOWNIK!$A$2:$C$70,3,FALSE)),".AR_",D132,".",E132),"")</f>
        <v/>
      </c>
    </row>
    <row r="133" spans="1:6">
      <c r="A133" s="41"/>
      <c r="B133" s="17"/>
      <c r="C133" s="14"/>
      <c r="D133" s="15"/>
      <c r="E133" s="16"/>
      <c r="F133" s="19" t="str">
        <f>IF(E133&lt;&gt;"",CONCATENATE((VLOOKUP(C133,BZZ_OBREBY_SLOWNIK!$A$2:$C$70,3,FALSE)),".AR_",D133,".",E133),"")</f>
        <v/>
      </c>
    </row>
    <row r="134" spans="1:6">
      <c r="A134" s="41"/>
      <c r="B134" s="17"/>
      <c r="C134" s="14"/>
      <c r="D134" s="15"/>
      <c r="E134" s="16"/>
      <c r="F134" s="19" t="str">
        <f>IF(E134&lt;&gt;"",CONCATENATE((VLOOKUP(C134,BZZ_OBREBY_SLOWNIK!$A$2:$C$70,3,FALSE)),".AR_",D134,".",E134),"")</f>
        <v/>
      </c>
    </row>
    <row r="135" spans="1:6">
      <c r="A135" s="41"/>
      <c r="B135" s="17"/>
      <c r="C135" s="14"/>
      <c r="D135" s="15"/>
      <c r="E135" s="16"/>
      <c r="F135" s="19" t="str">
        <f>IF(E135&lt;&gt;"",CONCATENATE((VLOOKUP(C135,BZZ_OBREBY_SLOWNIK!$A$2:$C$70,3,FALSE)),".AR_",D135,".",E135),"")</f>
        <v/>
      </c>
    </row>
    <row r="136" spans="1:6">
      <c r="A136" s="41"/>
      <c r="B136" s="17"/>
      <c r="C136" s="14"/>
      <c r="D136" s="15"/>
      <c r="E136" s="16"/>
      <c r="F136" s="19" t="str">
        <f>IF(E136&lt;&gt;"",CONCATENATE((VLOOKUP(C136,BZZ_OBREBY_SLOWNIK!$A$2:$C$70,3,FALSE)),".AR_",D136,".",E136),"")</f>
        <v/>
      </c>
    </row>
    <row r="137" spans="1:6">
      <c r="A137" s="41"/>
      <c r="B137" s="17"/>
      <c r="C137" s="14"/>
      <c r="D137" s="15"/>
      <c r="E137" s="16"/>
      <c r="F137" s="19" t="str">
        <f>IF(E137&lt;&gt;"",CONCATENATE((VLOOKUP(C137,BZZ_OBREBY_SLOWNIK!$A$2:$C$70,3,FALSE)),".AR_",D137,".",E137),"")</f>
        <v/>
      </c>
    </row>
    <row r="138" spans="1:6">
      <c r="A138" s="41"/>
      <c r="B138" s="17"/>
      <c r="C138" s="14"/>
      <c r="D138" s="15"/>
      <c r="E138" s="16"/>
      <c r="F138" s="19" t="str">
        <f>IF(E138&lt;&gt;"",CONCATENATE((VLOOKUP(C138,BZZ_OBREBY_SLOWNIK!$A$2:$C$70,3,FALSE)),".AR_",D138,".",E138),"")</f>
        <v/>
      </c>
    </row>
    <row r="139" spans="1:6">
      <c r="A139" s="41"/>
      <c r="B139" s="17"/>
      <c r="C139" s="14"/>
      <c r="D139" s="15"/>
      <c r="E139" s="16"/>
      <c r="F139" s="19" t="str">
        <f>IF(E139&lt;&gt;"",CONCATENATE((VLOOKUP(C139,BZZ_OBREBY_SLOWNIK!$A$2:$C$70,3,FALSE)),".AR_",D139,".",E139),"")</f>
        <v/>
      </c>
    </row>
    <row r="140" spans="1:6">
      <c r="A140" s="41"/>
      <c r="B140" s="17"/>
      <c r="C140" s="14"/>
      <c r="D140" s="15"/>
      <c r="E140" s="16"/>
      <c r="F140" s="19" t="str">
        <f>IF(E140&lt;&gt;"",CONCATENATE((VLOOKUP(C140,BZZ_OBREBY_SLOWNIK!$A$2:$C$70,3,FALSE)),".AR_",D140,".",E140),"")</f>
        <v/>
      </c>
    </row>
    <row r="141" spans="1:6">
      <c r="A141" s="41"/>
      <c r="B141" s="17"/>
      <c r="C141" s="14"/>
      <c r="D141" s="15"/>
      <c r="E141" s="16"/>
      <c r="F141" s="19" t="str">
        <f>IF(E141&lt;&gt;"",CONCATENATE((VLOOKUP(C141,BZZ_OBREBY_SLOWNIK!$A$2:$C$70,3,FALSE)),".AR_",D141,".",E141),"")</f>
        <v/>
      </c>
    </row>
    <row r="142" spans="1:6">
      <c r="A142" s="41"/>
      <c r="B142" s="17"/>
      <c r="C142" s="14"/>
      <c r="D142" s="15"/>
      <c r="E142" s="16"/>
      <c r="F142" s="19" t="str">
        <f>IF(E142&lt;&gt;"",CONCATENATE((VLOOKUP(C142,BZZ_OBREBY_SLOWNIK!$A$2:$C$70,3,FALSE)),".AR_",D142,".",E142),"")</f>
        <v/>
      </c>
    </row>
    <row r="143" spans="1:6">
      <c r="A143" s="41"/>
      <c r="B143" s="17"/>
      <c r="C143" s="14"/>
      <c r="D143" s="15"/>
      <c r="E143" s="16"/>
      <c r="F143" s="19" t="str">
        <f>IF(E143&lt;&gt;"",CONCATENATE((VLOOKUP(C143,BZZ_OBREBY_SLOWNIK!$A$2:$C$70,3,FALSE)),".AR_",D143,".",E143),"")</f>
        <v/>
      </c>
    </row>
    <row r="144" spans="1:6">
      <c r="A144" s="41"/>
      <c r="B144" s="17"/>
      <c r="C144" s="14"/>
      <c r="D144" s="15"/>
      <c r="E144" s="16"/>
      <c r="F144" s="19" t="str">
        <f>IF(E144&lt;&gt;"",CONCATENATE((VLOOKUP(C144,BZZ_OBREBY_SLOWNIK!$A$2:$C$70,3,FALSE)),".AR_",D144,".",E144),"")</f>
        <v/>
      </c>
    </row>
    <row r="145" spans="1:6">
      <c r="A145" s="41"/>
      <c r="B145" s="17"/>
      <c r="C145" s="14"/>
      <c r="D145" s="15"/>
      <c r="E145" s="16"/>
      <c r="F145" s="19" t="str">
        <f>IF(E145&lt;&gt;"",CONCATENATE((VLOOKUP(C145,BZZ_OBREBY_SLOWNIK!$A$2:$C$70,3,FALSE)),".AR_",D145,".",E145),"")</f>
        <v/>
      </c>
    </row>
    <row r="146" spans="1:6">
      <c r="A146" s="41"/>
      <c r="B146" s="17"/>
      <c r="C146" s="14"/>
      <c r="D146" s="15"/>
      <c r="E146" s="16"/>
      <c r="F146" s="19" t="str">
        <f>IF(E146&lt;&gt;"",CONCATENATE((VLOOKUP(C146,BZZ_OBREBY_SLOWNIK!$A$2:$C$70,3,FALSE)),".AR_",D146,".",E146),"")</f>
        <v/>
      </c>
    </row>
    <row r="147" spans="1:6">
      <c r="A147" s="41"/>
      <c r="B147" s="17"/>
      <c r="C147" s="14"/>
      <c r="D147" s="15"/>
      <c r="E147" s="16"/>
      <c r="F147" s="19" t="str">
        <f>IF(E147&lt;&gt;"",CONCATENATE((VLOOKUP(C147,BZZ_OBREBY_SLOWNIK!$A$2:$C$70,3,FALSE)),".AR_",D147,".",E147),"")</f>
        <v/>
      </c>
    </row>
    <row r="148" spans="1:6">
      <c r="A148" s="41"/>
      <c r="B148" s="17"/>
      <c r="C148" s="14"/>
      <c r="D148" s="15"/>
      <c r="E148" s="16"/>
      <c r="F148" s="19" t="str">
        <f>IF(E148&lt;&gt;"",CONCATENATE((VLOOKUP(C148,BZZ_OBREBY_SLOWNIK!$A$2:$C$70,3,FALSE)),".AR_",D148,".",E148),"")</f>
        <v/>
      </c>
    </row>
    <row r="149" spans="1:6">
      <c r="A149" s="41"/>
      <c r="B149" s="17"/>
      <c r="C149" s="14"/>
      <c r="D149" s="15"/>
      <c r="E149" s="16"/>
      <c r="F149" s="19" t="str">
        <f>IF(E149&lt;&gt;"",CONCATENATE((VLOOKUP(C149,BZZ_OBREBY_SLOWNIK!$A$2:$C$70,3,FALSE)),".AR_",D149,".",E149),"")</f>
        <v/>
      </c>
    </row>
    <row r="150" spans="1:6">
      <c r="A150" s="41"/>
      <c r="B150" s="17"/>
      <c r="C150" s="14"/>
      <c r="D150" s="15"/>
      <c r="E150" s="16"/>
      <c r="F150" s="19" t="str">
        <f>IF(E150&lt;&gt;"",CONCATENATE((VLOOKUP(C150,BZZ_OBREBY_SLOWNIK!$A$2:$C$70,3,FALSE)),".AR_",D150,".",E150),"")</f>
        <v/>
      </c>
    </row>
    <row r="151" spans="1:6">
      <c r="A151" s="41"/>
      <c r="B151" s="17"/>
      <c r="C151" s="14"/>
      <c r="D151" s="15"/>
      <c r="E151" s="16"/>
      <c r="F151" s="19" t="str">
        <f>IF(E151&lt;&gt;"",CONCATENATE((VLOOKUP(C151,BZZ_OBREBY_SLOWNIK!$A$2:$C$70,3,FALSE)),".AR_",D151,".",E151),"")</f>
        <v/>
      </c>
    </row>
    <row r="152" spans="1:6">
      <c r="A152" s="41"/>
      <c r="B152" s="17"/>
      <c r="C152" s="14"/>
      <c r="D152" s="15"/>
      <c r="E152" s="16"/>
      <c r="F152" s="19" t="str">
        <f>IF(E152&lt;&gt;"",CONCATENATE((VLOOKUP(C152,BZZ_OBREBY_SLOWNIK!$A$2:$C$70,3,FALSE)),".AR_",D152,".",E152),"")</f>
        <v/>
      </c>
    </row>
    <row r="153" spans="1:6">
      <c r="A153" s="41"/>
      <c r="B153" s="17"/>
      <c r="C153" s="14"/>
      <c r="D153" s="15"/>
      <c r="E153" s="16"/>
      <c r="F153" s="19" t="str">
        <f>IF(E153&lt;&gt;"",CONCATENATE((VLOOKUP(C153,BZZ_OBREBY_SLOWNIK!$A$2:$C$70,3,FALSE)),".AR_",D153,".",E153),"")</f>
        <v/>
      </c>
    </row>
    <row r="154" spans="1:6">
      <c r="A154" s="41"/>
      <c r="B154" s="17"/>
      <c r="C154" s="14"/>
      <c r="D154" s="15"/>
      <c r="E154" s="16"/>
      <c r="F154" s="19" t="str">
        <f>IF(E154&lt;&gt;"",CONCATENATE((VLOOKUP(C154,BZZ_OBREBY_SLOWNIK!$A$2:$C$70,3,FALSE)),".AR_",D154,".",E154),"")</f>
        <v/>
      </c>
    </row>
    <row r="155" spans="1:6">
      <c r="A155" s="41"/>
      <c r="B155" s="17"/>
      <c r="C155" s="14"/>
      <c r="D155" s="15"/>
      <c r="E155" s="16"/>
      <c r="F155" s="19" t="str">
        <f>IF(E155&lt;&gt;"",CONCATENATE((VLOOKUP(C155,BZZ_OBREBY_SLOWNIK!$A$2:$C$70,3,FALSE)),".AR_",D155,".",E155),"")</f>
        <v/>
      </c>
    </row>
    <row r="156" spans="1:6">
      <c r="A156" s="41"/>
      <c r="B156" s="17"/>
      <c r="C156" s="14"/>
      <c r="D156" s="15"/>
      <c r="E156" s="16"/>
      <c r="F156" s="19" t="str">
        <f>IF(E156&lt;&gt;"",CONCATENATE((VLOOKUP(C156,BZZ_OBREBY_SLOWNIK!$A$2:$C$70,3,FALSE)),".AR_",D156,".",E156),"")</f>
        <v/>
      </c>
    </row>
    <row r="157" spans="1:6">
      <c r="A157" s="41"/>
      <c r="B157" s="17"/>
      <c r="C157" s="14"/>
      <c r="D157" s="15"/>
      <c r="E157" s="16"/>
      <c r="F157" s="19" t="str">
        <f>IF(E157&lt;&gt;"",CONCATENATE((VLOOKUP(C157,BZZ_OBREBY_SLOWNIK!$A$2:$C$70,3,FALSE)),".AR_",D157,".",E157),"")</f>
        <v/>
      </c>
    </row>
    <row r="158" spans="1:6">
      <c r="A158" s="41"/>
      <c r="B158" s="17"/>
      <c r="C158" s="14"/>
      <c r="D158" s="15"/>
      <c r="E158" s="16"/>
      <c r="F158" s="19" t="str">
        <f>IF(E158&lt;&gt;"",CONCATENATE((VLOOKUP(C158,BZZ_OBREBY_SLOWNIK!$A$2:$C$70,3,FALSE)),".AR_",D158,".",E158),"")</f>
        <v/>
      </c>
    </row>
    <row r="159" spans="1:6">
      <c r="A159" s="41"/>
      <c r="B159" s="17"/>
      <c r="C159" s="14"/>
      <c r="D159" s="15"/>
      <c r="E159" s="16"/>
      <c r="F159" s="19" t="str">
        <f>IF(E159&lt;&gt;"",CONCATENATE((VLOOKUP(C159,BZZ_OBREBY_SLOWNIK!$A$2:$C$70,3,FALSE)),".AR_",D159,".",E159),"")</f>
        <v/>
      </c>
    </row>
    <row r="160" spans="1:6">
      <c r="A160" s="41"/>
      <c r="B160" s="17"/>
      <c r="C160" s="14"/>
      <c r="D160" s="15"/>
      <c r="E160" s="16"/>
      <c r="F160" s="19" t="str">
        <f>IF(E160&lt;&gt;"",CONCATENATE((VLOOKUP(C160,BZZ_OBREBY_SLOWNIK!$A$2:$C$70,3,FALSE)),".AR_",D160,".",E160),"")</f>
        <v/>
      </c>
    </row>
    <row r="161" spans="1:6">
      <c r="A161" s="41"/>
      <c r="B161" s="17"/>
      <c r="C161" s="14"/>
      <c r="D161" s="15"/>
      <c r="E161" s="16"/>
      <c r="F161" s="19" t="str">
        <f>IF(E161&lt;&gt;"",CONCATENATE((VLOOKUP(C161,BZZ_OBREBY_SLOWNIK!$A$2:$C$70,3,FALSE)),".AR_",D161,".",E161),"")</f>
        <v/>
      </c>
    </row>
    <row r="162" spans="1:6">
      <c r="A162" s="41"/>
      <c r="B162" s="17"/>
      <c r="C162" s="14"/>
      <c r="D162" s="15"/>
      <c r="E162" s="16"/>
      <c r="F162" s="19" t="str">
        <f>IF(E162&lt;&gt;"",CONCATENATE((VLOOKUP(C162,BZZ_OBREBY_SLOWNIK!$A$2:$C$70,3,FALSE)),".AR_",D162,".",E162),"")</f>
        <v/>
      </c>
    </row>
    <row r="163" spans="1:6">
      <c r="A163" s="41"/>
      <c r="B163" s="17"/>
      <c r="C163" s="14"/>
      <c r="D163" s="15"/>
      <c r="E163" s="16"/>
      <c r="F163" s="19" t="str">
        <f>IF(E163&lt;&gt;"",CONCATENATE((VLOOKUP(C163,BZZ_OBREBY_SLOWNIK!$A$2:$C$70,3,FALSE)),".AR_",D163,".",E163),"")</f>
        <v/>
      </c>
    </row>
    <row r="164" spans="1:6">
      <c r="A164" s="41"/>
      <c r="B164" s="17"/>
      <c r="C164" s="14"/>
      <c r="D164" s="15"/>
      <c r="E164" s="16"/>
      <c r="F164" s="19" t="str">
        <f>IF(E164&lt;&gt;"",CONCATENATE((VLOOKUP(C164,BZZ_OBREBY_SLOWNIK!$A$2:$C$70,3,FALSE)),".AR_",D164,".",E164),"")</f>
        <v/>
      </c>
    </row>
    <row r="165" spans="1:6">
      <c r="A165" s="41"/>
      <c r="B165" s="17"/>
      <c r="C165" s="14"/>
      <c r="D165" s="15"/>
      <c r="E165" s="16"/>
      <c r="F165" s="19" t="str">
        <f>IF(E165&lt;&gt;"",CONCATENATE((VLOOKUP(C165,BZZ_OBREBY_SLOWNIK!$A$2:$C$70,3,FALSE)),".AR_",D165,".",E165),"")</f>
        <v/>
      </c>
    </row>
    <row r="166" spans="1:6">
      <c r="A166" s="41"/>
      <c r="B166" s="17"/>
      <c r="C166" s="14"/>
      <c r="D166" s="15"/>
      <c r="E166" s="16"/>
      <c r="F166" s="19" t="str">
        <f>IF(E166&lt;&gt;"",CONCATENATE((VLOOKUP(C166,BZZ_OBREBY_SLOWNIK!$A$2:$C$70,3,FALSE)),".AR_",D166,".",E166),"")</f>
        <v/>
      </c>
    </row>
    <row r="167" spans="1:6">
      <c r="A167" s="41"/>
      <c r="B167" s="17"/>
      <c r="C167" s="14"/>
      <c r="D167" s="15"/>
      <c r="E167" s="16"/>
      <c r="F167" s="19" t="str">
        <f>IF(E167&lt;&gt;"",CONCATENATE((VLOOKUP(C167,BZZ_OBREBY_SLOWNIK!$A$2:$C$70,3,FALSE)),".AR_",D167,".",E167),"")</f>
        <v/>
      </c>
    </row>
    <row r="168" spans="1:6">
      <c r="A168" s="41"/>
      <c r="B168" s="17"/>
      <c r="C168" s="14"/>
      <c r="D168" s="15"/>
      <c r="E168" s="16"/>
      <c r="F168" s="19" t="str">
        <f>IF(E168&lt;&gt;"",CONCATENATE((VLOOKUP(C168,BZZ_OBREBY_SLOWNIK!$A$2:$C$70,3,FALSE)),".AR_",D168,".",E168),"")</f>
        <v/>
      </c>
    </row>
    <row r="169" spans="1:6">
      <c r="A169" s="41"/>
      <c r="B169" s="17"/>
      <c r="C169" s="14"/>
      <c r="D169" s="15"/>
      <c r="E169" s="16"/>
      <c r="F169" s="19" t="str">
        <f>IF(E169&lt;&gt;"",CONCATENATE((VLOOKUP(C169,BZZ_OBREBY_SLOWNIK!$A$2:$C$70,3,FALSE)),".AR_",D169,".",E169),"")</f>
        <v/>
      </c>
    </row>
    <row r="170" spans="1:6">
      <c r="A170" s="41"/>
      <c r="B170" s="17"/>
      <c r="C170" s="14"/>
      <c r="D170" s="15"/>
      <c r="E170" s="16"/>
      <c r="F170" s="19" t="str">
        <f>IF(E170&lt;&gt;"",CONCATENATE((VLOOKUP(C170,BZZ_OBREBY_SLOWNIK!$A$2:$C$70,3,FALSE)),".AR_",D170,".",E170),"")</f>
        <v/>
      </c>
    </row>
    <row r="171" spans="1:6">
      <c r="A171" s="41"/>
      <c r="B171" s="17"/>
      <c r="C171" s="14"/>
      <c r="D171" s="15"/>
      <c r="E171" s="16"/>
      <c r="F171" s="19" t="str">
        <f>IF(E171&lt;&gt;"",CONCATENATE((VLOOKUP(C171,BZZ_OBREBY_SLOWNIK!$A$2:$C$70,3,FALSE)),".AR_",D171,".",E171),"")</f>
        <v/>
      </c>
    </row>
    <row r="172" spans="1:6">
      <c r="A172" s="41"/>
      <c r="B172" s="17"/>
      <c r="C172" s="14"/>
      <c r="D172" s="15"/>
      <c r="E172" s="16"/>
      <c r="F172" s="19" t="str">
        <f>IF(E172&lt;&gt;"",CONCATENATE((VLOOKUP(C172,BZZ_OBREBY_SLOWNIK!$A$2:$C$70,3,FALSE)),".AR_",D172,".",E172),"")</f>
        <v/>
      </c>
    </row>
    <row r="173" spans="1:6">
      <c r="A173" s="41"/>
      <c r="B173" s="17"/>
      <c r="C173" s="14"/>
      <c r="D173" s="15"/>
      <c r="E173" s="16"/>
      <c r="F173" s="19" t="str">
        <f>IF(E173&lt;&gt;"",CONCATENATE((VLOOKUP(C173,BZZ_OBREBY_SLOWNIK!$A$2:$C$70,3,FALSE)),".AR_",D173,".",E173),"")</f>
        <v/>
      </c>
    </row>
    <row r="174" spans="1:6">
      <c r="A174" s="41"/>
      <c r="B174" s="17"/>
      <c r="C174" s="14"/>
      <c r="D174" s="15"/>
      <c r="E174" s="16"/>
      <c r="F174" s="19" t="str">
        <f>IF(E174&lt;&gt;"",CONCATENATE((VLOOKUP(C174,BZZ_OBREBY_SLOWNIK!$A$2:$C$70,3,FALSE)),".AR_",D174,".",E174),"")</f>
        <v/>
      </c>
    </row>
    <row r="175" spans="1:6">
      <c r="A175" s="41"/>
      <c r="B175" s="17"/>
      <c r="C175" s="14"/>
      <c r="D175" s="15"/>
      <c r="E175" s="16"/>
      <c r="F175" s="19" t="str">
        <f>IF(E175&lt;&gt;"",CONCATENATE((VLOOKUP(C175,BZZ_OBREBY_SLOWNIK!$A$2:$C$70,3,FALSE)),".AR_",D175,".",E175),"")</f>
        <v/>
      </c>
    </row>
    <row r="176" spans="1:6">
      <c r="A176" s="41"/>
      <c r="B176" s="17"/>
      <c r="C176" s="14"/>
      <c r="D176" s="15"/>
      <c r="E176" s="16"/>
      <c r="F176" s="19" t="str">
        <f>IF(E176&lt;&gt;"",CONCATENATE((VLOOKUP(C176,BZZ_OBREBY_SLOWNIK!$A$2:$C$70,3,FALSE)),".AR_",D176,".",E176),"")</f>
        <v/>
      </c>
    </row>
    <row r="177" spans="1:6">
      <c r="A177" s="41"/>
      <c r="B177" s="17"/>
      <c r="C177" s="14"/>
      <c r="D177" s="15"/>
      <c r="E177" s="16"/>
      <c r="F177" s="19" t="str">
        <f>IF(E177&lt;&gt;"",CONCATENATE((VLOOKUP(C177,BZZ_OBREBY_SLOWNIK!$A$2:$C$70,3,FALSE)),".AR_",D177,".",E177),"")</f>
        <v/>
      </c>
    </row>
    <row r="178" spans="1:6">
      <c r="A178" s="41"/>
      <c r="B178" s="17"/>
      <c r="C178" s="14"/>
      <c r="D178" s="15"/>
      <c r="E178" s="16"/>
      <c r="F178" s="19" t="str">
        <f>IF(E178&lt;&gt;"",CONCATENATE((VLOOKUP(C178,BZZ_OBREBY_SLOWNIK!$A$2:$C$70,3,FALSE)),".AR_",D178,".",E178),"")</f>
        <v/>
      </c>
    </row>
    <row r="179" spans="1:6">
      <c r="A179" s="41"/>
      <c r="B179" s="17"/>
      <c r="C179" s="14"/>
      <c r="D179" s="15"/>
      <c r="E179" s="16"/>
      <c r="F179" s="19" t="str">
        <f>IF(E179&lt;&gt;"",CONCATENATE((VLOOKUP(C179,BZZ_OBREBY_SLOWNIK!$A$2:$C$70,3,FALSE)),".AR_",D179,".",E179),"")</f>
        <v/>
      </c>
    </row>
    <row r="180" spans="1:6">
      <c r="A180" s="41"/>
      <c r="B180" s="17"/>
      <c r="C180" s="14"/>
      <c r="D180" s="15"/>
      <c r="E180" s="16"/>
      <c r="F180" s="19" t="str">
        <f>IF(E180&lt;&gt;"",CONCATENATE((VLOOKUP(C180,BZZ_OBREBY_SLOWNIK!$A$2:$C$70,3,FALSE)),".AR_",D180,".",E180),"")</f>
        <v/>
      </c>
    </row>
    <row r="181" spans="1:6">
      <c r="A181" s="41"/>
      <c r="B181" s="17"/>
      <c r="C181" s="14"/>
      <c r="D181" s="15"/>
      <c r="E181" s="16"/>
      <c r="F181" s="19" t="str">
        <f>IF(E181&lt;&gt;"",CONCATENATE((VLOOKUP(C181,BZZ_OBREBY_SLOWNIK!$A$2:$C$70,3,FALSE)),".AR_",D181,".",E181),"")</f>
        <v/>
      </c>
    </row>
    <row r="182" spans="1:6">
      <c r="A182" s="41"/>
      <c r="B182" s="17"/>
      <c r="C182" s="14"/>
      <c r="D182" s="15"/>
      <c r="E182" s="16"/>
      <c r="F182" s="19" t="str">
        <f>IF(E182&lt;&gt;"",CONCATENATE((VLOOKUP(C182,BZZ_OBREBY_SLOWNIK!$A$2:$C$70,3,FALSE)),".AR_",D182,".",E182),"")</f>
        <v/>
      </c>
    </row>
    <row r="183" spans="1:6">
      <c r="A183" s="41"/>
      <c r="B183" s="17"/>
      <c r="C183" s="14"/>
      <c r="D183" s="15"/>
      <c r="E183" s="16"/>
      <c r="F183" s="19" t="str">
        <f>IF(E183&lt;&gt;"",CONCATENATE((VLOOKUP(C183,BZZ_OBREBY_SLOWNIK!$A$2:$C$70,3,FALSE)),".AR_",D183,".",E183),"")</f>
        <v/>
      </c>
    </row>
    <row r="184" spans="1:6">
      <c r="A184" s="41"/>
      <c r="B184" s="17"/>
      <c r="C184" s="14"/>
      <c r="D184" s="15"/>
      <c r="E184" s="16"/>
      <c r="F184" s="19" t="str">
        <f>IF(E184&lt;&gt;"",CONCATENATE((VLOOKUP(C184,BZZ_OBREBY_SLOWNIK!$A$2:$C$70,3,FALSE)),".AR_",D184,".",E184),"")</f>
        <v/>
      </c>
    </row>
    <row r="185" spans="1:6">
      <c r="A185" s="41"/>
      <c r="B185" s="17"/>
      <c r="C185" s="14"/>
      <c r="D185" s="15"/>
      <c r="E185" s="16"/>
      <c r="F185" s="19" t="str">
        <f>IF(E185&lt;&gt;"",CONCATENATE((VLOOKUP(C185,BZZ_OBREBY_SLOWNIK!$A$2:$C$70,3,FALSE)),".AR_",D185,".",E185),"")</f>
        <v/>
      </c>
    </row>
    <row r="186" spans="1:6">
      <c r="A186" s="41"/>
      <c r="B186" s="17"/>
      <c r="C186" s="14"/>
      <c r="D186" s="15"/>
      <c r="E186" s="16"/>
      <c r="F186" s="19" t="str">
        <f>IF(E186&lt;&gt;"",CONCATENATE((VLOOKUP(C186,BZZ_OBREBY_SLOWNIK!$A$2:$C$70,3,FALSE)),".AR_",D186,".",E186),"")</f>
        <v/>
      </c>
    </row>
    <row r="187" spans="1:6">
      <c r="A187" s="41"/>
      <c r="B187" s="17"/>
      <c r="C187" s="14"/>
      <c r="D187" s="15"/>
      <c r="E187" s="16"/>
      <c r="F187" s="19" t="str">
        <f>IF(E187&lt;&gt;"",CONCATENATE((VLOOKUP(C187,BZZ_OBREBY_SLOWNIK!$A$2:$C$70,3,FALSE)),".AR_",D187,".",E187),"")</f>
        <v/>
      </c>
    </row>
    <row r="188" spans="1:6">
      <c r="A188" s="41"/>
      <c r="B188" s="17"/>
      <c r="C188" s="14"/>
      <c r="D188" s="15"/>
      <c r="E188" s="16"/>
      <c r="F188" s="19" t="str">
        <f>IF(E188&lt;&gt;"",CONCATENATE((VLOOKUP(C188,BZZ_OBREBY_SLOWNIK!$A$2:$C$70,3,FALSE)),".AR_",D188,".",E188),"")</f>
        <v/>
      </c>
    </row>
    <row r="189" spans="1:6">
      <c r="A189" s="41"/>
      <c r="B189" s="17"/>
      <c r="C189" s="14"/>
      <c r="D189" s="15"/>
      <c r="E189" s="16"/>
      <c r="F189" s="19" t="str">
        <f>IF(E189&lt;&gt;"",CONCATENATE((VLOOKUP(C189,BZZ_OBREBY_SLOWNIK!$A$2:$C$70,3,FALSE)),".AR_",D189,".",E189),"")</f>
        <v/>
      </c>
    </row>
    <row r="190" spans="1:6">
      <c r="A190" s="41"/>
      <c r="B190" s="17"/>
      <c r="C190" s="14"/>
      <c r="D190" s="15"/>
      <c r="E190" s="16"/>
      <c r="F190" s="19" t="str">
        <f>IF(E190&lt;&gt;"",CONCATENATE((VLOOKUP(C190,BZZ_OBREBY_SLOWNIK!$A$2:$C$70,3,FALSE)),".AR_",D190,".",E190),"")</f>
        <v/>
      </c>
    </row>
    <row r="191" spans="1:6">
      <c r="A191" s="41"/>
      <c r="B191" s="17"/>
      <c r="C191" s="14"/>
      <c r="D191" s="15"/>
      <c r="E191" s="16"/>
      <c r="F191" s="19" t="str">
        <f>IF(E191&lt;&gt;"",CONCATENATE((VLOOKUP(C191,BZZ_OBREBY_SLOWNIK!$A$2:$C$70,3,FALSE)),".AR_",D191,".",E191),"")</f>
        <v/>
      </c>
    </row>
    <row r="192" spans="1:6">
      <c r="A192" s="41"/>
      <c r="B192" s="17"/>
      <c r="C192" s="14"/>
      <c r="D192" s="15"/>
      <c r="E192" s="16"/>
      <c r="F192" s="19" t="str">
        <f>IF(E192&lt;&gt;"",CONCATENATE((VLOOKUP(C192,BZZ_OBREBY_SLOWNIK!$A$2:$C$70,3,FALSE)),".AR_",D192,".",E192),"")</f>
        <v/>
      </c>
    </row>
    <row r="193" spans="1:6">
      <c r="A193" s="41"/>
      <c r="B193" s="17"/>
      <c r="C193" s="14"/>
      <c r="D193" s="15"/>
      <c r="E193" s="16"/>
      <c r="F193" s="19" t="str">
        <f>IF(E193&lt;&gt;"",CONCATENATE((VLOOKUP(C193,BZZ_OBREBY_SLOWNIK!$A$2:$C$70,3,FALSE)),".AR_",D193,".",E193),"")</f>
        <v/>
      </c>
    </row>
    <row r="194" spans="1:6">
      <c r="A194" s="41"/>
      <c r="B194" s="17"/>
      <c r="C194" s="14"/>
      <c r="D194" s="15"/>
      <c r="E194" s="16"/>
      <c r="F194" s="19" t="str">
        <f>IF(E194&lt;&gt;"",CONCATENATE((VLOOKUP(C194,BZZ_OBREBY_SLOWNIK!$A$2:$C$70,3,FALSE)),".AR_",D194,".",E194),"")</f>
        <v/>
      </c>
    </row>
    <row r="195" spans="1:6">
      <c r="A195" s="41"/>
      <c r="B195" s="17"/>
      <c r="C195" s="14"/>
      <c r="D195" s="15"/>
      <c r="E195" s="16"/>
      <c r="F195" s="19" t="str">
        <f>IF(E195&lt;&gt;"",CONCATENATE((VLOOKUP(C195,BZZ_OBREBY_SLOWNIK!$A$2:$C$70,3,FALSE)),".AR_",D195,".",E195),"")</f>
        <v/>
      </c>
    </row>
    <row r="196" spans="1:6">
      <c r="A196" s="41"/>
      <c r="B196" s="17"/>
      <c r="C196" s="14"/>
      <c r="D196" s="15"/>
      <c r="E196" s="16"/>
      <c r="F196" s="19" t="str">
        <f>IF(E196&lt;&gt;"",CONCATENATE((VLOOKUP(C196,BZZ_OBREBY_SLOWNIK!$A$2:$C$70,3,FALSE)),".AR_",D196,".",E196),"")</f>
        <v/>
      </c>
    </row>
    <row r="197" spans="1:6">
      <c r="A197" s="41"/>
      <c r="B197" s="17"/>
      <c r="C197" s="14"/>
      <c r="D197" s="15"/>
      <c r="E197" s="16"/>
      <c r="F197" s="19" t="str">
        <f>IF(E197&lt;&gt;"",CONCATENATE((VLOOKUP(C197,BZZ_OBREBY_SLOWNIK!$A$2:$C$70,3,FALSE)),".AR_",D197,".",E197),"")</f>
        <v/>
      </c>
    </row>
    <row r="198" spans="1:6">
      <c r="A198" s="41"/>
      <c r="B198" s="17"/>
      <c r="C198" s="14"/>
      <c r="D198" s="15"/>
      <c r="E198" s="16"/>
      <c r="F198" s="19" t="str">
        <f>IF(E198&lt;&gt;"",CONCATENATE((VLOOKUP(C198,BZZ_OBREBY_SLOWNIK!$A$2:$C$70,3,FALSE)),".AR_",D198,".",E198),"")</f>
        <v/>
      </c>
    </row>
    <row r="199" spans="1:6">
      <c r="A199" s="41"/>
      <c r="B199" s="17"/>
      <c r="C199" s="14"/>
      <c r="D199" s="15"/>
      <c r="E199" s="16"/>
      <c r="F199" s="19" t="str">
        <f>IF(E199&lt;&gt;"",CONCATENATE((VLOOKUP(C199,BZZ_OBREBY_SLOWNIK!$A$2:$C$70,3,FALSE)),".AR_",D199,".",E199),"")</f>
        <v/>
      </c>
    </row>
    <row r="200" spans="1:6">
      <c r="A200" s="41"/>
      <c r="B200" s="17"/>
      <c r="C200" s="14"/>
      <c r="D200" s="15"/>
      <c r="E200" s="16"/>
      <c r="F200" s="19" t="str">
        <f>IF(E200&lt;&gt;"",CONCATENATE((VLOOKUP(C200,BZZ_OBREBY_SLOWNIK!$A$2:$C$70,3,FALSE)),".AR_",D200,".",E200),"")</f>
        <v/>
      </c>
    </row>
    <row r="201" spans="1:6">
      <c r="A201" s="41"/>
      <c r="B201" s="17"/>
      <c r="C201" s="14"/>
      <c r="D201" s="15"/>
      <c r="E201" s="16"/>
      <c r="F201" s="19" t="str">
        <f>IF(E201&lt;&gt;"",CONCATENATE((VLOOKUP(C201,BZZ_OBREBY_SLOWNIK!$A$2:$C$70,3,FALSE)),".AR_",D201,".",E201),"")</f>
        <v/>
      </c>
    </row>
    <row r="202" spans="1:6">
      <c r="A202" s="41"/>
      <c r="B202" s="17"/>
      <c r="C202" s="14"/>
      <c r="D202" s="15"/>
      <c r="E202" s="16"/>
      <c r="F202" s="19" t="str">
        <f>IF(E202&lt;&gt;"",CONCATENATE((VLOOKUP(C202,BZZ_OBREBY_SLOWNIK!$A$2:$C$70,3,FALSE)),".AR_",D202,".",E202),"")</f>
        <v/>
      </c>
    </row>
    <row r="203" spans="1:6">
      <c r="A203" s="41"/>
      <c r="B203" s="17"/>
      <c r="C203" s="14"/>
      <c r="D203" s="15"/>
      <c r="E203" s="16"/>
      <c r="F203" s="19" t="str">
        <f>IF(E203&lt;&gt;"",CONCATENATE((VLOOKUP(C203,BZZ_OBREBY_SLOWNIK!$A$2:$C$70,3,FALSE)),".AR_",D203,".",E203),"")</f>
        <v/>
      </c>
    </row>
    <row r="204" spans="1:6">
      <c r="A204" s="41"/>
      <c r="B204" s="17"/>
      <c r="C204" s="14"/>
      <c r="D204" s="15"/>
      <c r="E204" s="16"/>
      <c r="F204" s="19" t="str">
        <f>IF(E204&lt;&gt;"",CONCATENATE((VLOOKUP(C204,BZZ_OBREBY_SLOWNIK!$A$2:$C$70,3,FALSE)),".AR_",D204,".",E204),"")</f>
        <v/>
      </c>
    </row>
    <row r="205" spans="1:6">
      <c r="A205" s="41"/>
      <c r="B205" s="17"/>
      <c r="C205" s="14"/>
      <c r="D205" s="15"/>
      <c r="E205" s="16"/>
      <c r="F205" s="19" t="str">
        <f>IF(E205&lt;&gt;"",CONCATENATE((VLOOKUP(C205,BZZ_OBREBY_SLOWNIK!$A$2:$C$70,3,FALSE)),".AR_",D205,".",E205),"")</f>
        <v/>
      </c>
    </row>
    <row r="206" spans="1:6">
      <c r="A206" s="41"/>
      <c r="B206" s="17"/>
      <c r="C206" s="14"/>
      <c r="D206" s="15"/>
      <c r="E206" s="16"/>
      <c r="F206" s="19" t="str">
        <f>IF(E206&lt;&gt;"",CONCATENATE((VLOOKUP(C206,BZZ_OBREBY_SLOWNIK!$A$2:$C$70,3,FALSE)),".AR_",D206,".",E206),"")</f>
        <v/>
      </c>
    </row>
    <row r="207" spans="1:6">
      <c r="A207" s="41"/>
      <c r="B207" s="17"/>
      <c r="C207" s="14"/>
      <c r="D207" s="15"/>
      <c r="E207" s="16"/>
      <c r="F207" s="19" t="str">
        <f>IF(E207&lt;&gt;"",CONCATENATE((VLOOKUP(C207,BZZ_OBREBY_SLOWNIK!$A$2:$C$70,3,FALSE)),".AR_",D207,".",E207),"")</f>
        <v/>
      </c>
    </row>
    <row r="208" spans="1:6">
      <c r="A208" s="41"/>
      <c r="B208" s="17"/>
      <c r="C208" s="14"/>
      <c r="D208" s="15"/>
      <c r="E208" s="16"/>
      <c r="F208" s="19" t="str">
        <f>IF(E208&lt;&gt;"",CONCATENATE((VLOOKUP(C208,BZZ_OBREBY_SLOWNIK!$A$2:$C$70,3,FALSE)),".AR_",D208,".",E208),"")</f>
        <v/>
      </c>
    </row>
    <row r="209" spans="1:6">
      <c r="A209" s="41"/>
      <c r="B209" s="17"/>
      <c r="C209" s="14"/>
      <c r="D209" s="15"/>
      <c r="E209" s="16"/>
      <c r="F209" s="19" t="str">
        <f>IF(E209&lt;&gt;"",CONCATENATE((VLOOKUP(C209,BZZ_OBREBY_SLOWNIK!$A$2:$C$70,3,FALSE)),".AR_",D209,".",E209),"")</f>
        <v/>
      </c>
    </row>
    <row r="210" spans="1:6">
      <c r="A210" s="41"/>
      <c r="B210" s="17"/>
      <c r="C210" s="14"/>
      <c r="D210" s="15"/>
      <c r="E210" s="16"/>
      <c r="F210" s="19" t="str">
        <f>IF(E210&lt;&gt;"",CONCATENATE((VLOOKUP(C210,BZZ_OBREBY_SLOWNIK!$A$2:$C$70,3,FALSE)),".AR_",D210,".",E210),"")</f>
        <v/>
      </c>
    </row>
    <row r="211" spans="1:6">
      <c r="A211" s="41"/>
      <c r="B211" s="17"/>
      <c r="C211" s="14"/>
      <c r="D211" s="15"/>
      <c r="E211" s="16"/>
      <c r="F211" s="19" t="str">
        <f>IF(E211&lt;&gt;"",CONCATENATE((VLOOKUP(C211,BZZ_OBREBY_SLOWNIK!$A$2:$C$70,3,FALSE)),".AR_",D211,".",E211),"")</f>
        <v/>
      </c>
    </row>
    <row r="212" spans="1:6">
      <c r="A212" s="41"/>
      <c r="B212" s="17"/>
      <c r="C212" s="14"/>
      <c r="D212" s="15"/>
      <c r="E212" s="16"/>
      <c r="F212" s="19" t="str">
        <f>IF(E212&lt;&gt;"",CONCATENATE((VLOOKUP(C212,BZZ_OBREBY_SLOWNIK!$A$2:$C$70,3,FALSE)),".AR_",D212,".",E212),"")</f>
        <v/>
      </c>
    </row>
    <row r="213" spans="1:6">
      <c r="A213" s="41"/>
      <c r="B213" s="17"/>
      <c r="C213" s="14"/>
      <c r="D213" s="15"/>
      <c r="E213" s="16"/>
      <c r="F213" s="19" t="str">
        <f>IF(E213&lt;&gt;"",CONCATENATE((VLOOKUP(C213,BZZ_OBREBY_SLOWNIK!$A$2:$C$70,3,FALSE)),".AR_",D213,".",E213),"")</f>
        <v/>
      </c>
    </row>
    <row r="214" spans="1:6">
      <c r="A214" s="41"/>
      <c r="B214" s="17"/>
      <c r="C214" s="14"/>
      <c r="D214" s="15"/>
      <c r="E214" s="16"/>
      <c r="F214" s="19" t="str">
        <f>IF(E214&lt;&gt;"",CONCATENATE((VLOOKUP(C214,BZZ_OBREBY_SLOWNIK!$A$2:$C$70,3,FALSE)),".AR_",D214,".",E214),"")</f>
        <v/>
      </c>
    </row>
    <row r="215" spans="1:6">
      <c r="A215" s="41"/>
      <c r="B215" s="17"/>
      <c r="C215" s="14"/>
      <c r="D215" s="15"/>
      <c r="E215" s="16"/>
      <c r="F215" s="19" t="str">
        <f>IF(E215&lt;&gt;"",CONCATENATE((VLOOKUP(C215,BZZ_OBREBY_SLOWNIK!$A$2:$C$70,3,FALSE)),".AR_",D215,".",E215),"")</f>
        <v/>
      </c>
    </row>
    <row r="216" spans="1:6">
      <c r="A216" s="41"/>
      <c r="B216" s="17"/>
      <c r="C216" s="14"/>
      <c r="D216" s="15"/>
      <c r="E216" s="16"/>
      <c r="F216" s="19" t="str">
        <f>IF(E216&lt;&gt;"",CONCATENATE((VLOOKUP(C216,BZZ_OBREBY_SLOWNIK!$A$2:$C$70,3,FALSE)),".AR_",D216,".",E216),"")</f>
        <v/>
      </c>
    </row>
    <row r="217" spans="1:6">
      <c r="A217" s="41"/>
      <c r="B217" s="17"/>
      <c r="C217" s="14"/>
      <c r="D217" s="15"/>
      <c r="E217" s="16"/>
      <c r="F217" s="19" t="str">
        <f>IF(E217&lt;&gt;"",CONCATENATE((VLOOKUP(C217,BZZ_OBREBY_SLOWNIK!$A$2:$C$70,3,FALSE)),".AR_",D217,".",E217),"")</f>
        <v/>
      </c>
    </row>
    <row r="218" spans="1:6">
      <c r="A218" s="41"/>
      <c r="B218" s="17"/>
      <c r="C218" s="14"/>
      <c r="D218" s="15"/>
      <c r="E218" s="16"/>
      <c r="F218" s="19" t="str">
        <f>IF(E218&lt;&gt;"",CONCATENATE((VLOOKUP(C218,BZZ_OBREBY_SLOWNIK!$A$2:$C$70,3,FALSE)),".AR_",D218,".",E218),"")</f>
        <v/>
      </c>
    </row>
    <row r="219" spans="1:6">
      <c r="A219" s="41"/>
      <c r="B219" s="17"/>
      <c r="C219" s="14"/>
      <c r="D219" s="15"/>
      <c r="E219" s="16"/>
      <c r="F219" s="19" t="str">
        <f>IF(E219&lt;&gt;"",CONCATENATE((VLOOKUP(C219,BZZ_OBREBY_SLOWNIK!$A$2:$C$70,3,FALSE)),".AR_",D219,".",E219),"")</f>
        <v/>
      </c>
    </row>
    <row r="220" spans="1:6">
      <c r="A220" s="41"/>
      <c r="B220" s="17"/>
      <c r="C220" s="14"/>
      <c r="D220" s="15"/>
      <c r="E220" s="16"/>
      <c r="F220" s="19" t="str">
        <f>IF(E220&lt;&gt;"",CONCATENATE((VLOOKUP(C220,BZZ_OBREBY_SLOWNIK!$A$2:$C$70,3,FALSE)),".AR_",D220,".",E220),"")</f>
        <v/>
      </c>
    </row>
    <row r="221" spans="1:6">
      <c r="A221" s="41"/>
      <c r="B221" s="17"/>
      <c r="C221" s="14"/>
      <c r="D221" s="15"/>
      <c r="E221" s="16"/>
      <c r="F221" s="19" t="str">
        <f>IF(E221&lt;&gt;"",CONCATENATE((VLOOKUP(C221,BZZ_OBREBY_SLOWNIK!$A$2:$C$70,3,FALSE)),".AR_",D221,".",E221),"")</f>
        <v/>
      </c>
    </row>
    <row r="222" spans="1:6">
      <c r="A222" s="41"/>
      <c r="B222" s="17"/>
      <c r="C222" s="14"/>
      <c r="D222" s="15"/>
      <c r="E222" s="16"/>
      <c r="F222" s="19" t="str">
        <f>IF(E222&lt;&gt;"",CONCATENATE((VLOOKUP(C222,BZZ_OBREBY_SLOWNIK!$A$2:$C$70,3,FALSE)),".AR_",D222,".",E222),"")</f>
        <v/>
      </c>
    </row>
    <row r="223" spans="1:6">
      <c r="A223" s="41"/>
      <c r="B223" s="17"/>
      <c r="C223" s="14"/>
      <c r="D223" s="15"/>
      <c r="E223" s="16"/>
      <c r="F223" s="19" t="str">
        <f>IF(E223&lt;&gt;"",CONCATENATE((VLOOKUP(C223,BZZ_OBREBY_SLOWNIK!$A$2:$C$70,3,FALSE)),".AR_",D223,".",E223),"")</f>
        <v/>
      </c>
    </row>
    <row r="224" spans="1:6">
      <c r="A224" s="41"/>
      <c r="B224" s="17"/>
      <c r="C224" s="14"/>
      <c r="D224" s="15"/>
      <c r="E224" s="16"/>
      <c r="F224" s="19" t="str">
        <f>IF(E224&lt;&gt;"",CONCATENATE((VLOOKUP(C224,BZZ_OBREBY_SLOWNIK!$A$2:$C$70,3,FALSE)),".AR_",D224,".",E224),"")</f>
        <v/>
      </c>
    </row>
    <row r="225" spans="1:6">
      <c r="A225" s="41"/>
      <c r="B225" s="17"/>
      <c r="C225" s="14"/>
      <c r="D225" s="15"/>
      <c r="E225" s="16"/>
      <c r="F225" s="19" t="str">
        <f>IF(E225&lt;&gt;"",CONCATENATE((VLOOKUP(C225,BZZ_OBREBY_SLOWNIK!$A$2:$C$70,3,FALSE)),".AR_",D225,".",E225),"")</f>
        <v/>
      </c>
    </row>
    <row r="226" spans="1:6">
      <c r="A226" s="41"/>
      <c r="B226" s="17"/>
      <c r="C226" s="14"/>
      <c r="D226" s="15"/>
      <c r="E226" s="16"/>
      <c r="F226" s="19" t="str">
        <f>IF(E226&lt;&gt;"",CONCATENATE((VLOOKUP(C226,BZZ_OBREBY_SLOWNIK!$A$2:$C$70,3,FALSE)),".AR_",D226,".",E226),"")</f>
        <v/>
      </c>
    </row>
    <row r="227" spans="1:6">
      <c r="A227" s="41"/>
      <c r="B227" s="17"/>
      <c r="C227" s="14"/>
      <c r="D227" s="15"/>
      <c r="E227" s="16"/>
      <c r="F227" s="19" t="str">
        <f>IF(E227&lt;&gt;"",CONCATENATE((VLOOKUP(C227,BZZ_OBREBY_SLOWNIK!$A$2:$C$70,3,FALSE)),".AR_",D227,".",E227),"")</f>
        <v/>
      </c>
    </row>
    <row r="228" spans="1:6">
      <c r="A228" s="41"/>
      <c r="B228" s="17"/>
      <c r="C228" s="14"/>
      <c r="D228" s="15"/>
      <c r="E228" s="16"/>
      <c r="F228" s="19" t="str">
        <f>IF(E228&lt;&gt;"",CONCATENATE((VLOOKUP(C228,BZZ_OBREBY_SLOWNIK!$A$2:$C$70,3,FALSE)),".AR_",D228,".",E228),"")</f>
        <v/>
      </c>
    </row>
    <row r="229" spans="1:6">
      <c r="A229" s="41"/>
      <c r="B229" s="17"/>
      <c r="C229" s="14"/>
      <c r="D229" s="15"/>
      <c r="E229" s="16"/>
      <c r="F229" s="19" t="str">
        <f>IF(E229&lt;&gt;"",CONCATENATE((VLOOKUP(C229,BZZ_OBREBY_SLOWNIK!$A$2:$C$70,3,FALSE)),".AR_",D229,".",E229),"")</f>
        <v/>
      </c>
    </row>
    <row r="230" spans="1:6">
      <c r="A230" s="41"/>
      <c r="B230" s="17"/>
      <c r="C230" s="14"/>
      <c r="D230" s="15"/>
      <c r="E230" s="16"/>
      <c r="F230" s="19" t="str">
        <f>IF(E230&lt;&gt;"",CONCATENATE((VLOOKUP(C230,BZZ_OBREBY_SLOWNIK!$A$2:$C$70,3,FALSE)),".AR_",D230,".",E230),"")</f>
        <v/>
      </c>
    </row>
    <row r="231" spans="1:6">
      <c r="A231" s="41"/>
      <c r="B231" s="17"/>
      <c r="C231" s="14"/>
      <c r="D231" s="15"/>
      <c r="E231" s="16"/>
      <c r="F231" s="19" t="str">
        <f>IF(E231&lt;&gt;"",CONCATENATE((VLOOKUP(C231,BZZ_OBREBY_SLOWNIK!$A$2:$C$70,3,FALSE)),".AR_",D231,".",E231),"")</f>
        <v/>
      </c>
    </row>
    <row r="232" spans="1:6">
      <c r="A232" s="41"/>
      <c r="B232" s="17"/>
      <c r="C232" s="14"/>
      <c r="D232" s="15"/>
      <c r="E232" s="16"/>
      <c r="F232" s="19" t="str">
        <f>IF(E232&lt;&gt;"",CONCATENATE((VLOOKUP(C232,BZZ_OBREBY_SLOWNIK!$A$2:$C$70,3,FALSE)),".AR_",D232,".",E232),"")</f>
        <v/>
      </c>
    </row>
    <row r="233" spans="1:6">
      <c r="A233" s="41"/>
      <c r="B233" s="17"/>
      <c r="C233" s="14"/>
      <c r="D233" s="15"/>
      <c r="E233" s="16"/>
      <c r="F233" s="19" t="str">
        <f>IF(E233&lt;&gt;"",CONCATENATE((VLOOKUP(C233,BZZ_OBREBY_SLOWNIK!$A$2:$C$70,3,FALSE)),".AR_",D233,".",E233),"")</f>
        <v/>
      </c>
    </row>
    <row r="234" spans="1:6">
      <c r="A234" s="41"/>
      <c r="B234" s="17"/>
      <c r="C234" s="14"/>
      <c r="D234" s="15"/>
      <c r="E234" s="16"/>
      <c r="F234" s="19" t="str">
        <f>IF(E234&lt;&gt;"",CONCATENATE((VLOOKUP(C234,BZZ_OBREBY_SLOWNIK!$A$2:$C$70,3,FALSE)),".AR_",D234,".",E234),"")</f>
        <v/>
      </c>
    </row>
    <row r="235" spans="1:6">
      <c r="A235" s="41"/>
      <c r="B235" s="17"/>
      <c r="C235" s="14"/>
      <c r="D235" s="15"/>
      <c r="E235" s="16"/>
      <c r="F235" s="19" t="str">
        <f>IF(E235&lt;&gt;"",CONCATENATE((VLOOKUP(C235,BZZ_OBREBY_SLOWNIK!$A$2:$C$70,3,FALSE)),".AR_",D235,".",E235),"")</f>
        <v/>
      </c>
    </row>
    <row r="236" spans="1:6">
      <c r="A236" s="41"/>
      <c r="B236" s="17"/>
      <c r="C236" s="14"/>
      <c r="D236" s="15"/>
      <c r="E236" s="16"/>
      <c r="F236" s="19" t="str">
        <f>IF(E236&lt;&gt;"",CONCATENATE((VLOOKUP(C236,BZZ_OBREBY_SLOWNIK!$A$2:$C$70,3,FALSE)),".AR_",D236,".",E236),"")</f>
        <v/>
      </c>
    </row>
    <row r="237" spans="1:6">
      <c r="A237" s="41"/>
      <c r="B237" s="17"/>
      <c r="C237" s="14"/>
      <c r="D237" s="15"/>
      <c r="E237" s="16"/>
      <c r="F237" s="19" t="str">
        <f>IF(E237&lt;&gt;"",CONCATENATE((VLOOKUP(C237,BZZ_OBREBY_SLOWNIK!$A$2:$C$70,3,FALSE)),".AR_",D237,".",E237),"")</f>
        <v/>
      </c>
    </row>
    <row r="238" spans="1:6">
      <c r="A238" s="41"/>
      <c r="B238" s="17"/>
      <c r="C238" s="14"/>
      <c r="D238" s="15"/>
      <c r="E238" s="16"/>
      <c r="F238" s="19" t="str">
        <f>IF(E238&lt;&gt;"",CONCATENATE((VLOOKUP(C238,BZZ_OBREBY_SLOWNIK!$A$2:$C$70,3,FALSE)),".AR_",D238,".",E238),"")</f>
        <v/>
      </c>
    </row>
    <row r="239" spans="1:6">
      <c r="A239" s="41"/>
      <c r="B239" s="17"/>
      <c r="C239" s="14"/>
      <c r="D239" s="15"/>
      <c r="E239" s="16"/>
      <c r="F239" s="19" t="str">
        <f>IF(E239&lt;&gt;"",CONCATENATE((VLOOKUP(C239,BZZ_OBREBY_SLOWNIK!$A$2:$C$70,3,FALSE)),".AR_",D239,".",E239),"")</f>
        <v/>
      </c>
    </row>
    <row r="240" spans="1:6">
      <c r="A240" s="41"/>
      <c r="B240" s="17"/>
      <c r="C240" s="14"/>
      <c r="D240" s="15"/>
      <c r="E240" s="16"/>
      <c r="F240" s="19" t="str">
        <f>IF(E240&lt;&gt;"",CONCATENATE((VLOOKUP(C240,BZZ_OBREBY_SLOWNIK!$A$2:$C$70,3,FALSE)),".AR_",D240,".",E240),"")</f>
        <v/>
      </c>
    </row>
    <row r="241" spans="1:6">
      <c r="A241" s="41"/>
      <c r="B241" s="17"/>
      <c r="C241" s="14"/>
      <c r="D241" s="15"/>
      <c r="E241" s="16"/>
      <c r="F241" s="19" t="str">
        <f>IF(E241&lt;&gt;"",CONCATENATE((VLOOKUP(C241,BZZ_OBREBY_SLOWNIK!$A$2:$C$70,3,FALSE)),".AR_",D241,".",E241),"")</f>
        <v/>
      </c>
    </row>
    <row r="242" spans="1:6">
      <c r="A242" s="41"/>
      <c r="B242" s="17"/>
      <c r="C242" s="14"/>
      <c r="D242" s="15"/>
      <c r="E242" s="16"/>
      <c r="F242" s="19" t="str">
        <f>IF(E242&lt;&gt;"",CONCATENATE((VLOOKUP(C242,BZZ_OBREBY_SLOWNIK!$A$2:$C$70,3,FALSE)),".AR_",D242,".",E242),"")</f>
        <v/>
      </c>
    </row>
    <row r="243" spans="1:6">
      <c r="A243" s="41"/>
      <c r="B243" s="17"/>
      <c r="C243" s="14"/>
      <c r="D243" s="15"/>
      <c r="E243" s="16"/>
      <c r="F243" s="19" t="str">
        <f>IF(E243&lt;&gt;"",CONCATENATE((VLOOKUP(C243,BZZ_OBREBY_SLOWNIK!$A$2:$C$70,3,FALSE)),".AR_",D243,".",E243),"")</f>
        <v/>
      </c>
    </row>
    <row r="244" spans="1:6">
      <c r="A244" s="41"/>
      <c r="B244" s="17"/>
      <c r="C244" s="14"/>
      <c r="D244" s="15"/>
      <c r="E244" s="16"/>
      <c r="F244" s="19" t="str">
        <f>IF(E244&lt;&gt;"",CONCATENATE((VLOOKUP(C244,BZZ_OBREBY_SLOWNIK!$A$2:$C$70,3,FALSE)),".AR_",D244,".",E244),"")</f>
        <v/>
      </c>
    </row>
    <row r="245" spans="1:6">
      <c r="A245" s="41"/>
      <c r="B245" s="17"/>
      <c r="C245" s="14"/>
      <c r="D245" s="15"/>
      <c r="E245" s="16"/>
      <c r="F245" s="19" t="str">
        <f>IF(E245&lt;&gt;"",CONCATENATE((VLOOKUP(C245,BZZ_OBREBY_SLOWNIK!$A$2:$C$70,3,FALSE)),".AR_",D245,".",E245),"")</f>
        <v/>
      </c>
    </row>
    <row r="246" spans="1:6">
      <c r="A246" s="41"/>
      <c r="B246" s="17"/>
      <c r="C246" s="14"/>
      <c r="D246" s="15"/>
      <c r="E246" s="16"/>
      <c r="F246" s="19" t="str">
        <f>IF(E246&lt;&gt;"",CONCATENATE((VLOOKUP(C246,BZZ_OBREBY_SLOWNIK!$A$2:$C$70,3,FALSE)),".AR_",D246,".",E246),"")</f>
        <v/>
      </c>
    </row>
    <row r="247" spans="1:6">
      <c r="A247" s="41"/>
      <c r="B247" s="17"/>
      <c r="C247" s="14"/>
      <c r="D247" s="15"/>
      <c r="E247" s="16"/>
      <c r="F247" s="19" t="str">
        <f>IF(E247&lt;&gt;"",CONCATENATE((VLOOKUP(C247,BZZ_OBREBY_SLOWNIK!$A$2:$C$70,3,FALSE)),".AR_",D247,".",E247),"")</f>
        <v/>
      </c>
    </row>
    <row r="248" spans="1:6">
      <c r="A248" s="41"/>
      <c r="B248" s="17"/>
      <c r="C248" s="14"/>
      <c r="D248" s="15"/>
      <c r="E248" s="16"/>
      <c r="F248" s="19" t="str">
        <f>IF(E248&lt;&gt;"",CONCATENATE((VLOOKUP(C248,BZZ_OBREBY_SLOWNIK!$A$2:$C$70,3,FALSE)),".AR_",D248,".",E248),"")</f>
        <v/>
      </c>
    </row>
    <row r="249" spans="1:6">
      <c r="A249" s="41"/>
      <c r="B249" s="17"/>
      <c r="C249" s="14"/>
      <c r="D249" s="15"/>
      <c r="E249" s="16"/>
      <c r="F249" s="19" t="str">
        <f>IF(E249&lt;&gt;"",CONCATENATE((VLOOKUP(C249,BZZ_OBREBY_SLOWNIK!$A$2:$C$70,3,FALSE)),".AR_",D249,".",E249),"")</f>
        <v/>
      </c>
    </row>
    <row r="250" spans="1:6">
      <c r="A250" s="41"/>
      <c r="B250" s="17"/>
      <c r="C250" s="14"/>
      <c r="D250" s="15"/>
      <c r="E250" s="16"/>
      <c r="F250" s="19" t="str">
        <f>IF(E250&lt;&gt;"",CONCATENATE((VLOOKUP(C250,BZZ_OBREBY_SLOWNIK!$A$2:$C$70,3,FALSE)),".AR_",D250,".",E250),"")</f>
        <v/>
      </c>
    </row>
    <row r="251" spans="1:6">
      <c r="A251" s="41"/>
      <c r="B251" s="17"/>
      <c r="C251" s="14"/>
      <c r="D251" s="15"/>
      <c r="E251" s="16"/>
      <c r="F251" s="19" t="str">
        <f>IF(E251&lt;&gt;"",CONCATENATE((VLOOKUP(C251,BZZ_OBREBY_SLOWNIK!$A$2:$C$70,3,FALSE)),".AR_",D251,".",E251),"")</f>
        <v/>
      </c>
    </row>
    <row r="252" spans="1:6">
      <c r="A252" s="41"/>
      <c r="B252" s="17"/>
      <c r="C252" s="14"/>
      <c r="D252" s="15"/>
      <c r="E252" s="16"/>
      <c r="F252" s="19" t="str">
        <f>IF(E252&lt;&gt;"",CONCATENATE((VLOOKUP(C252,BZZ_OBREBY_SLOWNIK!$A$2:$C$70,3,FALSE)),".AR_",D252,".",E252),"")</f>
        <v/>
      </c>
    </row>
    <row r="253" spans="1:6">
      <c r="A253" s="41"/>
      <c r="B253" s="17"/>
      <c r="C253" s="14"/>
      <c r="D253" s="15"/>
      <c r="E253" s="16"/>
      <c r="F253" s="19" t="str">
        <f>IF(E253&lt;&gt;"",CONCATENATE((VLOOKUP(C253,BZZ_OBREBY_SLOWNIK!$A$2:$C$70,3,FALSE)),".AR_",D253,".",E253),"")</f>
        <v/>
      </c>
    </row>
    <row r="254" spans="1:6">
      <c r="A254" s="41"/>
      <c r="B254" s="17"/>
      <c r="C254" s="14"/>
      <c r="D254" s="15"/>
      <c r="E254" s="16"/>
      <c r="F254" s="19" t="str">
        <f>IF(E254&lt;&gt;"",CONCATENATE((VLOOKUP(C254,BZZ_OBREBY_SLOWNIK!$A$2:$C$70,3,FALSE)),".AR_",D254,".",E254),"")</f>
        <v/>
      </c>
    </row>
    <row r="255" spans="1:6">
      <c r="A255" s="41"/>
      <c r="B255" s="17"/>
      <c r="C255" s="14"/>
      <c r="D255" s="15"/>
      <c r="E255" s="16"/>
      <c r="F255" s="19" t="str">
        <f>IF(E255&lt;&gt;"",CONCATENATE((VLOOKUP(C255,BZZ_OBREBY_SLOWNIK!$A$2:$C$70,3,FALSE)),".AR_",D255,".",E255),"")</f>
        <v/>
      </c>
    </row>
    <row r="256" spans="1:6">
      <c r="A256" s="41"/>
      <c r="B256" s="17"/>
      <c r="C256" s="14"/>
      <c r="D256" s="15"/>
      <c r="E256" s="16"/>
      <c r="F256" s="19" t="str">
        <f>IF(E256&lt;&gt;"",CONCATENATE((VLOOKUP(C256,BZZ_OBREBY_SLOWNIK!$A$2:$C$70,3,FALSE)),".AR_",D256,".",E256),"")</f>
        <v/>
      </c>
    </row>
    <row r="257" spans="1:6">
      <c r="A257" s="41"/>
      <c r="B257" s="17"/>
      <c r="C257" s="14"/>
      <c r="D257" s="15"/>
      <c r="E257" s="16"/>
      <c r="F257" s="19" t="str">
        <f>IF(E257&lt;&gt;"",CONCATENATE((VLOOKUP(C257,BZZ_OBREBY_SLOWNIK!$A$2:$C$70,3,FALSE)),".AR_",D257,".",E257),"")</f>
        <v/>
      </c>
    </row>
    <row r="258" spans="1:6">
      <c r="A258" s="41"/>
      <c r="B258" s="17"/>
      <c r="C258" s="14"/>
      <c r="D258" s="15"/>
      <c r="E258" s="16"/>
      <c r="F258" s="19" t="str">
        <f>IF(E258&lt;&gt;"",CONCATENATE((VLOOKUP(C258,BZZ_OBREBY_SLOWNIK!$A$2:$C$70,3,FALSE)),".AR_",D258,".",E258),"")</f>
        <v/>
      </c>
    </row>
    <row r="259" spans="1:6">
      <c r="A259" s="41"/>
      <c r="B259" s="17"/>
      <c r="C259" s="14"/>
      <c r="D259" s="15"/>
      <c r="E259" s="16"/>
      <c r="F259" s="19" t="str">
        <f>IF(E259&lt;&gt;"",CONCATENATE((VLOOKUP(C259,BZZ_OBREBY_SLOWNIK!$A$2:$C$70,3,FALSE)),".AR_",D259,".",E259),"")</f>
        <v/>
      </c>
    </row>
    <row r="260" spans="1:6">
      <c r="A260" s="41"/>
      <c r="B260" s="17"/>
      <c r="C260" s="14"/>
      <c r="D260" s="15"/>
      <c r="E260" s="16"/>
      <c r="F260" s="19" t="str">
        <f>IF(E260&lt;&gt;"",CONCATENATE((VLOOKUP(C260,BZZ_OBREBY_SLOWNIK!$A$2:$C$70,3,FALSE)),".AR_",D260,".",E260),"")</f>
        <v/>
      </c>
    </row>
    <row r="261" spans="1:6">
      <c r="A261" s="41"/>
      <c r="B261" s="17"/>
      <c r="C261" s="14"/>
      <c r="D261" s="15"/>
      <c r="E261" s="16"/>
      <c r="F261" s="19" t="str">
        <f>IF(E261&lt;&gt;"",CONCATENATE((VLOOKUP(C261,BZZ_OBREBY_SLOWNIK!$A$2:$C$70,3,FALSE)),".AR_",D261,".",E261),"")</f>
        <v/>
      </c>
    </row>
    <row r="262" spans="1:6">
      <c r="A262" s="41"/>
      <c r="B262" s="17"/>
      <c r="C262" s="14"/>
      <c r="D262" s="15"/>
      <c r="E262" s="16"/>
      <c r="F262" s="19" t="str">
        <f>IF(E262&lt;&gt;"",CONCATENATE((VLOOKUP(C262,BZZ_OBREBY_SLOWNIK!$A$2:$C$70,3,FALSE)),".AR_",D262,".",E262),"")</f>
        <v/>
      </c>
    </row>
    <row r="263" spans="1:6">
      <c r="A263" s="41"/>
      <c r="B263" s="17"/>
      <c r="C263" s="14"/>
      <c r="D263" s="15"/>
      <c r="E263" s="16"/>
      <c r="F263" s="19" t="str">
        <f>IF(E263&lt;&gt;"",CONCATENATE((VLOOKUP(C263,BZZ_OBREBY_SLOWNIK!$A$2:$C$70,3,FALSE)),".AR_",D263,".",E263),"")</f>
        <v/>
      </c>
    </row>
    <row r="264" spans="1:6">
      <c r="A264" s="41"/>
      <c r="B264" s="17"/>
      <c r="C264" s="14"/>
      <c r="D264" s="15"/>
      <c r="E264" s="16"/>
      <c r="F264" s="19" t="str">
        <f>IF(E264&lt;&gt;"",CONCATENATE((VLOOKUP(C264,BZZ_OBREBY_SLOWNIK!$A$2:$C$70,3,FALSE)),".AR_",D264,".",E264),"")</f>
        <v/>
      </c>
    </row>
    <row r="265" spans="1:6">
      <c r="A265" s="41"/>
      <c r="B265" s="17"/>
      <c r="C265" s="14"/>
      <c r="D265" s="15"/>
      <c r="E265" s="16"/>
      <c r="F265" s="19" t="str">
        <f>IF(E265&lt;&gt;"",CONCATENATE((VLOOKUP(C265,BZZ_OBREBY_SLOWNIK!$A$2:$C$70,3,FALSE)),".AR_",D265,".",E265),"")</f>
        <v/>
      </c>
    </row>
    <row r="266" spans="1:6">
      <c r="A266" s="41"/>
      <c r="B266" s="17"/>
      <c r="C266" s="14"/>
      <c r="D266" s="15"/>
      <c r="E266" s="16"/>
      <c r="F266" s="19" t="str">
        <f>IF(E266&lt;&gt;"",CONCATENATE((VLOOKUP(C266,BZZ_OBREBY_SLOWNIK!$A$2:$C$70,3,FALSE)),".AR_",D266,".",E266),"")</f>
        <v/>
      </c>
    </row>
    <row r="267" spans="1:6">
      <c r="A267" s="41"/>
      <c r="B267" s="17"/>
      <c r="C267" s="14"/>
      <c r="D267" s="15"/>
      <c r="E267" s="16"/>
      <c r="F267" s="19" t="str">
        <f>IF(E267&lt;&gt;"",CONCATENATE((VLOOKUP(C267,BZZ_OBREBY_SLOWNIK!$A$2:$C$70,3,FALSE)),".AR_",D267,".",E267),"")</f>
        <v/>
      </c>
    </row>
    <row r="268" spans="1:6">
      <c r="A268" s="41"/>
      <c r="B268" s="17"/>
      <c r="C268" s="14"/>
      <c r="D268" s="15"/>
      <c r="E268" s="16"/>
      <c r="F268" s="19" t="str">
        <f>IF(E268&lt;&gt;"",CONCATENATE((VLOOKUP(C268,BZZ_OBREBY_SLOWNIK!$A$2:$C$70,3,FALSE)),".AR_",D268,".",E268),"")</f>
        <v/>
      </c>
    </row>
    <row r="269" spans="1:6">
      <c r="A269" s="41"/>
      <c r="B269" s="17"/>
      <c r="C269" s="14"/>
      <c r="D269" s="15"/>
      <c r="E269" s="16"/>
      <c r="F269" s="19" t="str">
        <f>IF(E269&lt;&gt;"",CONCATENATE((VLOOKUP(C269,BZZ_OBREBY_SLOWNIK!$A$2:$C$70,3,FALSE)),".AR_",D269,".",E269),"")</f>
        <v/>
      </c>
    </row>
    <row r="270" spans="1:6">
      <c r="A270" s="41"/>
      <c r="B270" s="17"/>
      <c r="C270" s="14"/>
      <c r="D270" s="15"/>
      <c r="E270" s="16"/>
      <c r="F270" s="19" t="str">
        <f>IF(E270&lt;&gt;"",CONCATENATE((VLOOKUP(C270,BZZ_OBREBY_SLOWNIK!$A$2:$C$70,3,FALSE)),".AR_",D270,".",E270),"")</f>
        <v/>
      </c>
    </row>
    <row r="271" spans="1:6">
      <c r="A271" s="41"/>
      <c r="B271" s="17"/>
      <c r="C271" s="14"/>
      <c r="D271" s="15"/>
      <c r="E271" s="16"/>
      <c r="F271" s="19" t="str">
        <f>IF(E271&lt;&gt;"",CONCATENATE((VLOOKUP(C271,BZZ_OBREBY_SLOWNIK!$A$2:$C$70,3,FALSE)),".AR_",D271,".",E271),"")</f>
        <v/>
      </c>
    </row>
    <row r="272" spans="1:6">
      <c r="A272" s="41"/>
      <c r="B272" s="17"/>
      <c r="C272" s="14"/>
      <c r="D272" s="15"/>
      <c r="E272" s="16"/>
      <c r="F272" s="19" t="str">
        <f>IF(E272&lt;&gt;"",CONCATENATE((VLOOKUP(C272,BZZ_OBREBY_SLOWNIK!$A$2:$C$70,3,FALSE)),".AR_",D272,".",E272),"")</f>
        <v/>
      </c>
    </row>
    <row r="273" spans="1:6">
      <c r="A273" s="41"/>
      <c r="B273" s="17"/>
      <c r="C273" s="14"/>
      <c r="D273" s="15"/>
      <c r="E273" s="16"/>
      <c r="F273" s="19" t="str">
        <f>IF(E273&lt;&gt;"",CONCATENATE((VLOOKUP(C273,BZZ_OBREBY_SLOWNIK!$A$2:$C$70,3,FALSE)),".AR_",D273,".",E273),"")</f>
        <v/>
      </c>
    </row>
    <row r="274" spans="1:6">
      <c r="A274" s="41"/>
      <c r="B274" s="17"/>
      <c r="C274" s="14"/>
      <c r="D274" s="15"/>
      <c r="E274" s="16"/>
      <c r="F274" s="19" t="str">
        <f>IF(E274&lt;&gt;"",CONCATENATE((VLOOKUP(C274,BZZ_OBREBY_SLOWNIK!$A$2:$C$70,3,FALSE)),".AR_",D274,".",E274),"")</f>
        <v/>
      </c>
    </row>
    <row r="275" spans="1:6">
      <c r="A275" s="41"/>
      <c r="B275" s="17"/>
      <c r="C275" s="14"/>
      <c r="D275" s="15"/>
      <c r="E275" s="16"/>
      <c r="F275" s="19" t="str">
        <f>IF(E275&lt;&gt;"",CONCATENATE((VLOOKUP(C275,BZZ_OBREBY_SLOWNIK!$A$2:$C$70,3,FALSE)),".AR_",D275,".",E275),"")</f>
        <v/>
      </c>
    </row>
    <row r="276" spans="1:6">
      <c r="A276" s="41"/>
      <c r="B276" s="17"/>
      <c r="C276" s="14"/>
      <c r="D276" s="15"/>
      <c r="E276" s="16"/>
      <c r="F276" s="19" t="str">
        <f>IF(E276&lt;&gt;"",CONCATENATE((VLOOKUP(C276,BZZ_OBREBY_SLOWNIK!$A$2:$C$70,3,FALSE)),".AR_",D276,".",E276),"")</f>
        <v/>
      </c>
    </row>
    <row r="277" spans="1:6">
      <c r="A277" s="41"/>
      <c r="B277" s="17"/>
      <c r="C277" s="14"/>
      <c r="D277" s="15"/>
      <c r="E277" s="16"/>
      <c r="F277" s="19" t="str">
        <f>IF(E277&lt;&gt;"",CONCATENATE((VLOOKUP(C277,BZZ_OBREBY_SLOWNIK!$A$2:$C$70,3,FALSE)),".AR_",D277,".",E277),"")</f>
        <v/>
      </c>
    </row>
    <row r="278" spans="1:6">
      <c r="A278" s="41"/>
      <c r="B278" s="17"/>
      <c r="C278" s="14"/>
      <c r="D278" s="15"/>
      <c r="E278" s="16"/>
      <c r="F278" s="19" t="str">
        <f>IF(E278&lt;&gt;"",CONCATENATE((VLOOKUP(C278,BZZ_OBREBY_SLOWNIK!$A$2:$C$70,3,FALSE)),".AR_",D278,".",E278),"")</f>
        <v/>
      </c>
    </row>
    <row r="279" spans="1:6">
      <c r="A279" s="41"/>
      <c r="B279" s="17"/>
      <c r="C279" s="14"/>
      <c r="D279" s="15"/>
      <c r="E279" s="16"/>
      <c r="F279" s="19" t="str">
        <f>IF(E279&lt;&gt;"",CONCATENATE((VLOOKUP(C279,BZZ_OBREBY_SLOWNIK!$A$2:$C$70,3,FALSE)),".AR_",D279,".",E279),"")</f>
        <v/>
      </c>
    </row>
    <row r="280" spans="1:6">
      <c r="A280" s="41"/>
      <c r="B280" s="17"/>
      <c r="C280" s="14"/>
      <c r="D280" s="15"/>
      <c r="E280" s="16"/>
      <c r="F280" s="19" t="str">
        <f>IF(E280&lt;&gt;"",CONCATENATE((VLOOKUP(C280,BZZ_OBREBY_SLOWNIK!$A$2:$C$70,3,FALSE)),".AR_",D280,".",E280),"")</f>
        <v/>
      </c>
    </row>
    <row r="281" spans="1:6">
      <c r="A281" s="41"/>
      <c r="B281" s="17"/>
      <c r="C281" s="14"/>
      <c r="D281" s="15"/>
      <c r="E281" s="16"/>
      <c r="F281" s="19" t="str">
        <f>IF(E281&lt;&gt;"",CONCATENATE((VLOOKUP(C281,BZZ_OBREBY_SLOWNIK!$A$2:$C$70,3,FALSE)),".AR_",D281,".",E281),"")</f>
        <v/>
      </c>
    </row>
    <row r="282" spans="1:6">
      <c r="A282" s="41"/>
      <c r="B282" s="17"/>
      <c r="C282" s="14"/>
      <c r="D282" s="15"/>
      <c r="E282" s="16"/>
      <c r="F282" s="19" t="str">
        <f>IF(E282&lt;&gt;"",CONCATENATE((VLOOKUP(C282,BZZ_OBREBY_SLOWNIK!$A$2:$C$70,3,FALSE)),".AR_",D282,".",E282),"")</f>
        <v/>
      </c>
    </row>
    <row r="283" spans="1:6">
      <c r="A283" s="41"/>
      <c r="B283" s="17"/>
      <c r="C283" s="14"/>
      <c r="D283" s="15"/>
      <c r="E283" s="16"/>
      <c r="F283" s="19" t="str">
        <f>IF(E283&lt;&gt;"",CONCATENATE((VLOOKUP(C283,BZZ_OBREBY_SLOWNIK!$A$2:$C$70,3,FALSE)),".AR_",D283,".",E283),"")</f>
        <v/>
      </c>
    </row>
    <row r="284" spans="1:6">
      <c r="A284" s="41"/>
      <c r="B284" s="17"/>
      <c r="C284" s="14"/>
      <c r="D284" s="15"/>
      <c r="E284" s="16"/>
      <c r="F284" s="19" t="str">
        <f>IF(E284&lt;&gt;"",CONCATENATE((VLOOKUP(C284,BZZ_OBREBY_SLOWNIK!$A$2:$C$70,3,FALSE)),".AR_",D284,".",E284),"")</f>
        <v/>
      </c>
    </row>
    <row r="285" spans="1:6">
      <c r="A285" s="41"/>
      <c r="B285" s="17"/>
      <c r="C285" s="14"/>
      <c r="D285" s="15"/>
      <c r="E285" s="16"/>
      <c r="F285" s="19" t="str">
        <f>IF(E285&lt;&gt;"",CONCATENATE((VLOOKUP(C285,BZZ_OBREBY_SLOWNIK!$A$2:$C$70,3,FALSE)),".AR_",D285,".",E285),"")</f>
        <v/>
      </c>
    </row>
    <row r="286" spans="1:6">
      <c r="A286" s="41"/>
      <c r="B286" s="17"/>
      <c r="C286" s="14"/>
      <c r="D286" s="15"/>
      <c r="E286" s="16"/>
      <c r="F286" s="19" t="str">
        <f>IF(E286&lt;&gt;"",CONCATENATE((VLOOKUP(C286,BZZ_OBREBY_SLOWNIK!$A$2:$C$70,3,FALSE)),".AR_",D286,".",E286),"")</f>
        <v/>
      </c>
    </row>
    <row r="287" spans="1:6">
      <c r="A287" s="41"/>
      <c r="B287" s="17"/>
      <c r="C287" s="14"/>
      <c r="D287" s="15"/>
      <c r="E287" s="16"/>
      <c r="F287" s="19" t="str">
        <f>IF(E287&lt;&gt;"",CONCATENATE((VLOOKUP(C287,BZZ_OBREBY_SLOWNIK!$A$2:$C$70,3,FALSE)),".AR_",D287,".",E287),"")</f>
        <v/>
      </c>
    </row>
    <row r="288" spans="1:6">
      <c r="A288" s="41"/>
      <c r="B288" s="17"/>
      <c r="C288" s="14"/>
      <c r="D288" s="15"/>
      <c r="E288" s="16"/>
      <c r="F288" s="19" t="str">
        <f>IF(E288&lt;&gt;"",CONCATENATE((VLOOKUP(C288,BZZ_OBREBY_SLOWNIK!$A$2:$C$70,3,FALSE)),".AR_",D288,".",E288),"")</f>
        <v/>
      </c>
    </row>
    <row r="289" spans="1:6">
      <c r="A289" s="41"/>
      <c r="B289" s="17"/>
      <c r="C289" s="14"/>
      <c r="D289" s="15"/>
      <c r="E289" s="16"/>
      <c r="F289" s="19" t="str">
        <f>IF(E289&lt;&gt;"",CONCATENATE((VLOOKUP(C289,BZZ_OBREBY_SLOWNIK!$A$2:$C$70,3,FALSE)),".AR_",D289,".",E289),"")</f>
        <v/>
      </c>
    </row>
    <row r="290" spans="1:6">
      <c r="A290" s="41"/>
      <c r="B290" s="17"/>
      <c r="C290" s="14"/>
      <c r="D290" s="15"/>
      <c r="E290" s="16"/>
      <c r="F290" s="19" t="str">
        <f>IF(E290&lt;&gt;"",CONCATENATE((VLOOKUP(C290,BZZ_OBREBY_SLOWNIK!$A$2:$C$70,3,FALSE)),".AR_",D290,".",E290),"")</f>
        <v/>
      </c>
    </row>
    <row r="291" spans="1:6">
      <c r="A291" s="41"/>
      <c r="B291" s="17"/>
      <c r="C291" s="14"/>
      <c r="D291" s="15"/>
      <c r="E291" s="16"/>
      <c r="F291" s="19" t="str">
        <f>IF(E291&lt;&gt;"",CONCATENATE((VLOOKUP(C291,BZZ_OBREBY_SLOWNIK!$A$2:$C$70,3,FALSE)),".AR_",D291,".",E291),"")</f>
        <v/>
      </c>
    </row>
    <row r="292" spans="1:6">
      <c r="A292" s="41"/>
      <c r="B292" s="17"/>
      <c r="C292" s="14"/>
      <c r="D292" s="15"/>
      <c r="E292" s="16"/>
      <c r="F292" s="19" t="str">
        <f>IF(E292&lt;&gt;"",CONCATENATE((VLOOKUP(C292,BZZ_OBREBY_SLOWNIK!$A$2:$C$70,3,FALSE)),".AR_",D292,".",E292),"")</f>
        <v/>
      </c>
    </row>
    <row r="293" spans="1:6">
      <c r="A293" s="41"/>
      <c r="B293" s="17"/>
      <c r="C293" s="14"/>
      <c r="D293" s="15"/>
      <c r="E293" s="16"/>
      <c r="F293" s="19" t="str">
        <f>IF(E293&lt;&gt;"",CONCATENATE((VLOOKUP(C293,BZZ_OBREBY_SLOWNIK!$A$2:$C$70,3,FALSE)),".AR_",D293,".",E293),"")</f>
        <v/>
      </c>
    </row>
    <row r="294" spans="1:6">
      <c r="A294" s="41"/>
      <c r="B294" s="17"/>
      <c r="C294" s="14"/>
      <c r="D294" s="15"/>
      <c r="E294" s="16"/>
      <c r="F294" s="19" t="str">
        <f>IF(E294&lt;&gt;"",CONCATENATE((VLOOKUP(C294,BZZ_OBREBY_SLOWNIK!$A$2:$C$70,3,FALSE)),".AR_",D294,".",E294),"")</f>
        <v/>
      </c>
    </row>
    <row r="295" spans="1:6">
      <c r="A295" s="41"/>
      <c r="B295" s="17"/>
      <c r="C295" s="14"/>
      <c r="D295" s="15"/>
      <c r="E295" s="16"/>
      <c r="F295" s="19" t="str">
        <f>IF(E295&lt;&gt;"",CONCATENATE((VLOOKUP(C295,BZZ_OBREBY_SLOWNIK!$A$2:$C$70,3,FALSE)),".AR_",D295,".",E295),"")</f>
        <v/>
      </c>
    </row>
    <row r="296" spans="1:6">
      <c r="A296" s="41"/>
      <c r="B296" s="17"/>
      <c r="C296" s="14"/>
      <c r="D296" s="15"/>
      <c r="E296" s="16"/>
      <c r="F296" s="19" t="str">
        <f>IF(E296&lt;&gt;"",CONCATENATE((VLOOKUP(C296,BZZ_OBREBY_SLOWNIK!$A$2:$C$70,3,FALSE)),".AR_",D296,".",E296),"")</f>
        <v/>
      </c>
    </row>
    <row r="297" spans="1:6">
      <c r="A297" s="41"/>
      <c r="B297" s="17"/>
      <c r="C297" s="14"/>
      <c r="D297" s="15"/>
      <c r="E297" s="16"/>
      <c r="F297" s="19" t="str">
        <f>IF(E297&lt;&gt;"",CONCATENATE((VLOOKUP(C297,BZZ_OBREBY_SLOWNIK!$A$2:$C$70,3,FALSE)),".AR_",D297,".",E297),"")</f>
        <v/>
      </c>
    </row>
    <row r="298" spans="1:6">
      <c r="A298" s="41"/>
      <c r="B298" s="17"/>
      <c r="C298" s="14"/>
      <c r="D298" s="15"/>
      <c r="E298" s="16"/>
      <c r="F298" s="19" t="str">
        <f>IF(E298&lt;&gt;"",CONCATENATE((VLOOKUP(C298,BZZ_OBREBY_SLOWNIK!$A$2:$C$70,3,FALSE)),".AR_",D298,".",E298),"")</f>
        <v/>
      </c>
    </row>
    <row r="299" spans="1:6">
      <c r="A299" s="41"/>
      <c r="B299" s="17"/>
      <c r="C299" s="14"/>
      <c r="D299" s="15"/>
      <c r="E299" s="16"/>
      <c r="F299" s="19" t="str">
        <f>IF(E299&lt;&gt;"",CONCATENATE((VLOOKUP(C299,BZZ_OBREBY_SLOWNIK!$A$2:$C$70,3,FALSE)),".AR_",D299,".",E299),"")</f>
        <v/>
      </c>
    </row>
    <row r="300" spans="1:6">
      <c r="A300" s="41"/>
      <c r="B300" s="17"/>
      <c r="C300" s="14"/>
      <c r="D300" s="15"/>
      <c r="E300" s="16"/>
      <c r="F300" s="19" t="str">
        <f>IF(E300&lt;&gt;"",CONCATENATE((VLOOKUP(C300,BZZ_OBREBY_SLOWNIK!$A$2:$C$70,3,FALSE)),".AR_",D300,".",E300),"")</f>
        <v/>
      </c>
    </row>
    <row r="301" spans="1:6">
      <c r="A301" s="41"/>
      <c r="B301" s="17"/>
      <c r="C301" s="14"/>
      <c r="D301" s="15"/>
      <c r="E301" s="16"/>
      <c r="F301" s="19" t="str">
        <f>IF(E301&lt;&gt;"",CONCATENATE((VLOOKUP(C301,BZZ_OBREBY_SLOWNIK!$A$2:$C$70,3,FALSE)),".AR_",D301,".",E301),"")</f>
        <v/>
      </c>
    </row>
    <row r="302" spans="1:6">
      <c r="A302" s="41"/>
      <c r="B302" s="17"/>
      <c r="C302" s="14"/>
      <c r="D302" s="15"/>
      <c r="E302" s="16"/>
      <c r="F302" s="19" t="str">
        <f>IF(E302&lt;&gt;"",CONCATENATE((VLOOKUP(C302,BZZ_OBREBY_SLOWNIK!$A$2:$C$70,3,FALSE)),".AR_",D302,".",E302),"")</f>
        <v/>
      </c>
    </row>
    <row r="303" spans="1:6">
      <c r="A303" s="41"/>
      <c r="B303" s="17"/>
      <c r="C303" s="14"/>
      <c r="D303" s="15"/>
      <c r="E303" s="16"/>
      <c r="F303" s="19" t="str">
        <f>IF(E303&lt;&gt;"",CONCATENATE((VLOOKUP(C303,BZZ_OBREBY_SLOWNIK!$A$2:$C$70,3,FALSE)),".AR_",D303,".",E303),"")</f>
        <v/>
      </c>
    </row>
    <row r="304" spans="1:6">
      <c r="A304" s="41"/>
      <c r="B304" s="17"/>
      <c r="C304" s="14"/>
      <c r="D304" s="15"/>
      <c r="E304" s="16"/>
      <c r="F304" s="19" t="str">
        <f>IF(E304&lt;&gt;"",CONCATENATE((VLOOKUP(C304,BZZ_OBREBY_SLOWNIK!$A$2:$C$70,3,FALSE)),".AR_",D304,".",E304),"")</f>
        <v/>
      </c>
    </row>
    <row r="305" spans="1:6">
      <c r="A305" s="41"/>
      <c r="B305" s="17"/>
      <c r="C305" s="14"/>
      <c r="D305" s="15"/>
      <c r="E305" s="16"/>
      <c r="F305" s="19" t="str">
        <f>IF(E305&lt;&gt;"",CONCATENATE((VLOOKUP(C305,BZZ_OBREBY_SLOWNIK!$A$2:$C$70,3,FALSE)),".AR_",D305,".",E305),"")</f>
        <v/>
      </c>
    </row>
    <row r="306" spans="1:6">
      <c r="A306" s="41"/>
      <c r="B306" s="17"/>
      <c r="C306" s="14"/>
      <c r="D306" s="15"/>
      <c r="E306" s="16"/>
      <c r="F306" s="19" t="str">
        <f>IF(E306&lt;&gt;"",CONCATENATE((VLOOKUP(C306,BZZ_OBREBY_SLOWNIK!$A$2:$C$70,3,FALSE)),".AR_",D306,".",E306),"")</f>
        <v/>
      </c>
    </row>
    <row r="307" spans="1:6">
      <c r="A307" s="41"/>
      <c r="B307" s="17"/>
      <c r="C307" s="14"/>
      <c r="D307" s="15"/>
      <c r="E307" s="16"/>
      <c r="F307" s="19" t="str">
        <f>IF(E307&lt;&gt;"",CONCATENATE((VLOOKUP(C307,BZZ_OBREBY_SLOWNIK!$A$2:$C$70,3,FALSE)),".AR_",D307,".",E307),"")</f>
        <v/>
      </c>
    </row>
    <row r="308" spans="1:6">
      <c r="A308" s="41"/>
      <c r="B308" s="17"/>
      <c r="C308" s="14"/>
      <c r="D308" s="15"/>
      <c r="E308" s="16"/>
      <c r="F308" s="19" t="str">
        <f>IF(E308&lt;&gt;"",CONCATENATE((VLOOKUP(C308,BZZ_OBREBY_SLOWNIK!$A$2:$C$70,3,FALSE)),".AR_",D308,".",E308),"")</f>
        <v/>
      </c>
    </row>
    <row r="309" spans="1:6">
      <c r="A309" s="41"/>
      <c r="B309" s="17"/>
      <c r="C309" s="14"/>
      <c r="D309" s="15"/>
      <c r="E309" s="16"/>
      <c r="F309" s="19" t="str">
        <f>IF(E309&lt;&gt;"",CONCATENATE((VLOOKUP(C309,BZZ_OBREBY_SLOWNIK!$A$2:$C$70,3,FALSE)),".AR_",D309,".",E309),"")</f>
        <v/>
      </c>
    </row>
    <row r="310" spans="1:6">
      <c r="A310" s="41"/>
      <c r="B310" s="17"/>
      <c r="C310" s="14"/>
      <c r="D310" s="15"/>
      <c r="E310" s="16"/>
      <c r="F310" s="19" t="str">
        <f>IF(E310&lt;&gt;"",CONCATENATE((VLOOKUP(C310,BZZ_OBREBY_SLOWNIK!$A$2:$C$70,3,FALSE)),".AR_",D310,".",E310),"")</f>
        <v/>
      </c>
    </row>
    <row r="311" spans="1:6">
      <c r="A311" s="41"/>
      <c r="B311" s="17"/>
      <c r="C311" s="14"/>
      <c r="D311" s="15"/>
      <c r="E311" s="16"/>
      <c r="F311" s="19" t="str">
        <f>IF(E311&lt;&gt;"",CONCATENATE((VLOOKUP(C311,BZZ_OBREBY_SLOWNIK!$A$2:$C$70,3,FALSE)),".AR_",D311,".",E311),"")</f>
        <v/>
      </c>
    </row>
    <row r="312" spans="1:6">
      <c r="A312" s="41"/>
      <c r="B312" s="17"/>
      <c r="C312" s="14"/>
      <c r="D312" s="15"/>
      <c r="E312" s="16"/>
      <c r="F312" s="19" t="str">
        <f>IF(E312&lt;&gt;"",CONCATENATE((VLOOKUP(C312,BZZ_OBREBY_SLOWNIK!$A$2:$C$70,3,FALSE)),".AR_",D312,".",E312),"")</f>
        <v/>
      </c>
    </row>
    <row r="313" spans="1:6">
      <c r="A313" s="41"/>
      <c r="B313" s="17"/>
      <c r="C313" s="14"/>
      <c r="D313" s="15"/>
      <c r="E313" s="16"/>
      <c r="F313" s="19" t="str">
        <f>IF(E313&lt;&gt;"",CONCATENATE((VLOOKUP(C313,BZZ_OBREBY_SLOWNIK!$A$2:$C$70,3,FALSE)),".AR_",D313,".",E313),"")</f>
        <v/>
      </c>
    </row>
    <row r="314" spans="1:6">
      <c r="A314" s="41"/>
      <c r="B314" s="17"/>
      <c r="C314" s="14"/>
      <c r="D314" s="15"/>
      <c r="E314" s="16"/>
      <c r="F314" s="19" t="str">
        <f>IF(E314&lt;&gt;"",CONCATENATE((VLOOKUP(C314,BZZ_OBREBY_SLOWNIK!$A$2:$C$70,3,FALSE)),".AR_",D314,".",E314),"")</f>
        <v/>
      </c>
    </row>
    <row r="315" spans="1:6">
      <c r="A315" s="41"/>
      <c r="B315" s="17"/>
      <c r="C315" s="14"/>
      <c r="D315" s="15"/>
      <c r="E315" s="16"/>
      <c r="F315" s="19" t="str">
        <f>IF(E315&lt;&gt;"",CONCATENATE((VLOOKUP(C315,BZZ_OBREBY_SLOWNIK!$A$2:$C$70,3,FALSE)),".AR_",D315,".",E315),"")</f>
        <v/>
      </c>
    </row>
    <row r="316" spans="1:6">
      <c r="A316" s="41"/>
      <c r="B316" s="17"/>
      <c r="C316" s="14"/>
      <c r="D316" s="15"/>
      <c r="E316" s="16"/>
      <c r="F316" s="19" t="str">
        <f>IF(E316&lt;&gt;"",CONCATENATE((VLOOKUP(C316,BZZ_OBREBY_SLOWNIK!$A$2:$C$70,3,FALSE)),".AR_",D316,".",E316),"")</f>
        <v/>
      </c>
    </row>
    <row r="317" spans="1:6">
      <c r="A317" s="41"/>
      <c r="B317" s="17"/>
      <c r="C317" s="14"/>
      <c r="D317" s="15"/>
      <c r="E317" s="16"/>
      <c r="F317" s="19" t="str">
        <f>IF(E317&lt;&gt;"",CONCATENATE((VLOOKUP(C317,BZZ_OBREBY_SLOWNIK!$A$2:$C$70,3,FALSE)),".AR_",D317,".",E317),"")</f>
        <v/>
      </c>
    </row>
    <row r="318" spans="1:6">
      <c r="A318" s="41"/>
      <c r="B318" s="17"/>
      <c r="C318" s="14"/>
      <c r="D318" s="15"/>
      <c r="E318" s="16"/>
      <c r="F318" s="19" t="str">
        <f>IF(E318&lt;&gt;"",CONCATENATE((VLOOKUP(C318,BZZ_OBREBY_SLOWNIK!$A$2:$C$70,3,FALSE)),".AR_",D318,".",E318),"")</f>
        <v/>
      </c>
    </row>
    <row r="319" spans="1:6">
      <c r="A319" s="41"/>
      <c r="B319" s="17"/>
      <c r="C319" s="14"/>
      <c r="D319" s="15"/>
      <c r="E319" s="16"/>
      <c r="F319" s="19" t="str">
        <f>IF(E319&lt;&gt;"",CONCATENATE((VLOOKUP(C319,BZZ_OBREBY_SLOWNIK!$A$2:$C$70,3,FALSE)),".AR_",D319,".",E319),"")</f>
        <v/>
      </c>
    </row>
    <row r="320" spans="1:6">
      <c r="A320" s="41"/>
      <c r="B320" s="17"/>
      <c r="C320" s="14"/>
      <c r="D320" s="15"/>
      <c r="E320" s="16"/>
      <c r="F320" s="19" t="str">
        <f>IF(E320&lt;&gt;"",CONCATENATE((VLOOKUP(C320,BZZ_OBREBY_SLOWNIK!$A$2:$C$70,3,FALSE)),".AR_",D320,".",E320),"")</f>
        <v/>
      </c>
    </row>
    <row r="321" spans="1:6">
      <c r="A321" s="41"/>
      <c r="B321" s="17"/>
      <c r="C321" s="14"/>
      <c r="D321" s="15"/>
      <c r="E321" s="16"/>
      <c r="F321" s="19" t="str">
        <f>IF(E321&lt;&gt;"",CONCATENATE((VLOOKUP(C321,BZZ_OBREBY_SLOWNIK!$A$2:$C$70,3,FALSE)),".AR_",D321,".",E321),"")</f>
        <v/>
      </c>
    </row>
    <row r="322" spans="1:6">
      <c r="A322" s="41"/>
      <c r="B322" s="17"/>
      <c r="C322" s="14"/>
      <c r="D322" s="15"/>
      <c r="E322" s="16"/>
      <c r="F322" s="19" t="str">
        <f>IF(E322&lt;&gt;"",CONCATENATE((VLOOKUP(C322,BZZ_OBREBY_SLOWNIK!$A$2:$C$70,3,FALSE)),".AR_",D322,".",E322),"")</f>
        <v/>
      </c>
    </row>
    <row r="323" spans="1:6">
      <c r="A323" s="41"/>
      <c r="B323" s="17"/>
      <c r="C323" s="14"/>
      <c r="D323" s="15"/>
      <c r="E323" s="16"/>
      <c r="F323" s="19" t="str">
        <f>IF(E323&lt;&gt;"",CONCATENATE((VLOOKUP(C323,BZZ_OBREBY_SLOWNIK!$A$2:$C$70,3,FALSE)),".AR_",D323,".",E323),"")</f>
        <v/>
      </c>
    </row>
    <row r="324" spans="1:6">
      <c r="A324" s="41"/>
      <c r="B324" s="17"/>
      <c r="C324" s="14"/>
      <c r="D324" s="15"/>
      <c r="E324" s="16"/>
      <c r="F324" s="19" t="str">
        <f>IF(E324&lt;&gt;"",CONCATENATE((VLOOKUP(C324,BZZ_OBREBY_SLOWNIK!$A$2:$C$70,3,FALSE)),".AR_",D324,".",E324),"")</f>
        <v/>
      </c>
    </row>
    <row r="325" spans="1:6">
      <c r="A325" s="41"/>
      <c r="B325" s="17"/>
      <c r="C325" s="14"/>
      <c r="D325" s="15"/>
      <c r="E325" s="16"/>
      <c r="F325" s="19" t="str">
        <f>IF(E325&lt;&gt;"",CONCATENATE((VLOOKUP(C325,BZZ_OBREBY_SLOWNIK!$A$2:$C$70,3,FALSE)),".AR_",D325,".",E325),"")</f>
        <v/>
      </c>
    </row>
    <row r="326" spans="1:6">
      <c r="A326" s="41"/>
      <c r="B326" s="17"/>
      <c r="C326" s="14"/>
      <c r="D326" s="15"/>
      <c r="E326" s="16"/>
      <c r="F326" s="19" t="str">
        <f>IF(E326&lt;&gt;"",CONCATENATE((VLOOKUP(C326,BZZ_OBREBY_SLOWNIK!$A$2:$C$70,3,FALSE)),".AR_",D326,".",E326),"")</f>
        <v/>
      </c>
    </row>
    <row r="327" spans="1:6">
      <c r="A327" s="41"/>
      <c r="B327" s="17"/>
      <c r="C327" s="14"/>
      <c r="D327" s="15"/>
      <c r="E327" s="16"/>
      <c r="F327" s="19" t="str">
        <f>IF(E327&lt;&gt;"",CONCATENATE((VLOOKUP(C327,BZZ_OBREBY_SLOWNIK!$A$2:$C$70,3,FALSE)),".AR_",D327,".",E327),"")</f>
        <v/>
      </c>
    </row>
    <row r="328" spans="1:6">
      <c r="A328" s="41"/>
      <c r="B328" s="17"/>
      <c r="C328" s="14"/>
      <c r="D328" s="15"/>
      <c r="E328" s="16"/>
      <c r="F328" s="19" t="str">
        <f>IF(E328&lt;&gt;"",CONCATENATE((VLOOKUP(C328,BZZ_OBREBY_SLOWNIK!$A$2:$C$70,3,FALSE)),".AR_",D328,".",E328),"")</f>
        <v/>
      </c>
    </row>
    <row r="329" spans="1:6">
      <c r="A329" s="41"/>
      <c r="B329" s="17"/>
      <c r="C329" s="14"/>
      <c r="D329" s="15"/>
      <c r="E329" s="16"/>
      <c r="F329" s="19" t="str">
        <f>IF(E329&lt;&gt;"",CONCATENATE((VLOOKUP(C329,BZZ_OBREBY_SLOWNIK!$A$2:$C$70,3,FALSE)),".AR_",D329,".",E329),"")</f>
        <v/>
      </c>
    </row>
    <row r="330" spans="1:6">
      <c r="A330" s="41"/>
      <c r="B330" s="17"/>
      <c r="C330" s="14"/>
      <c r="D330" s="15"/>
      <c r="E330" s="16"/>
      <c r="F330" s="19" t="str">
        <f>IF(E330&lt;&gt;"",CONCATENATE((VLOOKUP(C330,BZZ_OBREBY_SLOWNIK!$A$2:$C$70,3,FALSE)),".AR_",D330,".",E330),"")</f>
        <v/>
      </c>
    </row>
    <row r="331" spans="1:6">
      <c r="A331" s="41"/>
      <c r="B331" s="17"/>
      <c r="C331" s="14"/>
      <c r="D331" s="15"/>
      <c r="E331" s="16"/>
      <c r="F331" s="19" t="str">
        <f>IF(E331&lt;&gt;"",CONCATENATE((VLOOKUP(C331,BZZ_OBREBY_SLOWNIK!$A$2:$C$70,3,FALSE)),".AR_",D331,".",E331),"")</f>
        <v/>
      </c>
    </row>
    <row r="332" spans="1:6">
      <c r="A332" s="41"/>
      <c r="B332" s="17"/>
      <c r="C332" s="14"/>
      <c r="D332" s="15"/>
      <c r="E332" s="16"/>
      <c r="F332" s="19" t="str">
        <f>IF(E332&lt;&gt;"",CONCATENATE((VLOOKUP(C332,BZZ_OBREBY_SLOWNIK!$A$2:$C$70,3,FALSE)),".AR_",D332,".",E332),"")</f>
        <v/>
      </c>
    </row>
    <row r="333" spans="1:6">
      <c r="A333" s="41"/>
      <c r="B333" s="17"/>
      <c r="C333" s="14"/>
      <c r="D333" s="15"/>
      <c r="E333" s="16"/>
      <c r="F333" s="19" t="str">
        <f>IF(E333&lt;&gt;"",CONCATENATE((VLOOKUP(C333,BZZ_OBREBY_SLOWNIK!$A$2:$C$70,3,FALSE)),".AR_",D333,".",E333),"")</f>
        <v/>
      </c>
    </row>
    <row r="334" spans="1:6">
      <c r="A334" s="41"/>
      <c r="B334" s="17"/>
      <c r="C334" s="14"/>
      <c r="D334" s="15"/>
      <c r="E334" s="16"/>
      <c r="F334" s="19" t="str">
        <f>IF(E334&lt;&gt;"",CONCATENATE((VLOOKUP(C334,BZZ_OBREBY_SLOWNIK!$A$2:$C$70,3,FALSE)),".AR_",D334,".",E334),"")</f>
        <v/>
      </c>
    </row>
    <row r="335" spans="1:6">
      <c r="A335" s="41"/>
      <c r="B335" s="17"/>
      <c r="C335" s="14"/>
      <c r="D335" s="15"/>
      <c r="E335" s="16"/>
      <c r="F335" s="19" t="str">
        <f>IF(E335&lt;&gt;"",CONCATENATE((VLOOKUP(C335,BZZ_OBREBY_SLOWNIK!$A$2:$C$70,3,FALSE)),".AR_",D335,".",E335),"")</f>
        <v/>
      </c>
    </row>
    <row r="336" spans="1:6">
      <c r="A336" s="41"/>
      <c r="B336" s="17"/>
      <c r="C336" s="14"/>
      <c r="D336" s="15"/>
      <c r="E336" s="16"/>
      <c r="F336" s="19" t="str">
        <f>IF(E336&lt;&gt;"",CONCATENATE((VLOOKUP(C336,BZZ_OBREBY_SLOWNIK!$A$2:$C$70,3,FALSE)),".AR_",D336,".",E336),"")</f>
        <v/>
      </c>
    </row>
    <row r="337" spans="1:6">
      <c r="A337" s="41"/>
      <c r="B337" s="17"/>
      <c r="C337" s="14"/>
      <c r="D337" s="15"/>
      <c r="E337" s="16"/>
      <c r="F337" s="19" t="str">
        <f>IF(E337&lt;&gt;"",CONCATENATE((VLOOKUP(C337,BZZ_OBREBY_SLOWNIK!$A$2:$C$70,3,FALSE)),".AR_",D337,".",E337),"")</f>
        <v/>
      </c>
    </row>
    <row r="338" spans="1:6">
      <c r="A338" s="41"/>
      <c r="B338" s="17"/>
      <c r="C338" s="14"/>
      <c r="D338" s="15"/>
      <c r="E338" s="16"/>
      <c r="F338" s="19" t="str">
        <f>IF(E338&lt;&gt;"",CONCATENATE((VLOOKUP(C338,BZZ_OBREBY_SLOWNIK!$A$2:$C$70,3,FALSE)),".AR_",D338,".",E338),"")</f>
        <v/>
      </c>
    </row>
    <row r="339" spans="1:6">
      <c r="A339" s="41"/>
      <c r="B339" s="17"/>
      <c r="C339" s="14"/>
      <c r="D339" s="15"/>
      <c r="E339" s="16"/>
      <c r="F339" s="19" t="str">
        <f>IF(E339&lt;&gt;"",CONCATENATE((VLOOKUP(C339,BZZ_OBREBY_SLOWNIK!$A$2:$C$70,3,FALSE)),".AR_",D339,".",E339),"")</f>
        <v/>
      </c>
    </row>
    <row r="340" spans="1:6">
      <c r="A340" s="41"/>
      <c r="B340" s="17"/>
      <c r="C340" s="14"/>
      <c r="D340" s="15"/>
      <c r="E340" s="16"/>
      <c r="F340" s="19" t="str">
        <f>IF(E340&lt;&gt;"",CONCATENATE((VLOOKUP(C340,BZZ_OBREBY_SLOWNIK!$A$2:$C$70,3,FALSE)),".AR_",D340,".",E340),"")</f>
        <v/>
      </c>
    </row>
    <row r="341" spans="1:6">
      <c r="A341" s="41"/>
      <c r="B341" s="17"/>
      <c r="C341" s="14"/>
      <c r="D341" s="15"/>
      <c r="E341" s="16"/>
      <c r="F341" s="19" t="str">
        <f>IF(E341&lt;&gt;"",CONCATENATE((VLOOKUP(C341,BZZ_OBREBY_SLOWNIK!$A$2:$C$70,3,FALSE)),".AR_",D341,".",E341),"")</f>
        <v/>
      </c>
    </row>
    <row r="342" spans="1:6">
      <c r="A342" s="41"/>
      <c r="B342" s="17"/>
      <c r="C342" s="14"/>
      <c r="D342" s="15"/>
      <c r="E342" s="16"/>
      <c r="F342" s="19" t="str">
        <f>IF(E342&lt;&gt;"",CONCATENATE((VLOOKUP(C342,BZZ_OBREBY_SLOWNIK!$A$2:$C$70,3,FALSE)),".AR_",D342,".",E342),"")</f>
        <v/>
      </c>
    </row>
    <row r="343" spans="1:6">
      <c r="A343" s="41"/>
      <c r="B343" s="17"/>
      <c r="C343" s="14"/>
      <c r="D343" s="15"/>
      <c r="E343" s="16"/>
      <c r="F343" s="19" t="str">
        <f>IF(E343&lt;&gt;"",CONCATENATE((VLOOKUP(C343,BZZ_OBREBY_SLOWNIK!$A$2:$C$70,3,FALSE)),".AR_",D343,".",E343),"")</f>
        <v/>
      </c>
    </row>
    <row r="344" spans="1:6">
      <c r="A344" s="41"/>
      <c r="B344" s="17"/>
      <c r="C344" s="14"/>
      <c r="D344" s="15"/>
      <c r="E344" s="16"/>
      <c r="F344" s="19" t="str">
        <f>IF(E344&lt;&gt;"",CONCATENATE((VLOOKUP(C344,BZZ_OBREBY_SLOWNIK!$A$2:$C$70,3,FALSE)),".AR_",D344,".",E344),"")</f>
        <v/>
      </c>
    </row>
    <row r="345" spans="1:6">
      <c r="A345" s="41"/>
      <c r="B345" s="17"/>
      <c r="C345" s="14"/>
      <c r="D345" s="15"/>
      <c r="E345" s="16"/>
      <c r="F345" s="19" t="str">
        <f>IF(E345&lt;&gt;"",CONCATENATE((VLOOKUP(C345,BZZ_OBREBY_SLOWNIK!$A$2:$C$70,3,FALSE)),".AR_",D345,".",E345),"")</f>
        <v/>
      </c>
    </row>
    <row r="346" spans="1:6">
      <c r="A346" s="41"/>
      <c r="B346" s="17"/>
      <c r="C346" s="14"/>
      <c r="D346" s="15"/>
      <c r="E346" s="16"/>
      <c r="F346" s="19" t="str">
        <f>IF(E346&lt;&gt;"",CONCATENATE((VLOOKUP(C346,BZZ_OBREBY_SLOWNIK!$A$2:$C$70,3,FALSE)),".AR_",D346,".",E346),"")</f>
        <v/>
      </c>
    </row>
    <row r="347" spans="1:6">
      <c r="A347" s="41"/>
      <c r="B347" s="17"/>
      <c r="C347" s="14"/>
      <c r="D347" s="15"/>
      <c r="E347" s="16"/>
      <c r="F347" s="19" t="str">
        <f>IF(E347&lt;&gt;"",CONCATENATE((VLOOKUP(C347,BZZ_OBREBY_SLOWNIK!$A$2:$C$70,3,FALSE)),".AR_",D347,".",E347),"")</f>
        <v/>
      </c>
    </row>
    <row r="348" spans="1:6">
      <c r="A348" s="41"/>
      <c r="B348" s="17"/>
      <c r="C348" s="14"/>
      <c r="D348" s="15"/>
      <c r="E348" s="16"/>
      <c r="F348" s="19" t="str">
        <f>IF(E348&lt;&gt;"",CONCATENATE((VLOOKUP(C348,BZZ_OBREBY_SLOWNIK!$A$2:$C$70,3,FALSE)),".AR_",D348,".",E348),"")</f>
        <v/>
      </c>
    </row>
    <row r="349" spans="1:6">
      <c r="A349" s="41"/>
      <c r="B349" s="17"/>
      <c r="C349" s="14"/>
      <c r="D349" s="15"/>
      <c r="E349" s="16"/>
      <c r="F349" s="19" t="str">
        <f>IF(E349&lt;&gt;"",CONCATENATE((VLOOKUP(C349,BZZ_OBREBY_SLOWNIK!$A$2:$C$70,3,FALSE)),".AR_",D349,".",E349),"")</f>
        <v/>
      </c>
    </row>
    <row r="350" spans="1:6">
      <c r="A350" s="41"/>
      <c r="B350" s="17"/>
      <c r="C350" s="14"/>
      <c r="D350" s="15"/>
      <c r="E350" s="16"/>
      <c r="F350" s="19" t="str">
        <f>IF(E350&lt;&gt;"",CONCATENATE((VLOOKUP(C350,BZZ_OBREBY_SLOWNIK!$A$2:$C$70,3,FALSE)),".AR_",D350,".",E350),"")</f>
        <v/>
      </c>
    </row>
    <row r="351" spans="1:6">
      <c r="A351" s="41"/>
      <c r="B351" s="17"/>
      <c r="C351" s="14"/>
      <c r="D351" s="15"/>
      <c r="E351" s="16"/>
      <c r="F351" s="19" t="str">
        <f>IF(E351&lt;&gt;"",CONCATENATE((VLOOKUP(C351,BZZ_OBREBY_SLOWNIK!$A$2:$C$70,3,FALSE)),".AR_",D351,".",E351),"")</f>
        <v/>
      </c>
    </row>
    <row r="352" spans="1:6">
      <c r="A352" s="41"/>
      <c r="B352" s="17"/>
      <c r="C352" s="14"/>
      <c r="D352" s="15"/>
      <c r="E352" s="16"/>
      <c r="F352" s="19" t="str">
        <f>IF(E352&lt;&gt;"",CONCATENATE((VLOOKUP(C352,BZZ_OBREBY_SLOWNIK!$A$2:$C$70,3,FALSE)),".AR_",D352,".",E352),"")</f>
        <v/>
      </c>
    </row>
    <row r="353" spans="1:6">
      <c r="A353" s="41"/>
      <c r="B353" s="17"/>
      <c r="C353" s="14"/>
      <c r="D353" s="15"/>
      <c r="E353" s="16"/>
      <c r="F353" s="19" t="str">
        <f>IF(E353&lt;&gt;"",CONCATENATE((VLOOKUP(C353,BZZ_OBREBY_SLOWNIK!$A$2:$C$70,3,FALSE)),".AR_",D353,".",E353),"")</f>
        <v/>
      </c>
    </row>
    <row r="354" spans="1:6">
      <c r="A354" s="41"/>
      <c r="B354" s="17"/>
      <c r="C354" s="14"/>
      <c r="D354" s="15"/>
      <c r="E354" s="16"/>
      <c r="F354" s="19" t="str">
        <f>IF(E354&lt;&gt;"",CONCATENATE((VLOOKUP(C354,BZZ_OBREBY_SLOWNIK!$A$2:$C$70,3,FALSE)),".AR_",D354,".",E354),"")</f>
        <v/>
      </c>
    </row>
    <row r="355" spans="1:6">
      <c r="A355" s="41"/>
      <c r="B355" s="17"/>
      <c r="C355" s="14"/>
      <c r="D355" s="15"/>
      <c r="E355" s="16"/>
      <c r="F355" s="19" t="str">
        <f>IF(E355&lt;&gt;"",CONCATENATE((VLOOKUP(C355,BZZ_OBREBY_SLOWNIK!$A$2:$C$70,3,FALSE)),".AR_",D355,".",E355),"")</f>
        <v/>
      </c>
    </row>
    <row r="356" spans="1:6">
      <c r="A356" s="41"/>
      <c r="B356" s="17"/>
      <c r="C356" s="14"/>
      <c r="D356" s="15"/>
      <c r="E356" s="16"/>
      <c r="F356" s="19" t="str">
        <f>IF(E356&lt;&gt;"",CONCATENATE((VLOOKUP(C356,BZZ_OBREBY_SLOWNIK!$A$2:$C$70,3,FALSE)),".AR_",D356,".",E356),"")</f>
        <v/>
      </c>
    </row>
    <row r="357" spans="1:6">
      <c r="A357" s="41"/>
      <c r="B357" s="17"/>
      <c r="C357" s="14"/>
      <c r="D357" s="15"/>
      <c r="E357" s="16"/>
      <c r="F357" s="19" t="str">
        <f>IF(E357&lt;&gt;"",CONCATENATE((VLOOKUP(C357,BZZ_OBREBY_SLOWNIK!$A$2:$C$70,3,FALSE)),".AR_",D357,".",E357),"")</f>
        <v/>
      </c>
    </row>
    <row r="358" spans="1:6">
      <c r="A358" s="41"/>
      <c r="B358" s="17"/>
      <c r="C358" s="14"/>
      <c r="D358" s="15"/>
      <c r="E358" s="16"/>
      <c r="F358" s="19" t="str">
        <f>IF(E358&lt;&gt;"",CONCATENATE((VLOOKUP(C358,BZZ_OBREBY_SLOWNIK!$A$2:$C$70,3,FALSE)),".AR_",D358,".",E358),"")</f>
        <v/>
      </c>
    </row>
    <row r="359" spans="1:6">
      <c r="A359" s="41"/>
      <c r="B359" s="17"/>
      <c r="C359" s="14"/>
      <c r="D359" s="15"/>
      <c r="E359" s="16"/>
      <c r="F359" s="19" t="str">
        <f>IF(E359&lt;&gt;"",CONCATENATE((VLOOKUP(C359,BZZ_OBREBY_SLOWNIK!$A$2:$C$70,3,FALSE)),".AR_",D359,".",E359),"")</f>
        <v/>
      </c>
    </row>
    <row r="360" spans="1:6">
      <c r="A360" s="41"/>
      <c r="B360" s="17"/>
      <c r="C360" s="14"/>
      <c r="D360" s="15"/>
      <c r="E360" s="16"/>
      <c r="F360" s="19" t="str">
        <f>IF(E360&lt;&gt;"",CONCATENATE((VLOOKUP(C360,BZZ_OBREBY_SLOWNIK!$A$2:$C$70,3,FALSE)),".AR_",D360,".",E360),"")</f>
        <v/>
      </c>
    </row>
    <row r="361" spans="1:6">
      <c r="A361" s="41"/>
      <c r="B361" s="17"/>
      <c r="C361" s="14"/>
      <c r="D361" s="15"/>
      <c r="E361" s="16"/>
      <c r="F361" s="19" t="str">
        <f>IF(E361&lt;&gt;"",CONCATENATE((VLOOKUP(C361,BZZ_OBREBY_SLOWNIK!$A$2:$C$70,3,FALSE)),".AR_",D361,".",E361),"")</f>
        <v/>
      </c>
    </row>
    <row r="362" spans="1:6">
      <c r="A362" s="41"/>
      <c r="B362" s="17"/>
      <c r="C362" s="14"/>
      <c r="D362" s="15"/>
      <c r="E362" s="16"/>
      <c r="F362" s="19" t="str">
        <f>IF(E362&lt;&gt;"",CONCATENATE((VLOOKUP(C362,BZZ_OBREBY_SLOWNIK!$A$2:$C$70,3,FALSE)),".AR_",D362,".",E362),"")</f>
        <v/>
      </c>
    </row>
    <row r="363" spans="1:6">
      <c r="A363" s="41"/>
      <c r="B363" s="17"/>
      <c r="C363" s="14"/>
      <c r="D363" s="15"/>
      <c r="E363" s="16"/>
      <c r="F363" s="19" t="str">
        <f>IF(E363&lt;&gt;"",CONCATENATE((VLOOKUP(C363,BZZ_OBREBY_SLOWNIK!$A$2:$C$70,3,FALSE)),".AR_",D363,".",E363),"")</f>
        <v/>
      </c>
    </row>
    <row r="364" spans="1:6">
      <c r="A364" s="41"/>
      <c r="B364" s="17"/>
      <c r="C364" s="14"/>
      <c r="D364" s="15"/>
      <c r="E364" s="16"/>
      <c r="F364" s="19" t="str">
        <f>IF(E364&lt;&gt;"",CONCATENATE((VLOOKUP(C364,BZZ_OBREBY_SLOWNIK!$A$2:$C$70,3,FALSE)),".AR_",D364,".",E364),"")</f>
        <v/>
      </c>
    </row>
    <row r="365" spans="1:6">
      <c r="A365" s="41"/>
      <c r="B365" s="17"/>
      <c r="C365" s="14"/>
      <c r="D365" s="15"/>
      <c r="E365" s="16"/>
      <c r="F365" s="19" t="str">
        <f>IF(E365&lt;&gt;"",CONCATENATE((VLOOKUP(C365,BZZ_OBREBY_SLOWNIK!$A$2:$C$70,3,FALSE)),".AR_",D365,".",E365),"")</f>
        <v/>
      </c>
    </row>
    <row r="366" spans="1:6">
      <c r="A366" s="41"/>
      <c r="B366" s="17"/>
      <c r="C366" s="14"/>
      <c r="D366" s="15"/>
      <c r="E366" s="16"/>
      <c r="F366" s="19" t="str">
        <f>IF(E366&lt;&gt;"",CONCATENATE((VLOOKUP(C366,BZZ_OBREBY_SLOWNIK!$A$2:$C$70,3,FALSE)),".AR_",D366,".",E366),"")</f>
        <v/>
      </c>
    </row>
    <row r="367" spans="1:6">
      <c r="A367" s="41"/>
      <c r="B367" s="17"/>
      <c r="C367" s="14"/>
      <c r="D367" s="15"/>
      <c r="E367" s="16"/>
      <c r="F367" s="19" t="str">
        <f>IF(E367&lt;&gt;"",CONCATENATE((VLOOKUP(C367,BZZ_OBREBY_SLOWNIK!$A$2:$C$70,3,FALSE)),".AR_",D367,".",E367),"")</f>
        <v/>
      </c>
    </row>
    <row r="368" spans="1:6">
      <c r="A368" s="41"/>
      <c r="B368" s="17"/>
      <c r="C368" s="14"/>
      <c r="D368" s="15"/>
      <c r="E368" s="16"/>
      <c r="F368" s="19" t="str">
        <f>IF(E368&lt;&gt;"",CONCATENATE((VLOOKUP(C368,BZZ_OBREBY_SLOWNIK!$A$2:$C$70,3,FALSE)),".AR_",D368,".",E368),"")</f>
        <v/>
      </c>
    </row>
    <row r="369" spans="1:6">
      <c r="A369" s="41"/>
      <c r="B369" s="17"/>
      <c r="C369" s="14"/>
      <c r="D369" s="15"/>
      <c r="E369" s="16"/>
      <c r="F369" s="19" t="str">
        <f>IF(E369&lt;&gt;"",CONCATENATE((VLOOKUP(C369,BZZ_OBREBY_SLOWNIK!$A$2:$C$70,3,FALSE)),".AR_",D369,".",E369),"")</f>
        <v/>
      </c>
    </row>
    <row r="370" spans="1:6">
      <c r="A370" s="41"/>
      <c r="B370" s="17"/>
      <c r="C370" s="14"/>
      <c r="D370" s="15"/>
      <c r="E370" s="16"/>
      <c r="F370" s="19" t="str">
        <f>IF(E370&lt;&gt;"",CONCATENATE((VLOOKUP(C370,BZZ_OBREBY_SLOWNIK!$A$2:$C$70,3,FALSE)),".AR_",D370,".",E370),"")</f>
        <v/>
      </c>
    </row>
    <row r="371" spans="1:6">
      <c r="A371" s="41"/>
      <c r="B371" s="17"/>
      <c r="C371" s="14"/>
      <c r="D371" s="15"/>
      <c r="E371" s="16"/>
      <c r="F371" s="19" t="str">
        <f>IF(E371&lt;&gt;"",CONCATENATE((VLOOKUP(C371,BZZ_OBREBY_SLOWNIK!$A$2:$C$70,3,FALSE)),".AR_",D371,".",E371),"")</f>
        <v/>
      </c>
    </row>
    <row r="372" spans="1:6">
      <c r="A372" s="41"/>
      <c r="B372" s="17"/>
      <c r="C372" s="14"/>
      <c r="D372" s="15"/>
      <c r="E372" s="16"/>
      <c r="F372" s="19" t="str">
        <f>IF(E372&lt;&gt;"",CONCATENATE((VLOOKUP(C372,BZZ_OBREBY_SLOWNIK!$A$2:$C$70,3,FALSE)),".AR_",D372,".",E372),"")</f>
        <v/>
      </c>
    </row>
    <row r="373" spans="1:6">
      <c r="A373" s="41"/>
      <c r="B373" s="17"/>
      <c r="C373" s="14"/>
      <c r="D373" s="15"/>
      <c r="E373" s="16"/>
      <c r="F373" s="19" t="str">
        <f>IF(E373&lt;&gt;"",CONCATENATE((VLOOKUP(C373,BZZ_OBREBY_SLOWNIK!$A$2:$C$70,3,FALSE)),".AR_",D373,".",E373),"")</f>
        <v/>
      </c>
    </row>
    <row r="374" spans="1:6">
      <c r="A374" s="41"/>
      <c r="B374" s="17"/>
      <c r="C374" s="14"/>
      <c r="D374" s="15"/>
      <c r="E374" s="16"/>
      <c r="F374" s="19" t="str">
        <f>IF(E374&lt;&gt;"",CONCATENATE((VLOOKUP(C374,BZZ_OBREBY_SLOWNIK!$A$2:$C$70,3,FALSE)),".AR_",D374,".",E374),"")</f>
        <v/>
      </c>
    </row>
    <row r="375" spans="1:6">
      <c r="A375" s="41"/>
      <c r="B375" s="17"/>
      <c r="C375" s="14"/>
      <c r="D375" s="15"/>
      <c r="E375" s="16"/>
      <c r="F375" s="19" t="str">
        <f>IF(E375&lt;&gt;"",CONCATENATE((VLOOKUP(C375,BZZ_OBREBY_SLOWNIK!$A$2:$C$70,3,FALSE)),".AR_",D375,".",E375),"")</f>
        <v/>
      </c>
    </row>
    <row r="376" spans="1:6">
      <c r="A376" s="41"/>
      <c r="B376" s="17"/>
      <c r="C376" s="14"/>
      <c r="D376" s="15"/>
      <c r="E376" s="16"/>
      <c r="F376" s="19" t="str">
        <f>IF(E376&lt;&gt;"",CONCATENATE((VLOOKUP(C376,BZZ_OBREBY_SLOWNIK!$A$2:$C$70,3,FALSE)),".AR_",D376,".",E376),"")</f>
        <v/>
      </c>
    </row>
    <row r="377" spans="1:6">
      <c r="A377" s="41"/>
      <c r="B377" s="17"/>
      <c r="C377" s="14"/>
      <c r="D377" s="15"/>
      <c r="E377" s="16"/>
      <c r="F377" s="19" t="str">
        <f>IF(E377&lt;&gt;"",CONCATENATE((VLOOKUP(C377,BZZ_OBREBY_SLOWNIK!$A$2:$C$70,3,FALSE)),".AR_",D377,".",E377),"")</f>
        <v/>
      </c>
    </row>
    <row r="378" spans="1:6">
      <c r="A378" s="41"/>
      <c r="B378" s="17"/>
      <c r="C378" s="14"/>
      <c r="D378" s="15"/>
      <c r="E378" s="16"/>
      <c r="F378" s="19" t="str">
        <f>IF(E378&lt;&gt;"",CONCATENATE((VLOOKUP(C378,BZZ_OBREBY_SLOWNIK!$A$2:$C$70,3,FALSE)),".AR_",D378,".",E378),"")</f>
        <v/>
      </c>
    </row>
    <row r="379" spans="1:6">
      <c r="A379" s="41"/>
      <c r="B379" s="17"/>
      <c r="C379" s="14"/>
      <c r="D379" s="15"/>
      <c r="E379" s="16"/>
      <c r="F379" s="19" t="str">
        <f>IF(E379&lt;&gt;"",CONCATENATE((VLOOKUP(C379,BZZ_OBREBY_SLOWNIK!$A$2:$C$70,3,FALSE)),".AR_",D379,".",E379),"")</f>
        <v/>
      </c>
    </row>
    <row r="380" spans="1:6">
      <c r="A380" s="41"/>
      <c r="B380" s="17"/>
      <c r="C380" s="14"/>
      <c r="D380" s="15"/>
      <c r="E380" s="16"/>
      <c r="F380" s="19" t="str">
        <f>IF(E380&lt;&gt;"",CONCATENATE((VLOOKUP(C380,BZZ_OBREBY_SLOWNIK!$A$2:$C$70,3,FALSE)),".AR_",D380,".",E380),"")</f>
        <v/>
      </c>
    </row>
    <row r="381" spans="1:6">
      <c r="A381" s="41"/>
      <c r="B381" s="17"/>
      <c r="C381" s="14"/>
      <c r="D381" s="15"/>
      <c r="E381" s="16"/>
      <c r="F381" s="19" t="str">
        <f>IF(E381&lt;&gt;"",CONCATENATE((VLOOKUP(C381,BZZ_OBREBY_SLOWNIK!$A$2:$C$70,3,FALSE)),".AR_",D381,".",E381),"")</f>
        <v/>
      </c>
    </row>
    <row r="382" spans="1:6">
      <c r="A382" s="41"/>
      <c r="B382" s="17"/>
      <c r="C382" s="14"/>
      <c r="D382" s="15"/>
      <c r="E382" s="16"/>
      <c r="F382" s="19" t="str">
        <f>IF(E382&lt;&gt;"",CONCATENATE((VLOOKUP(C382,BZZ_OBREBY_SLOWNIK!$A$2:$C$70,3,FALSE)),".AR_",D382,".",E382),"")</f>
        <v/>
      </c>
    </row>
    <row r="383" spans="1:6">
      <c r="A383" s="41"/>
      <c r="B383" s="17"/>
      <c r="C383" s="14"/>
      <c r="D383" s="15"/>
      <c r="E383" s="16"/>
      <c r="F383" s="19" t="str">
        <f>IF(E383&lt;&gt;"",CONCATENATE((VLOOKUP(C383,BZZ_OBREBY_SLOWNIK!$A$2:$C$70,3,FALSE)),".AR_",D383,".",E383),"")</f>
        <v/>
      </c>
    </row>
    <row r="384" spans="1:6">
      <c r="A384" s="41"/>
      <c r="B384" s="17"/>
      <c r="C384" s="14"/>
      <c r="D384" s="15"/>
      <c r="E384" s="16"/>
      <c r="F384" s="19" t="str">
        <f>IF(E384&lt;&gt;"",CONCATENATE((VLOOKUP(C384,BZZ_OBREBY_SLOWNIK!$A$2:$C$70,3,FALSE)),".AR_",D384,".",E384),"")</f>
        <v/>
      </c>
    </row>
    <row r="385" spans="1:6">
      <c r="A385" s="41"/>
      <c r="B385" s="17"/>
      <c r="C385" s="14"/>
      <c r="D385" s="15"/>
      <c r="E385" s="16"/>
      <c r="F385" s="19" t="str">
        <f>IF(E385&lt;&gt;"",CONCATENATE((VLOOKUP(C385,BZZ_OBREBY_SLOWNIK!$A$2:$C$70,3,FALSE)),".AR_",D385,".",E385),"")</f>
        <v/>
      </c>
    </row>
    <row r="386" spans="1:6">
      <c r="A386" s="41"/>
      <c r="B386" s="17"/>
      <c r="C386" s="14"/>
      <c r="D386" s="15"/>
      <c r="E386" s="16"/>
      <c r="F386" s="19" t="str">
        <f>IF(E386&lt;&gt;"",CONCATENATE((VLOOKUP(C386,BZZ_OBREBY_SLOWNIK!$A$2:$C$70,3,FALSE)),".AR_",D386,".",E386),"")</f>
        <v/>
      </c>
    </row>
    <row r="387" spans="1:6">
      <c r="A387" s="41"/>
      <c r="B387" s="17"/>
      <c r="C387" s="14"/>
      <c r="D387" s="15"/>
      <c r="E387" s="16"/>
      <c r="F387" s="19" t="str">
        <f>IF(E387&lt;&gt;"",CONCATENATE((VLOOKUP(C387,BZZ_OBREBY_SLOWNIK!$A$2:$C$70,3,FALSE)),".AR_",D387,".",E387),"")</f>
        <v/>
      </c>
    </row>
    <row r="388" spans="1:6">
      <c r="A388" s="41"/>
      <c r="B388" s="17"/>
      <c r="C388" s="14"/>
      <c r="D388" s="15"/>
      <c r="E388" s="16"/>
      <c r="F388" s="19" t="str">
        <f>IF(E388&lt;&gt;"",CONCATENATE((VLOOKUP(C388,BZZ_OBREBY_SLOWNIK!$A$2:$C$70,3,FALSE)),".AR_",D388,".",E388),"")</f>
        <v/>
      </c>
    </row>
    <row r="389" spans="1:6">
      <c r="A389" s="41"/>
      <c r="B389" s="17"/>
      <c r="C389" s="14"/>
      <c r="D389" s="15"/>
      <c r="E389" s="16"/>
      <c r="F389" s="19" t="str">
        <f>IF(E389&lt;&gt;"",CONCATENATE((VLOOKUP(C389,BZZ_OBREBY_SLOWNIK!$A$2:$C$70,3,FALSE)),".AR_",D389,".",E389),"")</f>
        <v/>
      </c>
    </row>
    <row r="390" spans="1:6">
      <c r="A390" s="41"/>
      <c r="B390" s="17"/>
      <c r="C390" s="14"/>
      <c r="D390" s="15"/>
      <c r="E390" s="16"/>
      <c r="F390" s="19" t="str">
        <f>IF(E390&lt;&gt;"",CONCATENATE((VLOOKUP(C390,BZZ_OBREBY_SLOWNIK!$A$2:$C$70,3,FALSE)),".AR_",D390,".",E390),"")</f>
        <v/>
      </c>
    </row>
    <row r="391" spans="1:6">
      <c r="A391" s="41"/>
      <c r="B391" s="17"/>
      <c r="C391" s="14"/>
      <c r="D391" s="15"/>
      <c r="E391" s="16"/>
      <c r="F391" s="19" t="str">
        <f>IF(E391&lt;&gt;"",CONCATENATE((VLOOKUP(C391,BZZ_OBREBY_SLOWNIK!$A$2:$C$70,3,FALSE)),".AR_",D391,".",E391),"")</f>
        <v/>
      </c>
    </row>
    <row r="392" spans="1:6">
      <c r="A392" s="41"/>
      <c r="B392" s="17"/>
      <c r="C392" s="14"/>
      <c r="D392" s="15"/>
      <c r="E392" s="16"/>
      <c r="F392" s="19" t="str">
        <f>IF(E392&lt;&gt;"",CONCATENATE((VLOOKUP(C392,BZZ_OBREBY_SLOWNIK!$A$2:$C$70,3,FALSE)),".AR_",D392,".",E392),"")</f>
        <v/>
      </c>
    </row>
    <row r="393" spans="1:6">
      <c r="A393" s="41"/>
      <c r="B393" s="17"/>
      <c r="C393" s="14"/>
      <c r="D393" s="15"/>
      <c r="E393" s="16"/>
      <c r="F393" s="19" t="str">
        <f>IF(E393&lt;&gt;"",CONCATENATE((VLOOKUP(C393,BZZ_OBREBY_SLOWNIK!$A$2:$C$70,3,FALSE)),".AR_",D393,".",E393),"")</f>
        <v/>
      </c>
    </row>
    <row r="394" spans="1:6">
      <c r="A394" s="41"/>
      <c r="B394" s="17"/>
      <c r="C394" s="14"/>
      <c r="D394" s="15"/>
      <c r="E394" s="16"/>
      <c r="F394" s="19" t="str">
        <f>IF(E394&lt;&gt;"",CONCATENATE((VLOOKUP(C394,BZZ_OBREBY_SLOWNIK!$A$2:$C$70,3,FALSE)),".AR_",D394,".",E394),"")</f>
        <v/>
      </c>
    </row>
    <row r="395" spans="1:6">
      <c r="A395" s="41"/>
      <c r="B395" s="17"/>
      <c r="C395" s="14"/>
      <c r="D395" s="15"/>
      <c r="E395" s="16"/>
      <c r="F395" s="19" t="str">
        <f>IF(E395&lt;&gt;"",CONCATENATE((VLOOKUP(C395,BZZ_OBREBY_SLOWNIK!$A$2:$C$70,3,FALSE)),".AR_",D395,".",E395),"")</f>
        <v/>
      </c>
    </row>
    <row r="396" spans="1:6">
      <c r="A396" s="41"/>
      <c r="B396" s="17"/>
      <c r="C396" s="14"/>
      <c r="D396" s="15"/>
      <c r="E396" s="16"/>
      <c r="F396" s="19" t="str">
        <f>IF(E396&lt;&gt;"",CONCATENATE((VLOOKUP(C396,BZZ_OBREBY_SLOWNIK!$A$2:$C$70,3,FALSE)),".AR_",D396,".",E396),"")</f>
        <v/>
      </c>
    </row>
    <row r="397" spans="1:6">
      <c r="A397" s="41"/>
      <c r="B397" s="17"/>
      <c r="C397" s="14"/>
      <c r="D397" s="15"/>
      <c r="E397" s="16"/>
      <c r="F397" s="19" t="str">
        <f>IF(E397&lt;&gt;"",CONCATENATE((VLOOKUP(C397,BZZ_OBREBY_SLOWNIK!$A$2:$C$70,3,FALSE)),".AR_",D397,".",E397),"")</f>
        <v/>
      </c>
    </row>
    <row r="398" spans="1:6">
      <c r="A398" s="41"/>
      <c r="B398" s="17"/>
      <c r="C398" s="14"/>
      <c r="D398" s="15"/>
      <c r="E398" s="16"/>
      <c r="F398" s="19" t="str">
        <f>IF(E398&lt;&gt;"",CONCATENATE((VLOOKUP(C398,BZZ_OBREBY_SLOWNIK!$A$2:$C$70,3,FALSE)),".AR_",D398,".",E398),"")</f>
        <v/>
      </c>
    </row>
    <row r="399" spans="1:6">
      <c r="A399" s="41"/>
      <c r="B399" s="17"/>
      <c r="C399" s="14"/>
      <c r="D399" s="15"/>
      <c r="E399" s="16"/>
      <c r="F399" s="19" t="str">
        <f>IF(E399&lt;&gt;"",CONCATENATE((VLOOKUP(C399,BZZ_OBREBY_SLOWNIK!$A$2:$C$70,3,FALSE)),".AR_",D399,".",E399),"")</f>
        <v/>
      </c>
    </row>
    <row r="400" spans="1:6">
      <c r="A400" s="41"/>
      <c r="B400" s="17"/>
      <c r="C400" s="14"/>
      <c r="D400" s="15"/>
      <c r="E400" s="16"/>
      <c r="F400" s="19" t="str">
        <f>IF(E400&lt;&gt;"",CONCATENATE((VLOOKUP(C400,BZZ_OBREBY_SLOWNIK!$A$2:$C$70,3,FALSE)),".AR_",D400,".",E400),"")</f>
        <v/>
      </c>
    </row>
    <row r="401" spans="1:6">
      <c r="A401" s="41"/>
      <c r="B401" s="17"/>
      <c r="C401" s="14"/>
      <c r="D401" s="15"/>
      <c r="E401" s="16"/>
      <c r="F401" s="19" t="str">
        <f>IF(E401&lt;&gt;"",CONCATENATE((VLOOKUP(C401,BZZ_OBREBY_SLOWNIK!$A$2:$C$70,3,FALSE)),".AR_",D401,".",E401),"")</f>
        <v/>
      </c>
    </row>
    <row r="402" spans="1:6">
      <c r="A402" s="41"/>
      <c r="B402" s="17"/>
      <c r="C402" s="14"/>
      <c r="D402" s="15"/>
      <c r="E402" s="16"/>
      <c r="F402" s="19" t="str">
        <f>IF(E402&lt;&gt;"",CONCATENATE((VLOOKUP(C402,BZZ_OBREBY_SLOWNIK!$A$2:$C$70,3,FALSE)),".AR_",D402,".",E402),"")</f>
        <v/>
      </c>
    </row>
    <row r="403" spans="1:6">
      <c r="A403" s="41"/>
      <c r="B403" s="17"/>
      <c r="C403" s="14"/>
      <c r="D403" s="15"/>
      <c r="E403" s="16"/>
      <c r="F403" s="19" t="str">
        <f>IF(E403&lt;&gt;"",CONCATENATE((VLOOKUP(C403,BZZ_OBREBY_SLOWNIK!$A$2:$C$70,3,FALSE)),".AR_",D403,".",E403),"")</f>
        <v/>
      </c>
    </row>
    <row r="404" spans="1:6">
      <c r="A404" s="41"/>
      <c r="B404" s="17"/>
      <c r="C404" s="14"/>
      <c r="D404" s="15"/>
      <c r="E404" s="16"/>
      <c r="F404" s="19" t="str">
        <f>IF(E404&lt;&gt;"",CONCATENATE((VLOOKUP(C404,BZZ_OBREBY_SLOWNIK!$A$2:$C$70,3,FALSE)),".AR_",D404,".",E404),"")</f>
        <v/>
      </c>
    </row>
    <row r="405" spans="1:6">
      <c r="A405" s="41"/>
      <c r="B405" s="17"/>
      <c r="C405" s="14"/>
      <c r="D405" s="15"/>
      <c r="E405" s="16"/>
      <c r="F405" s="19" t="str">
        <f>IF(E405&lt;&gt;"",CONCATENATE((VLOOKUP(C405,BZZ_OBREBY_SLOWNIK!$A$2:$C$70,3,FALSE)),".AR_",D405,".",E405),"")</f>
        <v/>
      </c>
    </row>
    <row r="406" spans="1:6">
      <c r="A406" s="41"/>
      <c r="B406" s="17"/>
      <c r="C406" s="14"/>
      <c r="D406" s="15"/>
      <c r="E406" s="16"/>
      <c r="F406" s="19" t="str">
        <f>IF(E406&lt;&gt;"",CONCATENATE((VLOOKUP(C406,BZZ_OBREBY_SLOWNIK!$A$2:$C$70,3,FALSE)),".AR_",D406,".",E406),"")</f>
        <v/>
      </c>
    </row>
    <row r="407" spans="1:6">
      <c r="A407" s="41"/>
      <c r="B407" s="17"/>
      <c r="C407" s="14"/>
      <c r="D407" s="15"/>
      <c r="E407" s="16"/>
      <c r="F407" s="19" t="str">
        <f>IF(E407&lt;&gt;"",CONCATENATE((VLOOKUP(C407,BZZ_OBREBY_SLOWNIK!$A$2:$C$70,3,FALSE)),".AR_",D407,".",E407),"")</f>
        <v/>
      </c>
    </row>
    <row r="408" spans="1:6">
      <c r="A408" s="41"/>
      <c r="B408" s="17"/>
      <c r="C408" s="14"/>
      <c r="D408" s="15"/>
      <c r="E408" s="16"/>
      <c r="F408" s="19" t="str">
        <f>IF(E408&lt;&gt;"",CONCATENATE((VLOOKUP(C408,BZZ_OBREBY_SLOWNIK!$A$2:$C$70,3,FALSE)),".AR_",D408,".",E408),"")</f>
        <v/>
      </c>
    </row>
    <row r="409" spans="1:6">
      <c r="A409" s="41"/>
      <c r="B409" s="17"/>
      <c r="C409" s="14"/>
      <c r="D409" s="15"/>
      <c r="E409" s="16"/>
      <c r="F409" s="19" t="str">
        <f>IF(E409&lt;&gt;"",CONCATENATE((VLOOKUP(C409,BZZ_OBREBY_SLOWNIK!$A$2:$C$70,3,FALSE)),".AR_",D409,".",E409),"")</f>
        <v/>
      </c>
    </row>
    <row r="410" spans="1:6">
      <c r="A410" s="41"/>
      <c r="B410" s="17"/>
      <c r="C410" s="14"/>
      <c r="D410" s="15"/>
      <c r="E410" s="16"/>
      <c r="F410" s="19" t="str">
        <f>IF(E410&lt;&gt;"",CONCATENATE((VLOOKUP(C410,BZZ_OBREBY_SLOWNIK!$A$2:$C$70,3,FALSE)),".AR_",D410,".",E410),"")</f>
        <v/>
      </c>
    </row>
    <row r="411" spans="1:6">
      <c r="A411" s="41"/>
      <c r="B411" s="17"/>
      <c r="C411" s="14"/>
      <c r="D411" s="15"/>
      <c r="E411" s="16"/>
      <c r="F411" s="19" t="str">
        <f>IF(E411&lt;&gt;"",CONCATENATE((VLOOKUP(C411,BZZ_OBREBY_SLOWNIK!$A$2:$C$70,3,FALSE)),".AR_",D411,".",E411),"")</f>
        <v/>
      </c>
    </row>
    <row r="412" spans="1:6">
      <c r="A412" s="41"/>
      <c r="B412" s="17"/>
      <c r="C412" s="14"/>
      <c r="D412" s="15"/>
      <c r="E412" s="16"/>
      <c r="F412" s="19" t="str">
        <f>IF(E412&lt;&gt;"",CONCATENATE((VLOOKUP(C412,BZZ_OBREBY_SLOWNIK!$A$2:$C$70,3,FALSE)),".AR_",D412,".",E412),"")</f>
        <v/>
      </c>
    </row>
    <row r="413" spans="1:6">
      <c r="A413" s="41"/>
      <c r="B413" s="17"/>
      <c r="C413" s="14"/>
      <c r="D413" s="15"/>
      <c r="E413" s="16"/>
      <c r="F413" s="19" t="str">
        <f>IF(E413&lt;&gt;"",CONCATENATE((VLOOKUP(C413,BZZ_OBREBY_SLOWNIK!$A$2:$C$70,3,FALSE)),".AR_",D413,".",E413),"")</f>
        <v/>
      </c>
    </row>
    <row r="414" spans="1:6">
      <c r="A414" s="41"/>
      <c r="B414" s="17"/>
      <c r="C414" s="14"/>
      <c r="D414" s="15"/>
      <c r="E414" s="16"/>
      <c r="F414" s="19" t="str">
        <f>IF(E414&lt;&gt;"",CONCATENATE((VLOOKUP(C414,BZZ_OBREBY_SLOWNIK!$A$2:$C$70,3,FALSE)),".AR_",D414,".",E414),"")</f>
        <v/>
      </c>
    </row>
    <row r="415" spans="1:6">
      <c r="A415" s="41"/>
      <c r="B415" s="17"/>
      <c r="C415" s="14"/>
      <c r="D415" s="15"/>
      <c r="E415" s="16"/>
      <c r="F415" s="19" t="str">
        <f>IF(E415&lt;&gt;"",CONCATENATE((VLOOKUP(C415,BZZ_OBREBY_SLOWNIK!$A$2:$C$70,3,FALSE)),".AR_",D415,".",E415),"")</f>
        <v/>
      </c>
    </row>
    <row r="416" spans="1:6">
      <c r="A416" s="41"/>
      <c r="B416" s="17"/>
      <c r="C416" s="14"/>
      <c r="D416" s="15"/>
      <c r="E416" s="16"/>
      <c r="F416" s="19" t="str">
        <f>IF(E416&lt;&gt;"",CONCATENATE((VLOOKUP(C416,BZZ_OBREBY_SLOWNIK!$A$2:$C$70,3,FALSE)),".AR_",D416,".",E416),"")</f>
        <v/>
      </c>
    </row>
    <row r="417" spans="1:6">
      <c r="A417" s="41"/>
      <c r="B417" s="17"/>
      <c r="C417" s="14"/>
      <c r="D417" s="15"/>
      <c r="E417" s="16"/>
      <c r="F417" s="19" t="str">
        <f>IF(E417&lt;&gt;"",CONCATENATE((VLOOKUP(C417,BZZ_OBREBY_SLOWNIK!$A$2:$C$70,3,FALSE)),".AR_",D417,".",E417),"")</f>
        <v/>
      </c>
    </row>
    <row r="418" spans="1:6">
      <c r="A418" s="41"/>
      <c r="B418" s="17"/>
      <c r="C418" s="14"/>
      <c r="D418" s="15"/>
      <c r="E418" s="16"/>
      <c r="F418" s="19" t="str">
        <f>IF(E418&lt;&gt;"",CONCATENATE((VLOOKUP(C418,BZZ_OBREBY_SLOWNIK!$A$2:$C$70,3,FALSE)),".AR_",D418,".",E418),"")</f>
        <v/>
      </c>
    </row>
    <row r="419" spans="1:6">
      <c r="A419" s="41"/>
      <c r="B419" s="17"/>
      <c r="C419" s="14"/>
      <c r="D419" s="15"/>
      <c r="E419" s="16"/>
      <c r="F419" s="19" t="str">
        <f>IF(E419&lt;&gt;"",CONCATENATE((VLOOKUP(C419,BZZ_OBREBY_SLOWNIK!$A$2:$C$70,3,FALSE)),".AR_",D419,".",E419),"")</f>
        <v/>
      </c>
    </row>
    <row r="420" spans="1:6">
      <c r="A420" s="41"/>
      <c r="B420" s="17"/>
      <c r="C420" s="14"/>
      <c r="D420" s="15"/>
      <c r="E420" s="16"/>
      <c r="F420" s="19" t="str">
        <f>IF(E420&lt;&gt;"",CONCATENATE((VLOOKUP(C420,BZZ_OBREBY_SLOWNIK!$A$2:$C$70,3,FALSE)),".AR_",D420,".",E420),"")</f>
        <v/>
      </c>
    </row>
    <row r="421" spans="1:6">
      <c r="A421" s="41"/>
      <c r="B421" s="17"/>
      <c r="C421" s="14"/>
      <c r="D421" s="15"/>
      <c r="E421" s="16"/>
      <c r="F421" s="19" t="str">
        <f>IF(E421&lt;&gt;"",CONCATENATE((VLOOKUP(C421,BZZ_OBREBY_SLOWNIK!$A$2:$C$70,3,FALSE)),".AR_",D421,".",E421),"")</f>
        <v/>
      </c>
    </row>
    <row r="422" spans="1:6">
      <c r="A422" s="41"/>
      <c r="B422" s="17"/>
      <c r="C422" s="14"/>
      <c r="D422" s="15"/>
      <c r="E422" s="16"/>
      <c r="F422" s="19" t="str">
        <f>IF(E422&lt;&gt;"",CONCATENATE((VLOOKUP(C422,BZZ_OBREBY_SLOWNIK!$A$2:$C$70,3,FALSE)),".AR_",D422,".",E422),"")</f>
        <v/>
      </c>
    </row>
    <row r="423" spans="1:6">
      <c r="A423" s="41"/>
      <c r="B423" s="17"/>
      <c r="C423" s="14"/>
      <c r="D423" s="15"/>
      <c r="E423" s="16"/>
      <c r="F423" s="19" t="str">
        <f>IF(E423&lt;&gt;"",CONCATENATE((VLOOKUP(C423,BZZ_OBREBY_SLOWNIK!$A$2:$C$70,3,FALSE)),".AR_",D423,".",E423),"")</f>
        <v/>
      </c>
    </row>
    <row r="424" spans="1:6">
      <c r="A424" s="41"/>
      <c r="B424" s="17"/>
      <c r="C424" s="14"/>
      <c r="D424" s="15"/>
      <c r="E424" s="16"/>
      <c r="F424" s="19" t="str">
        <f>IF(E424&lt;&gt;"",CONCATENATE((VLOOKUP(C424,BZZ_OBREBY_SLOWNIK!$A$2:$C$70,3,FALSE)),".AR_",D424,".",E424),"")</f>
        <v/>
      </c>
    </row>
    <row r="425" spans="1:6">
      <c r="A425" s="41"/>
      <c r="B425" s="17"/>
      <c r="C425" s="14"/>
      <c r="D425" s="15"/>
      <c r="E425" s="16"/>
      <c r="F425" s="19" t="str">
        <f>IF(E425&lt;&gt;"",CONCATENATE((VLOOKUP(C425,BZZ_OBREBY_SLOWNIK!$A$2:$C$70,3,FALSE)),".AR_",D425,".",E425),"")</f>
        <v/>
      </c>
    </row>
    <row r="426" spans="1:6">
      <c r="A426" s="41"/>
      <c r="B426" s="17"/>
      <c r="C426" s="14"/>
      <c r="D426" s="15"/>
      <c r="E426" s="16"/>
      <c r="F426" s="19" t="str">
        <f>IF(E426&lt;&gt;"",CONCATENATE((VLOOKUP(C426,BZZ_OBREBY_SLOWNIK!$A$2:$C$70,3,FALSE)),".AR_",D426,".",E426),"")</f>
        <v/>
      </c>
    </row>
    <row r="427" spans="1:6">
      <c r="A427" s="41"/>
      <c r="B427" s="17"/>
      <c r="C427" s="14"/>
      <c r="D427" s="15"/>
      <c r="E427" s="16"/>
      <c r="F427" s="19" t="str">
        <f>IF(E427&lt;&gt;"",CONCATENATE((VLOOKUP(C427,BZZ_OBREBY_SLOWNIK!$A$2:$C$70,3,FALSE)),".AR_",D427,".",E427),"")</f>
        <v/>
      </c>
    </row>
    <row r="428" spans="1:6">
      <c r="A428" s="41"/>
      <c r="B428" s="17"/>
      <c r="C428" s="14"/>
      <c r="D428" s="15"/>
      <c r="E428" s="16"/>
      <c r="F428" s="19" t="str">
        <f>IF(E428&lt;&gt;"",CONCATENATE((VLOOKUP(C428,BZZ_OBREBY_SLOWNIK!$A$2:$C$70,3,FALSE)),".AR_",D428,".",E428),"")</f>
        <v/>
      </c>
    </row>
    <row r="429" spans="1:6">
      <c r="A429" s="41"/>
      <c r="B429" s="17"/>
      <c r="C429" s="14"/>
      <c r="D429" s="15"/>
      <c r="E429" s="16"/>
      <c r="F429" s="19" t="str">
        <f>IF(E429&lt;&gt;"",CONCATENATE((VLOOKUP(C429,BZZ_OBREBY_SLOWNIK!$A$2:$C$70,3,FALSE)),".AR_",D429,".",E429),"")</f>
        <v/>
      </c>
    </row>
    <row r="430" spans="1:6">
      <c r="A430" s="41"/>
      <c r="B430" s="17"/>
      <c r="C430" s="14"/>
      <c r="D430" s="15"/>
      <c r="E430" s="16"/>
      <c r="F430" s="19" t="str">
        <f>IF(E430&lt;&gt;"",CONCATENATE((VLOOKUP(C430,BZZ_OBREBY_SLOWNIK!$A$2:$C$70,3,FALSE)),".AR_",D430,".",E430),"")</f>
        <v/>
      </c>
    </row>
    <row r="431" spans="1:6">
      <c r="A431" s="41"/>
      <c r="B431" s="17"/>
      <c r="C431" s="14"/>
      <c r="D431" s="15"/>
      <c r="E431" s="16"/>
      <c r="F431" s="19" t="str">
        <f>IF(E431&lt;&gt;"",CONCATENATE((VLOOKUP(C431,BZZ_OBREBY_SLOWNIK!$A$2:$C$70,3,FALSE)),".AR_",D431,".",E431),"")</f>
        <v/>
      </c>
    </row>
    <row r="432" spans="1:6">
      <c r="A432" s="41"/>
      <c r="B432" s="17"/>
      <c r="C432" s="14"/>
      <c r="D432" s="15"/>
      <c r="E432" s="16"/>
      <c r="F432" s="19" t="str">
        <f>IF(E432&lt;&gt;"",CONCATENATE((VLOOKUP(C432,BZZ_OBREBY_SLOWNIK!$A$2:$C$70,3,FALSE)),".AR_",D432,".",E432),"")</f>
        <v/>
      </c>
    </row>
    <row r="433" spans="1:6">
      <c r="A433" s="41"/>
      <c r="B433" s="17"/>
      <c r="C433" s="14"/>
      <c r="D433" s="15"/>
      <c r="E433" s="16"/>
      <c r="F433" s="19" t="str">
        <f>IF(E433&lt;&gt;"",CONCATENATE((VLOOKUP(C433,BZZ_OBREBY_SLOWNIK!$A$2:$C$70,3,FALSE)),".AR_",D433,".",E433),"")</f>
        <v/>
      </c>
    </row>
    <row r="434" spans="1:6">
      <c r="A434" s="41"/>
      <c r="B434" s="17"/>
      <c r="C434" s="14"/>
      <c r="D434" s="15"/>
      <c r="E434" s="16"/>
      <c r="F434" s="19" t="str">
        <f>IF(E434&lt;&gt;"",CONCATENATE((VLOOKUP(C434,BZZ_OBREBY_SLOWNIK!$A$2:$C$70,3,FALSE)),".AR_",D434,".",E434),"")</f>
        <v/>
      </c>
    </row>
    <row r="435" spans="1:6">
      <c r="A435" s="41"/>
      <c r="B435" s="17"/>
      <c r="C435" s="14"/>
      <c r="D435" s="15"/>
      <c r="E435" s="16"/>
      <c r="F435" s="19" t="str">
        <f>IF(E435&lt;&gt;"",CONCATENATE((VLOOKUP(C435,BZZ_OBREBY_SLOWNIK!$A$2:$C$70,3,FALSE)),".AR_",D435,".",E435),"")</f>
        <v/>
      </c>
    </row>
    <row r="436" spans="1:6">
      <c r="A436" s="41"/>
      <c r="B436" s="17"/>
      <c r="C436" s="14"/>
      <c r="D436" s="15"/>
      <c r="E436" s="16"/>
      <c r="F436" s="19" t="str">
        <f>IF(E436&lt;&gt;"",CONCATENATE((VLOOKUP(C436,BZZ_OBREBY_SLOWNIK!$A$2:$C$70,3,FALSE)),".AR_",D436,".",E436),"")</f>
        <v/>
      </c>
    </row>
    <row r="437" spans="1:6">
      <c r="A437" s="41"/>
      <c r="B437" s="17"/>
      <c r="C437" s="14"/>
      <c r="D437" s="15"/>
      <c r="E437" s="16"/>
      <c r="F437" s="19" t="str">
        <f>IF(E437&lt;&gt;"",CONCATENATE((VLOOKUP(C437,BZZ_OBREBY_SLOWNIK!$A$2:$C$70,3,FALSE)),".AR_",D437,".",E437),"")</f>
        <v/>
      </c>
    </row>
    <row r="438" spans="1:6">
      <c r="A438" s="41"/>
      <c r="B438" s="17"/>
      <c r="C438" s="14"/>
      <c r="D438" s="15"/>
      <c r="E438" s="16"/>
      <c r="F438" s="19" t="str">
        <f>IF(E438&lt;&gt;"",CONCATENATE((VLOOKUP(C438,BZZ_OBREBY_SLOWNIK!$A$2:$C$70,3,FALSE)),".AR_",D438,".",E438),"")</f>
        <v/>
      </c>
    </row>
    <row r="439" spans="1:6">
      <c r="A439" s="41"/>
      <c r="B439" s="17"/>
      <c r="C439" s="14"/>
      <c r="D439" s="15"/>
      <c r="E439" s="16"/>
      <c r="F439" s="19" t="str">
        <f>IF(E439&lt;&gt;"",CONCATENATE((VLOOKUP(C439,BZZ_OBREBY_SLOWNIK!$A$2:$C$70,3,FALSE)),".AR_",D439,".",E439),"")</f>
        <v/>
      </c>
    </row>
    <row r="440" spans="1:6">
      <c r="A440" s="41"/>
      <c r="B440" s="17"/>
      <c r="C440" s="14"/>
      <c r="D440" s="15"/>
      <c r="E440" s="16"/>
      <c r="F440" s="19" t="str">
        <f>IF(E440&lt;&gt;"",CONCATENATE((VLOOKUP(C440,BZZ_OBREBY_SLOWNIK!$A$2:$C$70,3,FALSE)),".AR_",D440,".",E440),"")</f>
        <v/>
      </c>
    </row>
    <row r="441" spans="1:6">
      <c r="A441" s="41"/>
      <c r="B441" s="17"/>
      <c r="C441" s="14"/>
      <c r="D441" s="15"/>
      <c r="E441" s="16"/>
      <c r="F441" s="19" t="str">
        <f>IF(E441&lt;&gt;"",CONCATENATE((VLOOKUP(C441,BZZ_OBREBY_SLOWNIK!$A$2:$C$70,3,FALSE)),".AR_",D441,".",E441),"")</f>
        <v/>
      </c>
    </row>
    <row r="442" spans="1:6">
      <c r="A442" s="41"/>
      <c r="B442" s="17"/>
      <c r="C442" s="14"/>
      <c r="D442" s="15"/>
      <c r="E442" s="16"/>
      <c r="F442" s="19" t="str">
        <f>IF(E442&lt;&gt;"",CONCATENATE((VLOOKUP(C442,BZZ_OBREBY_SLOWNIK!$A$2:$C$70,3,FALSE)),".AR_",D442,".",E442),"")</f>
        <v/>
      </c>
    </row>
    <row r="443" spans="1:6">
      <c r="A443" s="41"/>
      <c r="B443" s="17"/>
      <c r="C443" s="14"/>
      <c r="D443" s="15"/>
      <c r="E443" s="16"/>
      <c r="F443" s="19" t="str">
        <f>IF(E443&lt;&gt;"",CONCATENATE((VLOOKUP(C443,BZZ_OBREBY_SLOWNIK!$A$2:$C$70,3,FALSE)),".AR_",D443,".",E443),"")</f>
        <v/>
      </c>
    </row>
    <row r="444" spans="1:6">
      <c r="A444" s="41"/>
      <c r="B444" s="17"/>
      <c r="C444" s="14"/>
      <c r="D444" s="15"/>
      <c r="E444" s="16"/>
      <c r="F444" s="19" t="str">
        <f>IF(E444&lt;&gt;"",CONCATENATE((VLOOKUP(C444,BZZ_OBREBY_SLOWNIK!$A$2:$C$70,3,FALSE)),".AR_",D444,".",E444),"")</f>
        <v/>
      </c>
    </row>
    <row r="445" spans="1:6">
      <c r="A445" s="41"/>
      <c r="B445" s="17"/>
      <c r="C445" s="14"/>
      <c r="D445" s="15"/>
      <c r="E445" s="16"/>
      <c r="F445" s="19" t="str">
        <f>IF(E445&lt;&gt;"",CONCATENATE((VLOOKUP(C445,BZZ_OBREBY_SLOWNIK!$A$2:$C$70,3,FALSE)),".AR_",D445,".",E445),"")</f>
        <v/>
      </c>
    </row>
    <row r="446" spans="1:6">
      <c r="A446" s="41"/>
      <c r="B446" s="17"/>
      <c r="C446" s="14"/>
      <c r="D446" s="15"/>
      <c r="E446" s="16"/>
      <c r="F446" s="19" t="str">
        <f>IF(E446&lt;&gt;"",CONCATENATE((VLOOKUP(C446,BZZ_OBREBY_SLOWNIK!$A$2:$C$70,3,FALSE)),".AR_",D446,".",E446),"")</f>
        <v/>
      </c>
    </row>
    <row r="447" spans="1:6">
      <c r="A447" s="41"/>
      <c r="B447" s="17"/>
      <c r="C447" s="14"/>
      <c r="D447" s="15"/>
      <c r="E447" s="16"/>
      <c r="F447" s="19" t="str">
        <f>IF(E447&lt;&gt;"",CONCATENATE((VLOOKUP(C447,BZZ_OBREBY_SLOWNIK!$A$2:$C$70,3,FALSE)),".AR_",D447,".",E447),"")</f>
        <v/>
      </c>
    </row>
    <row r="448" spans="1:6">
      <c r="A448" s="41"/>
      <c r="B448" s="17"/>
      <c r="C448" s="14"/>
      <c r="D448" s="15"/>
      <c r="E448" s="16"/>
      <c r="F448" s="19" t="str">
        <f>IF(E448&lt;&gt;"",CONCATENATE((VLOOKUP(C448,BZZ_OBREBY_SLOWNIK!$A$2:$C$70,3,FALSE)),".AR_",D448,".",E448),"")</f>
        <v/>
      </c>
    </row>
    <row r="449" spans="1:6">
      <c r="A449" s="41"/>
      <c r="B449" s="17"/>
      <c r="C449" s="14"/>
      <c r="D449" s="15"/>
      <c r="E449" s="16"/>
      <c r="F449" s="19" t="str">
        <f>IF(E449&lt;&gt;"",CONCATENATE((VLOOKUP(C449,BZZ_OBREBY_SLOWNIK!$A$2:$C$70,3,FALSE)),".AR_",D449,".",E449),"")</f>
        <v/>
      </c>
    </row>
    <row r="450" spans="1:6">
      <c r="A450" s="41"/>
      <c r="B450" s="17"/>
      <c r="C450" s="14"/>
      <c r="D450" s="15"/>
      <c r="E450" s="16"/>
      <c r="F450" s="19" t="str">
        <f>IF(E450&lt;&gt;"",CONCATENATE((VLOOKUP(C450,BZZ_OBREBY_SLOWNIK!$A$2:$C$70,3,FALSE)),".AR_",D450,".",E450),"")</f>
        <v/>
      </c>
    </row>
    <row r="451" spans="1:6">
      <c r="A451" s="41"/>
      <c r="B451" s="17"/>
      <c r="C451" s="14"/>
      <c r="D451" s="15"/>
      <c r="E451" s="16"/>
      <c r="F451" s="19" t="str">
        <f>IF(E451&lt;&gt;"",CONCATENATE((VLOOKUP(C451,BZZ_OBREBY_SLOWNIK!$A$2:$C$70,3,FALSE)),".AR_",D451,".",E451),"")</f>
        <v/>
      </c>
    </row>
    <row r="452" spans="1:6">
      <c r="A452" s="41"/>
      <c r="B452" s="17"/>
      <c r="C452" s="14"/>
      <c r="D452" s="15"/>
      <c r="E452" s="16"/>
      <c r="F452" s="19" t="str">
        <f>IF(E452&lt;&gt;"",CONCATENATE((VLOOKUP(C452,BZZ_OBREBY_SLOWNIK!$A$2:$C$70,3,FALSE)),".AR_",D452,".",E452),"")</f>
        <v/>
      </c>
    </row>
    <row r="453" spans="1:6">
      <c r="A453" s="41"/>
      <c r="B453" s="17"/>
      <c r="C453" s="14"/>
      <c r="D453" s="15"/>
      <c r="E453" s="16"/>
      <c r="F453" s="19" t="str">
        <f>IF(E453&lt;&gt;"",CONCATENATE((VLOOKUP(C453,BZZ_OBREBY_SLOWNIK!$A$2:$C$70,3,FALSE)),".AR_",D453,".",E453),"")</f>
        <v/>
      </c>
    </row>
    <row r="454" spans="1:6">
      <c r="A454" s="41"/>
      <c r="B454" s="17"/>
      <c r="C454" s="14"/>
      <c r="D454" s="15"/>
      <c r="E454" s="16"/>
      <c r="F454" s="19" t="str">
        <f>IF(E454&lt;&gt;"",CONCATENATE((VLOOKUP(C454,BZZ_OBREBY_SLOWNIK!$A$2:$C$70,3,FALSE)),".AR_",D454,".",E454),"")</f>
        <v/>
      </c>
    </row>
    <row r="455" spans="1:6">
      <c r="A455" s="41"/>
      <c r="B455" s="17"/>
      <c r="C455" s="14"/>
      <c r="D455" s="15"/>
      <c r="E455" s="16"/>
      <c r="F455" s="19" t="str">
        <f>IF(E455&lt;&gt;"",CONCATENATE((VLOOKUP(C455,BZZ_OBREBY_SLOWNIK!$A$2:$C$70,3,FALSE)),".AR_",D455,".",E455),"")</f>
        <v/>
      </c>
    </row>
    <row r="456" spans="1:6">
      <c r="A456" s="41"/>
      <c r="B456" s="17"/>
      <c r="C456" s="14"/>
      <c r="D456" s="15"/>
      <c r="E456" s="16"/>
      <c r="F456" s="19" t="str">
        <f>IF(E456&lt;&gt;"",CONCATENATE((VLOOKUP(C456,BZZ_OBREBY_SLOWNIK!$A$2:$C$70,3,FALSE)),".AR_",D456,".",E456),"")</f>
        <v/>
      </c>
    </row>
    <row r="457" spans="1:6">
      <c r="A457" s="41"/>
      <c r="B457" s="17"/>
      <c r="C457" s="14"/>
      <c r="D457" s="15"/>
      <c r="E457" s="16"/>
      <c r="F457" s="19" t="str">
        <f>IF(E457&lt;&gt;"",CONCATENATE((VLOOKUP(C457,BZZ_OBREBY_SLOWNIK!$A$2:$C$70,3,FALSE)),".AR_",D457,".",E457),"")</f>
        <v/>
      </c>
    </row>
    <row r="458" spans="1:6">
      <c r="A458" s="41"/>
      <c r="B458" s="17"/>
      <c r="C458" s="14"/>
      <c r="D458" s="15"/>
      <c r="E458" s="16"/>
      <c r="F458" s="19" t="str">
        <f>IF(E458&lt;&gt;"",CONCATENATE((VLOOKUP(C458,BZZ_OBREBY_SLOWNIK!$A$2:$C$70,3,FALSE)),".AR_",D458,".",E458),"")</f>
        <v/>
      </c>
    </row>
    <row r="459" spans="1:6">
      <c r="A459" s="41"/>
      <c r="B459" s="17"/>
      <c r="C459" s="14"/>
      <c r="D459" s="15"/>
      <c r="E459" s="16"/>
      <c r="F459" s="19" t="str">
        <f>IF(E459&lt;&gt;"",CONCATENATE((VLOOKUP(C459,BZZ_OBREBY_SLOWNIK!$A$2:$C$70,3,FALSE)),".AR_",D459,".",E459),"")</f>
        <v/>
      </c>
    </row>
    <row r="460" spans="1:6">
      <c r="A460" s="41"/>
      <c r="B460" s="17"/>
      <c r="C460" s="14"/>
      <c r="D460" s="15"/>
      <c r="E460" s="16"/>
      <c r="F460" s="19" t="str">
        <f>IF(E460&lt;&gt;"",CONCATENATE((VLOOKUP(C460,BZZ_OBREBY_SLOWNIK!$A$2:$C$70,3,FALSE)),".AR_",D460,".",E460),"")</f>
        <v/>
      </c>
    </row>
    <row r="461" spans="1:6">
      <c r="A461" s="41"/>
      <c r="B461" s="17"/>
      <c r="C461" s="14"/>
      <c r="D461" s="15"/>
      <c r="E461" s="16"/>
      <c r="F461" s="19" t="str">
        <f>IF(E461&lt;&gt;"",CONCATENATE((VLOOKUP(C461,BZZ_OBREBY_SLOWNIK!$A$2:$C$70,3,FALSE)),".AR_",D461,".",E461),"")</f>
        <v/>
      </c>
    </row>
    <row r="462" spans="1:6">
      <c r="A462" s="41"/>
      <c r="B462" s="17"/>
      <c r="C462" s="14"/>
      <c r="D462" s="15"/>
      <c r="E462" s="16"/>
      <c r="F462" s="19" t="str">
        <f>IF(E462&lt;&gt;"",CONCATENATE((VLOOKUP(C462,BZZ_OBREBY_SLOWNIK!$A$2:$C$70,3,FALSE)),".AR_",D462,".",E462),"")</f>
        <v/>
      </c>
    </row>
    <row r="463" spans="1:6">
      <c r="A463" s="41"/>
      <c r="B463" s="17"/>
      <c r="C463" s="14"/>
      <c r="D463" s="15"/>
      <c r="E463" s="16"/>
      <c r="F463" s="19" t="str">
        <f>IF(E463&lt;&gt;"",CONCATENATE((VLOOKUP(C463,BZZ_OBREBY_SLOWNIK!$A$2:$C$70,3,FALSE)),".AR_",D463,".",E463),"")</f>
        <v/>
      </c>
    </row>
    <row r="464" spans="1:6">
      <c r="A464" s="41"/>
      <c r="B464" s="17"/>
      <c r="C464" s="14"/>
      <c r="D464" s="15"/>
      <c r="E464" s="16"/>
      <c r="F464" s="19" t="str">
        <f>IF(E464&lt;&gt;"",CONCATENATE((VLOOKUP(C464,BZZ_OBREBY_SLOWNIK!$A$2:$C$70,3,FALSE)),".AR_",D464,".",E464),"")</f>
        <v/>
      </c>
    </row>
    <row r="465" spans="1:6">
      <c r="A465" s="41"/>
      <c r="B465" s="17"/>
      <c r="C465" s="14"/>
      <c r="D465" s="15"/>
      <c r="E465" s="16"/>
      <c r="F465" s="19" t="str">
        <f>IF(E465&lt;&gt;"",CONCATENATE((VLOOKUP(C465,BZZ_OBREBY_SLOWNIK!$A$2:$C$70,3,FALSE)),".AR_",D465,".",E465),"")</f>
        <v/>
      </c>
    </row>
    <row r="466" spans="1:6">
      <c r="A466" s="41"/>
      <c r="B466" s="17"/>
      <c r="C466" s="14"/>
      <c r="D466" s="15"/>
      <c r="E466" s="16"/>
      <c r="F466" s="19" t="str">
        <f>IF(E466&lt;&gt;"",CONCATENATE((VLOOKUP(C466,BZZ_OBREBY_SLOWNIK!$A$2:$C$70,3,FALSE)),".AR_",D466,".",E466),"")</f>
        <v/>
      </c>
    </row>
    <row r="467" spans="1:6">
      <c r="A467" s="41"/>
      <c r="B467" s="17"/>
      <c r="C467" s="14"/>
      <c r="D467" s="15"/>
      <c r="E467" s="16"/>
      <c r="F467" s="19" t="str">
        <f>IF(E467&lt;&gt;"",CONCATENATE((VLOOKUP(C467,BZZ_OBREBY_SLOWNIK!$A$2:$C$70,3,FALSE)),".AR_",D467,".",E467),"")</f>
        <v/>
      </c>
    </row>
    <row r="468" spans="1:6">
      <c r="A468" s="41"/>
      <c r="B468" s="17"/>
      <c r="C468" s="14"/>
      <c r="D468" s="15"/>
      <c r="E468" s="16"/>
      <c r="F468" s="19" t="str">
        <f>IF(E468&lt;&gt;"",CONCATENATE((VLOOKUP(C468,BZZ_OBREBY_SLOWNIK!$A$2:$C$70,3,FALSE)),".AR_",D468,".",E468),"")</f>
        <v/>
      </c>
    </row>
    <row r="469" spans="1:6">
      <c r="A469" s="41"/>
      <c r="B469" s="17"/>
      <c r="C469" s="14"/>
      <c r="D469" s="15"/>
      <c r="E469" s="16"/>
      <c r="F469" s="19" t="str">
        <f>IF(E469&lt;&gt;"",CONCATENATE((VLOOKUP(C469,BZZ_OBREBY_SLOWNIK!$A$2:$C$70,3,FALSE)),".AR_",D469,".",E469),"")</f>
        <v/>
      </c>
    </row>
    <row r="470" spans="1:6">
      <c r="A470" s="41"/>
      <c r="B470" s="17"/>
      <c r="C470" s="14"/>
      <c r="D470" s="15"/>
      <c r="E470" s="16"/>
      <c r="F470" s="19" t="str">
        <f>IF(E470&lt;&gt;"",CONCATENATE((VLOOKUP(C470,BZZ_OBREBY_SLOWNIK!$A$2:$C$70,3,FALSE)),".AR_",D470,".",E470),"")</f>
        <v/>
      </c>
    </row>
    <row r="471" spans="1:6">
      <c r="A471" s="41"/>
      <c r="B471" s="17"/>
      <c r="C471" s="14"/>
      <c r="D471" s="15"/>
      <c r="E471" s="16"/>
      <c r="F471" s="19" t="str">
        <f>IF(E471&lt;&gt;"",CONCATENATE((VLOOKUP(C471,BZZ_OBREBY_SLOWNIK!$A$2:$C$70,3,FALSE)),".AR_",D471,".",E471),"")</f>
        <v/>
      </c>
    </row>
    <row r="472" spans="1:6">
      <c r="A472" s="41"/>
      <c r="B472" s="17"/>
      <c r="C472" s="14"/>
      <c r="D472" s="15"/>
      <c r="E472" s="16"/>
      <c r="F472" s="19" t="str">
        <f>IF(E472&lt;&gt;"",CONCATENATE((VLOOKUP(C472,BZZ_OBREBY_SLOWNIK!$A$2:$C$70,3,FALSE)),".AR_",D472,".",E472),"")</f>
        <v/>
      </c>
    </row>
    <row r="473" spans="1:6">
      <c r="A473" s="41"/>
      <c r="B473" s="17"/>
      <c r="C473" s="14"/>
      <c r="D473" s="15"/>
      <c r="E473" s="16"/>
      <c r="F473" s="19" t="str">
        <f>IF(E473&lt;&gt;"",CONCATENATE((VLOOKUP(C473,BZZ_OBREBY_SLOWNIK!$A$2:$C$70,3,FALSE)),".AR_",D473,".",E473),"")</f>
        <v/>
      </c>
    </row>
    <row r="474" spans="1:6">
      <c r="A474" s="41"/>
      <c r="B474" s="17"/>
      <c r="C474" s="14"/>
      <c r="D474" s="15"/>
      <c r="E474" s="16"/>
      <c r="F474" s="19" t="str">
        <f>IF(E474&lt;&gt;"",CONCATENATE((VLOOKUP(C474,BZZ_OBREBY_SLOWNIK!$A$2:$C$70,3,FALSE)),".AR_",D474,".",E474),"")</f>
        <v/>
      </c>
    </row>
    <row r="475" spans="1:6">
      <c r="A475" s="41"/>
      <c r="B475" s="17"/>
      <c r="C475" s="14"/>
      <c r="D475" s="15"/>
      <c r="E475" s="16"/>
      <c r="F475" s="19" t="str">
        <f>IF(E475&lt;&gt;"",CONCATENATE((VLOOKUP(C475,BZZ_OBREBY_SLOWNIK!$A$2:$C$70,3,FALSE)),".AR_",D475,".",E475),"")</f>
        <v/>
      </c>
    </row>
    <row r="476" spans="1:6">
      <c r="A476" s="41"/>
      <c r="B476" s="17"/>
      <c r="C476" s="14"/>
      <c r="D476" s="15"/>
      <c r="E476" s="16"/>
      <c r="F476" s="19" t="str">
        <f>IF(E476&lt;&gt;"",CONCATENATE((VLOOKUP(C476,BZZ_OBREBY_SLOWNIK!$A$2:$C$70,3,FALSE)),".AR_",D476,".",E476),"")</f>
        <v/>
      </c>
    </row>
    <row r="477" spans="1:6">
      <c r="A477" s="41"/>
      <c r="B477" s="17"/>
      <c r="C477" s="14"/>
      <c r="D477" s="15"/>
      <c r="E477" s="16"/>
      <c r="F477" s="19" t="str">
        <f>IF(E477&lt;&gt;"",CONCATENATE((VLOOKUP(C477,BZZ_OBREBY_SLOWNIK!$A$2:$C$70,3,FALSE)),".AR_",D477,".",E477),"")</f>
        <v/>
      </c>
    </row>
    <row r="478" spans="1:6">
      <c r="A478" s="41"/>
      <c r="B478" s="17"/>
      <c r="C478" s="14"/>
      <c r="D478" s="15"/>
      <c r="E478" s="16"/>
      <c r="F478" s="19" t="str">
        <f>IF(E478&lt;&gt;"",CONCATENATE((VLOOKUP(C478,BZZ_OBREBY_SLOWNIK!$A$2:$C$70,3,FALSE)),".AR_",D478,".",E478),"")</f>
        <v/>
      </c>
    </row>
    <row r="479" spans="1:6">
      <c r="A479" s="41"/>
      <c r="B479" s="17"/>
      <c r="C479" s="14"/>
      <c r="D479" s="15"/>
      <c r="E479" s="16"/>
      <c r="F479" s="19" t="str">
        <f>IF(E479&lt;&gt;"",CONCATENATE((VLOOKUP(C479,BZZ_OBREBY_SLOWNIK!$A$2:$C$70,3,FALSE)),".AR_",D479,".",E479),"")</f>
        <v/>
      </c>
    </row>
    <row r="480" spans="1:6">
      <c r="A480" s="41"/>
      <c r="B480" s="17"/>
      <c r="C480" s="14"/>
      <c r="D480" s="15"/>
      <c r="E480" s="16"/>
      <c r="F480" s="19" t="str">
        <f>IF(E480&lt;&gt;"",CONCATENATE((VLOOKUP(C480,BZZ_OBREBY_SLOWNIK!$A$2:$C$70,3,FALSE)),".AR_",D480,".",E480),"")</f>
        <v/>
      </c>
    </row>
    <row r="481" spans="1:6">
      <c r="A481" s="41"/>
      <c r="B481" s="17"/>
      <c r="C481" s="14"/>
      <c r="D481" s="15"/>
      <c r="E481" s="16"/>
      <c r="F481" s="19" t="str">
        <f>IF(E481&lt;&gt;"",CONCATENATE((VLOOKUP(C481,BZZ_OBREBY_SLOWNIK!$A$2:$C$70,3,FALSE)),".AR_",D481,".",E481),"")</f>
        <v/>
      </c>
    </row>
    <row r="482" spans="1:6">
      <c r="A482" s="41"/>
      <c r="B482" s="17"/>
      <c r="C482" s="14"/>
      <c r="D482" s="15"/>
      <c r="E482" s="16"/>
      <c r="F482" s="19" t="str">
        <f>IF(E482&lt;&gt;"",CONCATENATE((VLOOKUP(C482,BZZ_OBREBY_SLOWNIK!$A$2:$C$70,3,FALSE)),".AR_",D482,".",E482),"")</f>
        <v/>
      </c>
    </row>
    <row r="483" spans="1:6">
      <c r="A483" s="41"/>
      <c r="B483" s="17"/>
      <c r="C483" s="14"/>
      <c r="D483" s="15"/>
      <c r="E483" s="16"/>
      <c r="F483" s="19" t="str">
        <f>IF(E483&lt;&gt;"",CONCATENATE((VLOOKUP(C483,BZZ_OBREBY_SLOWNIK!$A$2:$C$70,3,FALSE)),".AR_",D483,".",E483),"")</f>
        <v/>
      </c>
    </row>
    <row r="484" spans="1:6">
      <c r="A484" s="41"/>
      <c r="B484" s="17"/>
      <c r="C484" s="14"/>
      <c r="D484" s="15"/>
      <c r="E484" s="16"/>
      <c r="F484" s="19" t="str">
        <f>IF(E484&lt;&gt;"",CONCATENATE((VLOOKUP(C484,BZZ_OBREBY_SLOWNIK!$A$2:$C$70,3,FALSE)),".AR_",D484,".",E484),"")</f>
        <v/>
      </c>
    </row>
    <row r="485" spans="1:6">
      <c r="A485" s="41"/>
      <c r="B485" s="17"/>
      <c r="C485" s="14"/>
      <c r="D485" s="15"/>
      <c r="E485" s="16"/>
      <c r="F485" s="19" t="str">
        <f>IF(E485&lt;&gt;"",CONCATENATE((VLOOKUP(C485,BZZ_OBREBY_SLOWNIK!$A$2:$C$70,3,FALSE)),".AR_",D485,".",E485),"")</f>
        <v/>
      </c>
    </row>
    <row r="486" spans="1:6">
      <c r="A486" s="41"/>
      <c r="B486" s="17"/>
      <c r="C486" s="14"/>
      <c r="D486" s="15"/>
      <c r="E486" s="16"/>
      <c r="F486" s="19" t="str">
        <f>IF(E486&lt;&gt;"",CONCATENATE((VLOOKUP(C486,BZZ_OBREBY_SLOWNIK!$A$2:$C$70,3,FALSE)),".AR_",D486,".",E486),"")</f>
        <v/>
      </c>
    </row>
    <row r="487" spans="1:6">
      <c r="A487" s="41"/>
      <c r="B487" s="17"/>
      <c r="C487" s="14"/>
      <c r="D487" s="15"/>
      <c r="E487" s="16"/>
      <c r="F487" s="19" t="str">
        <f>IF(E487&lt;&gt;"",CONCATENATE((VLOOKUP(C487,BZZ_OBREBY_SLOWNIK!$A$2:$C$70,3,FALSE)),".AR_",D487,".",E487),"")</f>
        <v/>
      </c>
    </row>
    <row r="488" spans="1:6">
      <c r="A488" s="41"/>
      <c r="B488" s="17"/>
      <c r="C488" s="14"/>
      <c r="D488" s="15"/>
      <c r="E488" s="16"/>
      <c r="F488" s="19" t="str">
        <f>IF(E488&lt;&gt;"",CONCATENATE((VLOOKUP(C488,BZZ_OBREBY_SLOWNIK!$A$2:$C$70,3,FALSE)),".AR_",D488,".",E488),"")</f>
        <v/>
      </c>
    </row>
    <row r="489" spans="1:6">
      <c r="A489" s="41"/>
      <c r="B489" s="17"/>
      <c r="C489" s="14"/>
      <c r="D489" s="15"/>
      <c r="E489" s="16"/>
      <c r="F489" s="19" t="str">
        <f>IF(E489&lt;&gt;"",CONCATENATE((VLOOKUP(C489,BZZ_OBREBY_SLOWNIK!$A$2:$C$70,3,FALSE)),".AR_",D489,".",E489),"")</f>
        <v/>
      </c>
    </row>
    <row r="490" spans="1:6">
      <c r="A490" s="41"/>
      <c r="B490" s="17"/>
      <c r="C490" s="14"/>
      <c r="D490" s="15"/>
      <c r="E490" s="16"/>
      <c r="F490" s="19" t="str">
        <f>IF(E490&lt;&gt;"",CONCATENATE((VLOOKUP(C490,BZZ_OBREBY_SLOWNIK!$A$2:$C$70,3,FALSE)),".AR_",D490,".",E490),"")</f>
        <v/>
      </c>
    </row>
    <row r="491" spans="1:6">
      <c r="A491" s="41"/>
      <c r="B491" s="17"/>
      <c r="C491" s="14"/>
      <c r="D491" s="15"/>
      <c r="E491" s="16"/>
      <c r="F491" s="19" t="str">
        <f>IF(E491&lt;&gt;"",CONCATENATE((VLOOKUP(C491,BZZ_OBREBY_SLOWNIK!$A$2:$C$70,3,FALSE)),".AR_",D491,".",E491),"")</f>
        <v/>
      </c>
    </row>
    <row r="492" spans="1:6">
      <c r="A492" s="41"/>
      <c r="B492" s="17"/>
      <c r="C492" s="14"/>
      <c r="D492" s="15"/>
      <c r="E492" s="16"/>
      <c r="F492" s="19" t="str">
        <f>IF(E492&lt;&gt;"",CONCATENATE((VLOOKUP(C492,BZZ_OBREBY_SLOWNIK!$A$2:$C$70,3,FALSE)),".AR_",D492,".",E492),"")</f>
        <v/>
      </c>
    </row>
    <row r="493" spans="1:6">
      <c r="A493" s="41"/>
      <c r="B493" s="17"/>
      <c r="C493" s="14"/>
      <c r="D493" s="15"/>
      <c r="E493" s="16"/>
      <c r="F493" s="19" t="str">
        <f>IF(E493&lt;&gt;"",CONCATENATE((VLOOKUP(C493,BZZ_OBREBY_SLOWNIK!$A$2:$C$70,3,FALSE)),".AR_",D493,".",E493),"")</f>
        <v/>
      </c>
    </row>
    <row r="494" spans="1:6">
      <c r="A494" s="41"/>
      <c r="B494" s="17"/>
      <c r="C494" s="14"/>
      <c r="D494" s="15"/>
      <c r="E494" s="16"/>
      <c r="F494" s="19" t="str">
        <f>IF(E494&lt;&gt;"",CONCATENATE((VLOOKUP(C494,BZZ_OBREBY_SLOWNIK!$A$2:$C$70,3,FALSE)),".AR_",D494,".",E494),"")</f>
        <v/>
      </c>
    </row>
    <row r="495" spans="1:6">
      <c r="A495" s="41"/>
      <c r="B495" s="17"/>
      <c r="C495" s="14"/>
      <c r="D495" s="15"/>
      <c r="E495" s="16"/>
      <c r="F495" s="19" t="str">
        <f>IF(E495&lt;&gt;"",CONCATENATE((VLOOKUP(C495,BZZ_OBREBY_SLOWNIK!$A$2:$C$70,3,FALSE)),".AR_",D495,".",E495),"")</f>
        <v/>
      </c>
    </row>
    <row r="496" spans="1:6">
      <c r="A496" s="41"/>
      <c r="B496" s="17"/>
      <c r="C496" s="14"/>
      <c r="D496" s="15"/>
      <c r="E496" s="16"/>
      <c r="F496" s="19" t="str">
        <f>IF(E496&lt;&gt;"",CONCATENATE((VLOOKUP(C496,BZZ_OBREBY_SLOWNIK!$A$2:$C$70,3,FALSE)),".AR_",D496,".",E496),"")</f>
        <v/>
      </c>
    </row>
    <row r="497" spans="1:6">
      <c r="A497" s="41"/>
      <c r="B497" s="17"/>
      <c r="C497" s="14"/>
      <c r="D497" s="15"/>
      <c r="E497" s="16"/>
      <c r="F497" s="19" t="str">
        <f>IF(E497&lt;&gt;"",CONCATENATE((VLOOKUP(C497,BZZ_OBREBY_SLOWNIK!$A$2:$C$70,3,FALSE)),".AR_",D497,".",E497),"")</f>
        <v/>
      </c>
    </row>
    <row r="498" spans="1:6">
      <c r="A498" s="41"/>
      <c r="B498" s="17"/>
      <c r="C498" s="14"/>
      <c r="D498" s="15"/>
      <c r="E498" s="16"/>
      <c r="F498" s="19" t="str">
        <f>IF(E498&lt;&gt;"",CONCATENATE((VLOOKUP(C498,BZZ_OBREBY_SLOWNIK!$A$2:$C$70,3,FALSE)),".AR_",D498,".",E498),"")</f>
        <v/>
      </c>
    </row>
    <row r="499" spans="1:6">
      <c r="A499" s="41"/>
      <c r="B499" s="17"/>
      <c r="C499" s="14"/>
      <c r="D499" s="15"/>
      <c r="E499" s="16"/>
      <c r="F499" s="19" t="str">
        <f>IF(E499&lt;&gt;"",CONCATENATE((VLOOKUP(C499,BZZ_OBREBY_SLOWNIK!$A$2:$C$70,3,FALSE)),".AR_",D499,".",E499),"")</f>
        <v/>
      </c>
    </row>
  </sheetData>
  <sheetProtection selectLockedCells="1" selectUnlockedCells="1"/>
  <dataValidations count="2">
    <dataValidation type="whole" allowBlank="1" showInputMessage="1" showErrorMessage="1" sqref="D5:D499" xr:uid="{00000000-0002-0000-0100-000000000000}">
      <formula1>0</formula1>
      <formula2>10000</formula2>
    </dataValidation>
    <dataValidation type="list" allowBlank="1" showInputMessage="1" showErrorMessage="1" sqref="C5:C499" xr:uid="{00000000-0002-0000-0100-000001000000}">
      <formula1>Obreby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9"/>
  <sheetViews>
    <sheetView topLeftCell="A2" zoomScale="90" zoomScaleNormal="90" workbookViewId="0">
      <selection activeCell="C6" sqref="C6"/>
    </sheetView>
  </sheetViews>
  <sheetFormatPr defaultRowHeight="15"/>
  <cols>
    <col min="1" max="1" width="13.7109375" customWidth="1"/>
    <col min="2" max="2" width="18.7109375" customWidth="1"/>
    <col min="3" max="3" width="27.42578125" customWidth="1"/>
    <col min="4" max="5" width="20.7109375" customWidth="1"/>
    <col min="6" max="6" width="25.28515625" customWidth="1"/>
    <col min="7" max="7" width="32.7109375" customWidth="1"/>
  </cols>
  <sheetData>
    <row r="1" spans="1:7" ht="15" hidden="1" customHeight="1">
      <c r="A1" s="25" t="s">
        <v>0</v>
      </c>
      <c r="B1" s="25" t="s">
        <v>4089</v>
      </c>
      <c r="C1" s="25" t="s">
        <v>3806</v>
      </c>
      <c r="D1" s="25" t="s">
        <v>3807</v>
      </c>
      <c r="E1" s="25" t="s">
        <v>3808</v>
      </c>
      <c r="F1" s="25" t="s">
        <v>4023</v>
      </c>
      <c r="G1" s="25" t="s">
        <v>4120</v>
      </c>
    </row>
    <row r="2" spans="1:7" s="10" customFormat="1" ht="60">
      <c r="A2" s="30" t="s">
        <v>7</v>
      </c>
      <c r="B2" s="30" t="s">
        <v>4088</v>
      </c>
      <c r="C2" s="30" t="s">
        <v>4119</v>
      </c>
      <c r="D2" s="30" t="s">
        <v>4021</v>
      </c>
      <c r="E2" s="30" t="s">
        <v>4022</v>
      </c>
      <c r="F2" s="30" t="s">
        <v>3802</v>
      </c>
      <c r="G2" s="30" t="s">
        <v>4122</v>
      </c>
    </row>
    <row r="3" spans="1:7" s="10" customFormat="1" ht="48">
      <c r="A3" s="30" t="s">
        <v>2480</v>
      </c>
      <c r="B3" s="31" t="s">
        <v>12877</v>
      </c>
      <c r="C3" s="31" t="s">
        <v>4091</v>
      </c>
      <c r="D3" s="31" t="s">
        <v>4091</v>
      </c>
      <c r="E3" s="31" t="s">
        <v>4091</v>
      </c>
      <c r="F3" s="31" t="s">
        <v>4024</v>
      </c>
      <c r="G3" s="31" t="s">
        <v>4121</v>
      </c>
    </row>
    <row r="4" spans="1:7" s="20" customFormat="1">
      <c r="A4" s="35" t="s">
        <v>16</v>
      </c>
      <c r="B4" s="36" t="s">
        <v>17</v>
      </c>
      <c r="C4" s="37" t="s">
        <v>4086</v>
      </c>
      <c r="D4" s="36" t="s">
        <v>19</v>
      </c>
      <c r="E4" s="36" t="s">
        <v>17</v>
      </c>
      <c r="F4" s="36" t="s">
        <v>17</v>
      </c>
      <c r="G4" s="36" t="s">
        <v>17</v>
      </c>
    </row>
    <row r="5" spans="1:7" s="21" customFormat="1">
      <c r="A5" s="38" t="s">
        <v>4047</v>
      </c>
      <c r="B5" s="39" t="s">
        <v>4087</v>
      </c>
      <c r="C5" s="42" t="s">
        <v>3838</v>
      </c>
      <c r="D5" s="42" t="s">
        <v>4019</v>
      </c>
      <c r="E5" s="43" t="s">
        <v>4020</v>
      </c>
      <c r="F5" s="40" t="str">
        <f>CONCATENATE((VLOOKUP(C5,BZZ_OBREBY_SLOWNIK!$A$2:$C$70,3,FALSE)),".AR_",D5,".",E5)</f>
        <v>026401_1.0009.AR_1.1/1</v>
      </c>
      <c r="G5" s="44"/>
    </row>
    <row r="6" spans="1:7">
      <c r="A6" s="41"/>
      <c r="B6" s="17"/>
      <c r="C6" s="14"/>
      <c r="D6" s="15"/>
      <c r="E6" s="16"/>
      <c r="F6" s="19" t="str">
        <f>IF(E6&lt;&gt;"",CONCATENATE((VLOOKUP(C6,BZZ_OBREBY_SLOWNIK!$A$2:$C$70,3,FALSE)),".AR_",D6,".",E6),"")</f>
        <v/>
      </c>
      <c r="G6" s="24"/>
    </row>
    <row r="7" spans="1:7">
      <c r="A7" s="41"/>
      <c r="B7" s="17"/>
      <c r="C7" s="14"/>
      <c r="D7" s="15"/>
      <c r="E7" s="16"/>
      <c r="F7" s="19" t="str">
        <f>IF(E7&lt;&gt;"",CONCATENATE((VLOOKUP(C7,BZZ_OBREBY_SLOWNIK!$A$2:$C$70,3,FALSE)),".AR_",D7,".",E7),"")</f>
        <v/>
      </c>
      <c r="G7" s="24"/>
    </row>
    <row r="8" spans="1:7">
      <c r="A8" s="41"/>
      <c r="B8" s="17"/>
      <c r="C8" s="14"/>
      <c r="D8" s="15"/>
      <c r="E8" s="16"/>
      <c r="F8" s="19" t="str">
        <f>IF(E8&lt;&gt;"",CONCATENATE((VLOOKUP(C8,BZZ_OBREBY_SLOWNIK!$A$2:$C$70,3,FALSE)),".AR_",D8,".",E8),"")</f>
        <v/>
      </c>
      <c r="G8" s="24"/>
    </row>
    <row r="9" spans="1:7">
      <c r="A9" s="41"/>
      <c r="B9" s="17"/>
      <c r="C9" s="14"/>
      <c r="D9" s="15"/>
      <c r="E9" s="16"/>
      <c r="F9" s="19" t="str">
        <f>IF(E9&lt;&gt;"",CONCATENATE((VLOOKUP(C9,BZZ_OBREBY_SLOWNIK!$A$2:$C$70,3,FALSE)),".AR_",D9,".",E9),"")</f>
        <v/>
      </c>
      <c r="G9" s="24"/>
    </row>
    <row r="10" spans="1:7">
      <c r="A10" s="41"/>
      <c r="B10" s="17"/>
      <c r="C10" s="14"/>
      <c r="D10" s="15"/>
      <c r="E10" s="16"/>
      <c r="F10" s="19" t="str">
        <f>IF(E10&lt;&gt;"",CONCATENATE((VLOOKUP(C10,BZZ_OBREBY_SLOWNIK!$A$2:$C$70,3,FALSE)),".AR_",D10,".",E10),"")</f>
        <v/>
      </c>
      <c r="G10" s="24"/>
    </row>
    <row r="11" spans="1:7">
      <c r="A11" s="41"/>
      <c r="B11" s="17"/>
      <c r="C11" s="14"/>
      <c r="D11" s="15"/>
      <c r="E11" s="16"/>
      <c r="F11" s="19" t="str">
        <f>IF(E11&lt;&gt;"",CONCATENATE((VLOOKUP(C11,BZZ_OBREBY_SLOWNIK!$A$2:$C$70,3,FALSE)),".AR_",D11,".",E11),"")</f>
        <v/>
      </c>
      <c r="G11" s="24"/>
    </row>
    <row r="12" spans="1:7">
      <c r="A12" s="41"/>
      <c r="B12" s="17"/>
      <c r="C12" s="14"/>
      <c r="D12" s="15"/>
      <c r="E12" s="16"/>
      <c r="F12" s="19" t="str">
        <f>IF(E12&lt;&gt;"",CONCATENATE((VLOOKUP(C12,BZZ_OBREBY_SLOWNIK!$A$2:$C$70,3,FALSE)),".AR_",D12,".",E12),"")</f>
        <v/>
      </c>
      <c r="G12" s="24"/>
    </row>
    <row r="13" spans="1:7">
      <c r="A13" s="41"/>
      <c r="B13" s="17"/>
      <c r="C13" s="14"/>
      <c r="D13" s="15"/>
      <c r="E13" s="16"/>
      <c r="F13" s="19" t="str">
        <f>IF(E13&lt;&gt;"",CONCATENATE((VLOOKUP(C13,BZZ_OBREBY_SLOWNIK!$A$2:$C$70,3,FALSE)),".AR_",D13,".",E13),"")</f>
        <v/>
      </c>
      <c r="G13" s="24"/>
    </row>
    <row r="14" spans="1:7">
      <c r="A14" s="41"/>
      <c r="B14" s="17"/>
      <c r="C14" s="14"/>
      <c r="D14" s="15"/>
      <c r="E14" s="16"/>
      <c r="F14" s="19" t="str">
        <f>IF(E14&lt;&gt;"",CONCATENATE((VLOOKUP(C14,BZZ_OBREBY_SLOWNIK!$A$2:$C$70,3,FALSE)),".AR_",D14,".",E14),"")</f>
        <v/>
      </c>
      <c r="G14" s="24"/>
    </row>
    <row r="15" spans="1:7">
      <c r="A15" s="41"/>
      <c r="B15" s="17"/>
      <c r="C15" s="14"/>
      <c r="D15" s="15"/>
      <c r="E15" s="16"/>
      <c r="F15" s="19" t="str">
        <f>IF(E15&lt;&gt;"",CONCATENATE((VLOOKUP(C15,BZZ_OBREBY_SLOWNIK!$A$2:$C$70,3,FALSE)),".AR_",D15,".",E15),"")</f>
        <v/>
      </c>
      <c r="G15" s="24"/>
    </row>
    <row r="16" spans="1:7">
      <c r="A16" s="41"/>
      <c r="B16" s="17"/>
      <c r="C16" s="14"/>
      <c r="D16" s="15"/>
      <c r="E16" s="16"/>
      <c r="F16" s="19" t="str">
        <f>IF(E16&lt;&gt;"",CONCATENATE((VLOOKUP(C16,BZZ_OBREBY_SLOWNIK!$A$2:$C$70,3,FALSE)),".AR_",D16,".",E16),"")</f>
        <v/>
      </c>
      <c r="G16" s="24"/>
    </row>
    <row r="17" spans="1:7">
      <c r="A17" s="41"/>
      <c r="B17" s="17"/>
      <c r="C17" s="14"/>
      <c r="D17" s="15"/>
      <c r="E17" s="16"/>
      <c r="F17" s="19" t="str">
        <f>IF(E17&lt;&gt;"",CONCATENATE((VLOOKUP(C17,BZZ_OBREBY_SLOWNIK!$A$2:$C$70,3,FALSE)),".AR_",D17,".",E17),"")</f>
        <v/>
      </c>
      <c r="G17" s="24"/>
    </row>
    <row r="18" spans="1:7">
      <c r="A18" s="41"/>
      <c r="B18" s="17"/>
      <c r="C18" s="14"/>
      <c r="D18" s="15"/>
      <c r="E18" s="16"/>
      <c r="F18" s="19" t="str">
        <f>IF(E18&lt;&gt;"",CONCATENATE((VLOOKUP(C18,BZZ_OBREBY_SLOWNIK!$A$2:$C$70,3,FALSE)),".AR_",D18,".",E18),"")</f>
        <v/>
      </c>
      <c r="G18" s="24"/>
    </row>
    <row r="19" spans="1:7">
      <c r="A19" s="41"/>
      <c r="B19" s="17"/>
      <c r="C19" s="14"/>
      <c r="D19" s="15"/>
      <c r="E19" s="16"/>
      <c r="F19" s="19" t="str">
        <f>IF(E19&lt;&gt;"",CONCATENATE((VLOOKUP(C19,BZZ_OBREBY_SLOWNIK!$A$2:$C$70,3,FALSE)),".AR_",D19,".",E19),"")</f>
        <v/>
      </c>
      <c r="G19" s="24"/>
    </row>
    <row r="20" spans="1:7">
      <c r="A20" s="41"/>
      <c r="B20" s="17"/>
      <c r="C20" s="14"/>
      <c r="D20" s="15"/>
      <c r="E20" s="16"/>
      <c r="F20" s="19" t="str">
        <f>IF(E20&lt;&gt;"",CONCATENATE((VLOOKUP(C20,BZZ_OBREBY_SLOWNIK!$A$2:$C$70,3,FALSE)),".AR_",D20,".",E20),"")</f>
        <v/>
      </c>
      <c r="G20" s="24"/>
    </row>
    <row r="21" spans="1:7">
      <c r="A21" s="41"/>
      <c r="B21" s="17"/>
      <c r="C21" s="14"/>
      <c r="D21" s="15"/>
      <c r="E21" s="16"/>
      <c r="F21" s="19" t="str">
        <f>IF(E21&lt;&gt;"",CONCATENATE((VLOOKUP(C21,BZZ_OBREBY_SLOWNIK!$A$2:$C$70,3,FALSE)),".AR_",D21,".",E21),"")</f>
        <v/>
      </c>
      <c r="G21" s="24"/>
    </row>
    <row r="22" spans="1:7">
      <c r="A22" s="41"/>
      <c r="B22" s="17"/>
      <c r="C22" s="14"/>
      <c r="D22" s="15"/>
      <c r="E22" s="16"/>
      <c r="F22" s="19" t="str">
        <f>IF(E22&lt;&gt;"",CONCATENATE((VLOOKUP(C22,BZZ_OBREBY_SLOWNIK!$A$2:$C$70,3,FALSE)),".AR_",D22,".",E22),"")</f>
        <v/>
      </c>
      <c r="G22" s="24"/>
    </row>
    <row r="23" spans="1:7">
      <c r="A23" s="41"/>
      <c r="B23" s="17"/>
      <c r="C23" s="14"/>
      <c r="D23" s="15"/>
      <c r="E23" s="16"/>
      <c r="F23" s="19" t="str">
        <f>IF(E23&lt;&gt;"",CONCATENATE((VLOOKUP(C23,BZZ_OBREBY_SLOWNIK!$A$2:$C$70,3,FALSE)),".AR_",D23,".",E23),"")</f>
        <v/>
      </c>
      <c r="G23" s="24"/>
    </row>
    <row r="24" spans="1:7">
      <c r="A24" s="41"/>
      <c r="B24" s="17"/>
      <c r="C24" s="14"/>
      <c r="D24" s="15"/>
      <c r="E24" s="16"/>
      <c r="F24" s="19" t="str">
        <f>IF(E24&lt;&gt;"",CONCATENATE((VLOOKUP(C24,BZZ_OBREBY_SLOWNIK!$A$2:$C$70,3,FALSE)),".AR_",D24,".",E24),"")</f>
        <v/>
      </c>
      <c r="G24" s="24"/>
    </row>
    <row r="25" spans="1:7">
      <c r="A25" s="41"/>
      <c r="B25" s="17"/>
      <c r="C25" s="14"/>
      <c r="D25" s="15"/>
      <c r="E25" s="16"/>
      <c r="F25" s="19" t="str">
        <f>IF(E25&lt;&gt;"",CONCATENATE((VLOOKUP(C25,BZZ_OBREBY_SLOWNIK!$A$2:$C$70,3,FALSE)),".AR_",D25,".",E25),"")</f>
        <v/>
      </c>
      <c r="G25" s="24"/>
    </row>
    <row r="26" spans="1:7">
      <c r="A26" s="41"/>
      <c r="B26" s="17"/>
      <c r="C26" s="14"/>
      <c r="D26" s="15"/>
      <c r="E26" s="16"/>
      <c r="F26" s="19" t="str">
        <f>IF(E26&lt;&gt;"",CONCATENATE((VLOOKUP(C26,BZZ_OBREBY_SLOWNIK!$A$2:$C$70,3,FALSE)),".AR_",D26,".",E26),"")</f>
        <v/>
      </c>
      <c r="G26" s="24"/>
    </row>
    <row r="27" spans="1:7">
      <c r="A27" s="41"/>
      <c r="B27" s="17"/>
      <c r="C27" s="14"/>
      <c r="D27" s="15"/>
      <c r="E27" s="16"/>
      <c r="F27" s="19" t="str">
        <f>IF(E27&lt;&gt;"",CONCATENATE((VLOOKUP(C27,BZZ_OBREBY_SLOWNIK!$A$2:$C$70,3,FALSE)),".AR_",D27,".",E27),"")</f>
        <v/>
      </c>
      <c r="G27" s="24"/>
    </row>
    <row r="28" spans="1:7">
      <c r="A28" s="41"/>
      <c r="B28" s="17"/>
      <c r="C28" s="14"/>
      <c r="D28" s="15"/>
      <c r="E28" s="16"/>
      <c r="F28" s="19" t="str">
        <f>IF(E28&lt;&gt;"",CONCATENATE((VLOOKUP(C28,BZZ_OBREBY_SLOWNIK!$A$2:$C$70,3,FALSE)),".AR_",D28,".",E28),"")</f>
        <v/>
      </c>
      <c r="G28" s="24"/>
    </row>
    <row r="29" spans="1:7">
      <c r="A29" s="41"/>
      <c r="B29" s="17"/>
      <c r="C29" s="14"/>
      <c r="D29" s="15"/>
      <c r="E29" s="16"/>
      <c r="F29" s="19" t="str">
        <f>IF(E29&lt;&gt;"",CONCATENATE((VLOOKUP(C29,BZZ_OBREBY_SLOWNIK!$A$2:$C$70,3,FALSE)),".AR_",D29,".",E29),"")</f>
        <v/>
      </c>
      <c r="G29" s="24"/>
    </row>
    <row r="30" spans="1:7">
      <c r="A30" s="41"/>
      <c r="B30" s="17"/>
      <c r="C30" s="14"/>
      <c r="D30" s="15"/>
      <c r="E30" s="16"/>
      <c r="F30" s="19" t="str">
        <f>IF(E30&lt;&gt;"",CONCATENATE((VLOOKUP(C30,BZZ_OBREBY_SLOWNIK!$A$2:$C$70,3,FALSE)),".AR_",D30,".",E30),"")</f>
        <v/>
      </c>
      <c r="G30" s="24"/>
    </row>
    <row r="31" spans="1:7">
      <c r="A31" s="41"/>
      <c r="B31" s="17"/>
      <c r="C31" s="14"/>
      <c r="D31" s="15"/>
      <c r="E31" s="16"/>
      <c r="F31" s="19" t="str">
        <f>IF(E31&lt;&gt;"",CONCATENATE((VLOOKUP(C31,BZZ_OBREBY_SLOWNIK!$A$2:$C$70,3,FALSE)),".AR_",D31,".",E31),"")</f>
        <v/>
      </c>
      <c r="G31" s="24"/>
    </row>
    <row r="32" spans="1:7">
      <c r="A32" s="41"/>
      <c r="B32" s="17"/>
      <c r="C32" s="14"/>
      <c r="D32" s="15"/>
      <c r="E32" s="16"/>
      <c r="F32" s="19" t="str">
        <f>IF(E32&lt;&gt;"",CONCATENATE((VLOOKUP(C32,BZZ_OBREBY_SLOWNIK!$A$2:$C$70,3,FALSE)),".AR_",D32,".",E32),"")</f>
        <v/>
      </c>
      <c r="G32" s="24"/>
    </row>
    <row r="33" spans="1:7">
      <c r="A33" s="41"/>
      <c r="B33" s="17"/>
      <c r="C33" s="14"/>
      <c r="D33" s="15"/>
      <c r="E33" s="16"/>
      <c r="F33" s="19" t="str">
        <f>IF(E33&lt;&gt;"",CONCATENATE((VLOOKUP(C33,BZZ_OBREBY_SLOWNIK!$A$2:$C$70,3,FALSE)),".AR_",D33,".",E33),"")</f>
        <v/>
      </c>
      <c r="G33" s="24"/>
    </row>
    <row r="34" spans="1:7">
      <c r="A34" s="41"/>
      <c r="B34" s="17"/>
      <c r="C34" s="14"/>
      <c r="D34" s="15"/>
      <c r="E34" s="16"/>
      <c r="F34" s="19" t="str">
        <f>IF(E34&lt;&gt;"",CONCATENATE((VLOOKUP(C34,BZZ_OBREBY_SLOWNIK!$A$2:$C$70,3,FALSE)),".AR_",D34,".",E34),"")</f>
        <v/>
      </c>
      <c r="G34" s="24"/>
    </row>
    <row r="35" spans="1:7">
      <c r="A35" s="41"/>
      <c r="B35" s="17"/>
      <c r="C35" s="14"/>
      <c r="D35" s="15"/>
      <c r="E35" s="16"/>
      <c r="F35" s="19" t="str">
        <f>IF(E35&lt;&gt;"",CONCATENATE((VLOOKUP(C35,BZZ_OBREBY_SLOWNIK!$A$2:$C$70,3,FALSE)),".AR_",D35,".",E35),"")</f>
        <v/>
      </c>
      <c r="G35" s="24"/>
    </row>
    <row r="36" spans="1:7">
      <c r="A36" s="41"/>
      <c r="B36" s="17"/>
      <c r="C36" s="14"/>
      <c r="D36" s="15"/>
      <c r="E36" s="16"/>
      <c r="F36" s="19" t="str">
        <f>IF(E36&lt;&gt;"",CONCATENATE((VLOOKUP(C36,BZZ_OBREBY_SLOWNIK!$A$2:$C$70,3,FALSE)),".AR_",D36,".",E36),"")</f>
        <v/>
      </c>
      <c r="G36" s="24"/>
    </row>
    <row r="37" spans="1:7">
      <c r="A37" s="41"/>
      <c r="B37" s="17"/>
      <c r="C37" s="14"/>
      <c r="D37" s="15"/>
      <c r="E37" s="16"/>
      <c r="F37" s="19" t="str">
        <f>IF(E37&lt;&gt;"",CONCATENATE((VLOOKUP(C37,BZZ_OBREBY_SLOWNIK!$A$2:$C$70,3,FALSE)),".AR_",D37,".",E37),"")</f>
        <v/>
      </c>
      <c r="G37" s="24"/>
    </row>
    <row r="38" spans="1:7">
      <c r="A38" s="41"/>
      <c r="B38" s="17"/>
      <c r="C38" s="14"/>
      <c r="D38" s="15"/>
      <c r="E38" s="16"/>
      <c r="F38" s="19" t="str">
        <f>IF(E38&lt;&gt;"",CONCATENATE((VLOOKUP(C38,BZZ_OBREBY_SLOWNIK!$A$2:$C$70,3,FALSE)),".AR_",D38,".",E38),"")</f>
        <v/>
      </c>
      <c r="G38" s="24"/>
    </row>
    <row r="39" spans="1:7">
      <c r="A39" s="41"/>
      <c r="B39" s="17"/>
      <c r="C39" s="14"/>
      <c r="D39" s="15"/>
      <c r="E39" s="16"/>
      <c r="F39" s="19" t="str">
        <f>IF(E39&lt;&gt;"",CONCATENATE((VLOOKUP(C39,BZZ_OBREBY_SLOWNIK!$A$2:$C$70,3,FALSE)),".AR_",D39,".",E39),"")</f>
        <v/>
      </c>
      <c r="G39" s="24"/>
    </row>
    <row r="40" spans="1:7">
      <c r="A40" s="41"/>
      <c r="B40" s="17"/>
      <c r="C40" s="14"/>
      <c r="D40" s="15"/>
      <c r="E40" s="16"/>
      <c r="F40" s="19" t="str">
        <f>IF(E40&lt;&gt;"",CONCATENATE((VLOOKUP(C40,BZZ_OBREBY_SLOWNIK!$A$2:$C$70,3,FALSE)),".AR_",D40,".",E40),"")</f>
        <v/>
      </c>
      <c r="G40" s="24"/>
    </row>
    <row r="41" spans="1:7">
      <c r="A41" s="41"/>
      <c r="B41" s="17"/>
      <c r="C41" s="14"/>
      <c r="D41" s="15"/>
      <c r="E41" s="16"/>
      <c r="F41" s="19" t="str">
        <f>IF(E41&lt;&gt;"",CONCATENATE((VLOOKUP(C41,BZZ_OBREBY_SLOWNIK!$A$2:$C$70,3,FALSE)),".AR_",D41,".",E41),"")</f>
        <v/>
      </c>
      <c r="G41" s="24"/>
    </row>
    <row r="42" spans="1:7">
      <c r="A42" s="41"/>
      <c r="B42" s="17"/>
      <c r="C42" s="14"/>
      <c r="D42" s="15"/>
      <c r="E42" s="16"/>
      <c r="F42" s="19" t="str">
        <f>IF(E42&lt;&gt;"",CONCATENATE((VLOOKUP(C42,BZZ_OBREBY_SLOWNIK!$A$2:$C$70,3,FALSE)),".AR_",D42,".",E42),"")</f>
        <v/>
      </c>
      <c r="G42" s="24"/>
    </row>
    <row r="43" spans="1:7">
      <c r="A43" s="41"/>
      <c r="B43" s="17"/>
      <c r="C43" s="14"/>
      <c r="D43" s="15"/>
      <c r="E43" s="16"/>
      <c r="F43" s="19" t="str">
        <f>IF(E43&lt;&gt;"",CONCATENATE((VLOOKUP(C43,BZZ_OBREBY_SLOWNIK!$A$2:$C$70,3,FALSE)),".AR_",D43,".",E43),"")</f>
        <v/>
      </c>
      <c r="G43" s="24"/>
    </row>
    <row r="44" spans="1:7">
      <c r="A44" s="41"/>
      <c r="B44" s="17"/>
      <c r="C44" s="14"/>
      <c r="D44" s="15"/>
      <c r="E44" s="16"/>
      <c r="F44" s="19" t="str">
        <f>IF(E44&lt;&gt;"",CONCATENATE((VLOOKUP(C44,BZZ_OBREBY_SLOWNIK!$A$2:$C$70,3,FALSE)),".AR_",D44,".",E44),"")</f>
        <v/>
      </c>
      <c r="G44" s="24"/>
    </row>
    <row r="45" spans="1:7">
      <c r="A45" s="41"/>
      <c r="B45" s="17"/>
      <c r="C45" s="14"/>
      <c r="D45" s="15"/>
      <c r="E45" s="16"/>
      <c r="F45" s="19" t="str">
        <f>IF(E45&lt;&gt;"",CONCATENATE((VLOOKUP(C45,BZZ_OBREBY_SLOWNIK!$A$2:$C$70,3,FALSE)),".AR_",D45,".",E45),"")</f>
        <v/>
      </c>
      <c r="G45" s="24"/>
    </row>
    <row r="46" spans="1:7">
      <c r="A46" s="41"/>
      <c r="B46" s="17"/>
      <c r="C46" s="14"/>
      <c r="D46" s="15"/>
      <c r="E46" s="16"/>
      <c r="F46" s="19" t="str">
        <f>IF(E46&lt;&gt;"",CONCATENATE((VLOOKUP(C46,BZZ_OBREBY_SLOWNIK!$A$2:$C$70,3,FALSE)),".AR_",D46,".",E46),"")</f>
        <v/>
      </c>
      <c r="G46" s="24"/>
    </row>
    <row r="47" spans="1:7">
      <c r="A47" s="41"/>
      <c r="B47" s="17"/>
      <c r="C47" s="14"/>
      <c r="D47" s="15"/>
      <c r="E47" s="16"/>
      <c r="F47" s="19" t="str">
        <f>IF(E47&lt;&gt;"",CONCATENATE((VLOOKUP(C47,BZZ_OBREBY_SLOWNIK!$A$2:$C$70,3,FALSE)),".AR_",D47,".",E47),"")</f>
        <v/>
      </c>
      <c r="G47" s="24"/>
    </row>
    <row r="48" spans="1:7">
      <c r="A48" s="41"/>
      <c r="B48" s="17"/>
      <c r="C48" s="14"/>
      <c r="D48" s="15"/>
      <c r="E48" s="16"/>
      <c r="F48" s="19" t="str">
        <f>IF(E48&lt;&gt;"",CONCATENATE((VLOOKUP(C48,BZZ_OBREBY_SLOWNIK!$A$2:$C$70,3,FALSE)),".AR_",D48,".",E48),"")</f>
        <v/>
      </c>
      <c r="G48" s="24"/>
    </row>
    <row r="49" spans="1:7">
      <c r="A49" s="41"/>
      <c r="B49" s="17"/>
      <c r="C49" s="14"/>
      <c r="D49" s="15"/>
      <c r="E49" s="16"/>
      <c r="F49" s="19" t="str">
        <f>IF(E49&lt;&gt;"",CONCATENATE((VLOOKUP(C49,BZZ_OBREBY_SLOWNIK!$A$2:$C$70,3,FALSE)),".AR_",D49,".",E49),"")</f>
        <v/>
      </c>
      <c r="G49" s="24"/>
    </row>
    <row r="50" spans="1:7">
      <c r="A50" s="41"/>
      <c r="B50" s="17"/>
      <c r="C50" s="14"/>
      <c r="D50" s="15"/>
      <c r="E50" s="16"/>
      <c r="F50" s="19" t="str">
        <f>IF(E50&lt;&gt;"",CONCATENATE((VLOOKUP(C50,BZZ_OBREBY_SLOWNIK!$A$2:$C$70,3,FALSE)),".AR_",D50,".",E50),"")</f>
        <v/>
      </c>
      <c r="G50" s="24"/>
    </row>
    <row r="51" spans="1:7">
      <c r="A51" s="41"/>
      <c r="B51" s="17"/>
      <c r="C51" s="14"/>
      <c r="D51" s="15"/>
      <c r="E51" s="16"/>
      <c r="F51" s="19" t="str">
        <f>IF(E51&lt;&gt;"",CONCATENATE((VLOOKUP(C51,BZZ_OBREBY_SLOWNIK!$A$2:$C$70,3,FALSE)),".AR_",D51,".",E51),"")</f>
        <v/>
      </c>
      <c r="G51" s="24"/>
    </row>
    <row r="52" spans="1:7">
      <c r="A52" s="41"/>
      <c r="B52" s="17"/>
      <c r="C52" s="14"/>
      <c r="D52" s="15"/>
      <c r="E52" s="16"/>
      <c r="F52" s="19" t="str">
        <f>IF(E52&lt;&gt;"",CONCATENATE((VLOOKUP(C52,BZZ_OBREBY_SLOWNIK!$A$2:$C$70,3,FALSE)),".AR_",D52,".",E52),"")</f>
        <v/>
      </c>
      <c r="G52" s="24"/>
    </row>
    <row r="53" spans="1:7">
      <c r="A53" s="41"/>
      <c r="B53" s="17"/>
      <c r="C53" s="14"/>
      <c r="D53" s="15"/>
      <c r="E53" s="16"/>
      <c r="F53" s="19" t="str">
        <f>IF(E53&lt;&gt;"",CONCATENATE((VLOOKUP(C53,BZZ_OBREBY_SLOWNIK!$A$2:$C$70,3,FALSE)),".AR_",D53,".",E53),"")</f>
        <v/>
      </c>
      <c r="G53" s="24"/>
    </row>
    <row r="54" spans="1:7">
      <c r="A54" s="41"/>
      <c r="B54" s="17"/>
      <c r="C54" s="14"/>
      <c r="D54" s="15"/>
      <c r="E54" s="16"/>
      <c r="F54" s="19" t="str">
        <f>IF(E54&lt;&gt;"",CONCATENATE((VLOOKUP(C54,BZZ_OBREBY_SLOWNIK!$A$2:$C$70,3,FALSE)),".AR_",D54,".",E54),"")</f>
        <v/>
      </c>
      <c r="G54" s="24"/>
    </row>
    <row r="55" spans="1:7">
      <c r="A55" s="41"/>
      <c r="B55" s="17"/>
      <c r="C55" s="14"/>
      <c r="D55" s="15"/>
      <c r="E55" s="16"/>
      <c r="F55" s="19" t="str">
        <f>IF(E55&lt;&gt;"",CONCATENATE((VLOOKUP(C55,BZZ_OBREBY_SLOWNIK!$A$2:$C$70,3,FALSE)),".AR_",D55,".",E55),"")</f>
        <v/>
      </c>
      <c r="G55" s="24"/>
    </row>
    <row r="56" spans="1:7">
      <c r="A56" s="41"/>
      <c r="B56" s="17"/>
      <c r="C56" s="14"/>
      <c r="D56" s="15"/>
      <c r="E56" s="16"/>
      <c r="F56" s="19" t="str">
        <f>IF(E56&lt;&gt;"",CONCATENATE((VLOOKUP(C56,BZZ_OBREBY_SLOWNIK!$A$2:$C$70,3,FALSE)),".AR_",D56,".",E56),"")</f>
        <v/>
      </c>
      <c r="G56" s="24"/>
    </row>
    <row r="57" spans="1:7">
      <c r="A57" s="41"/>
      <c r="B57" s="17"/>
      <c r="C57" s="14"/>
      <c r="D57" s="15"/>
      <c r="E57" s="16"/>
      <c r="F57" s="19" t="str">
        <f>IF(E57&lt;&gt;"",CONCATENATE((VLOOKUP(C57,BZZ_OBREBY_SLOWNIK!$A$2:$C$70,3,FALSE)),".AR_",D57,".",E57),"")</f>
        <v/>
      </c>
      <c r="G57" s="24"/>
    </row>
    <row r="58" spans="1:7">
      <c r="A58" s="41"/>
      <c r="B58" s="17"/>
      <c r="C58" s="14"/>
      <c r="D58" s="15"/>
      <c r="E58" s="16"/>
      <c r="F58" s="19" t="str">
        <f>IF(E58&lt;&gt;"",CONCATENATE((VLOOKUP(C58,BZZ_OBREBY_SLOWNIK!$A$2:$C$70,3,FALSE)),".AR_",D58,".",E58),"")</f>
        <v/>
      </c>
      <c r="G58" s="24"/>
    </row>
    <row r="59" spans="1:7">
      <c r="A59" s="41"/>
      <c r="B59" s="17"/>
      <c r="C59" s="14"/>
      <c r="D59" s="15"/>
      <c r="E59" s="16"/>
      <c r="F59" s="19" t="str">
        <f>IF(E59&lt;&gt;"",CONCATENATE((VLOOKUP(C59,BZZ_OBREBY_SLOWNIK!$A$2:$C$70,3,FALSE)),".AR_",D59,".",E59),"")</f>
        <v/>
      </c>
      <c r="G59" s="24"/>
    </row>
    <row r="60" spans="1:7">
      <c r="A60" s="41"/>
      <c r="B60" s="17"/>
      <c r="C60" s="14"/>
      <c r="D60" s="15"/>
      <c r="E60" s="16"/>
      <c r="F60" s="19" t="str">
        <f>IF(E60&lt;&gt;"",CONCATENATE((VLOOKUP(C60,BZZ_OBREBY_SLOWNIK!$A$2:$C$70,3,FALSE)),".AR_",D60,".",E60),"")</f>
        <v/>
      </c>
      <c r="G60" s="24"/>
    </row>
    <row r="61" spans="1:7">
      <c r="A61" s="41"/>
      <c r="B61" s="17"/>
      <c r="C61" s="14"/>
      <c r="D61" s="15"/>
      <c r="E61" s="16"/>
      <c r="F61" s="19" t="str">
        <f>IF(E61&lt;&gt;"",CONCATENATE((VLOOKUP(C61,BZZ_OBREBY_SLOWNIK!$A$2:$C$70,3,FALSE)),".AR_",D61,".",E61),"")</f>
        <v/>
      </c>
      <c r="G61" s="24"/>
    </row>
    <row r="62" spans="1:7">
      <c r="A62" s="41"/>
      <c r="B62" s="17"/>
      <c r="C62" s="14"/>
      <c r="D62" s="15"/>
      <c r="E62" s="16"/>
      <c r="F62" s="19" t="str">
        <f>IF(E62&lt;&gt;"",CONCATENATE((VLOOKUP(C62,BZZ_OBREBY_SLOWNIK!$A$2:$C$70,3,FALSE)),".AR_",D62,".",E62),"")</f>
        <v/>
      </c>
      <c r="G62" s="24"/>
    </row>
    <row r="63" spans="1:7">
      <c r="A63" s="41"/>
      <c r="B63" s="17"/>
      <c r="C63" s="14"/>
      <c r="D63" s="15"/>
      <c r="E63" s="16"/>
      <c r="F63" s="19" t="str">
        <f>IF(E63&lt;&gt;"",CONCATENATE((VLOOKUP(C63,BZZ_OBREBY_SLOWNIK!$A$2:$C$70,3,FALSE)),".AR_",D63,".",E63),"")</f>
        <v/>
      </c>
      <c r="G63" s="24"/>
    </row>
    <row r="64" spans="1:7">
      <c r="A64" s="41"/>
      <c r="B64" s="17"/>
      <c r="C64" s="14"/>
      <c r="D64" s="15"/>
      <c r="E64" s="16"/>
      <c r="F64" s="19" t="str">
        <f>IF(E64&lt;&gt;"",CONCATENATE((VLOOKUP(C64,BZZ_OBREBY_SLOWNIK!$A$2:$C$70,3,FALSE)),".AR_",D64,".",E64),"")</f>
        <v/>
      </c>
      <c r="G64" s="24"/>
    </row>
    <row r="65" spans="1:7">
      <c r="A65" s="41"/>
      <c r="B65" s="17"/>
      <c r="C65" s="14"/>
      <c r="D65" s="15"/>
      <c r="E65" s="16"/>
      <c r="F65" s="19" t="str">
        <f>IF(E65&lt;&gt;"",CONCATENATE((VLOOKUP(C65,BZZ_OBREBY_SLOWNIK!$A$2:$C$70,3,FALSE)),".AR_",D65,".",E65),"")</f>
        <v/>
      </c>
      <c r="G65" s="24"/>
    </row>
    <row r="66" spans="1:7">
      <c r="A66" s="41"/>
      <c r="B66" s="17"/>
      <c r="C66" s="14"/>
      <c r="D66" s="15"/>
      <c r="E66" s="16"/>
      <c r="F66" s="19" t="str">
        <f>IF(E66&lt;&gt;"",CONCATENATE((VLOOKUP(C66,BZZ_OBREBY_SLOWNIK!$A$2:$C$70,3,FALSE)),".AR_",D66,".",E66),"")</f>
        <v/>
      </c>
      <c r="G66" s="24"/>
    </row>
    <row r="67" spans="1:7">
      <c r="A67" s="41"/>
      <c r="B67" s="17"/>
      <c r="C67" s="14"/>
      <c r="D67" s="15"/>
      <c r="E67" s="16"/>
      <c r="F67" s="19" t="str">
        <f>IF(E67&lt;&gt;"",CONCATENATE((VLOOKUP(C67,BZZ_OBREBY_SLOWNIK!$A$2:$C$70,3,FALSE)),".AR_",D67,".",E67),"")</f>
        <v/>
      </c>
      <c r="G67" s="24"/>
    </row>
    <row r="68" spans="1:7">
      <c r="A68" s="41"/>
      <c r="B68" s="17"/>
      <c r="C68" s="14"/>
      <c r="D68" s="15"/>
      <c r="E68" s="16"/>
      <c r="F68" s="19" t="str">
        <f>IF(E68&lt;&gt;"",CONCATENATE((VLOOKUP(C68,BZZ_OBREBY_SLOWNIK!$A$2:$C$70,3,FALSE)),".AR_",D68,".",E68),"")</f>
        <v/>
      </c>
      <c r="G68" s="24"/>
    </row>
    <row r="69" spans="1:7">
      <c r="A69" s="41"/>
      <c r="B69" s="17"/>
      <c r="C69" s="14"/>
      <c r="D69" s="15"/>
      <c r="E69" s="16"/>
      <c r="F69" s="19" t="str">
        <f>IF(E69&lt;&gt;"",CONCATENATE((VLOOKUP(C69,BZZ_OBREBY_SLOWNIK!$A$2:$C$70,3,FALSE)),".AR_",D69,".",E69),"")</f>
        <v/>
      </c>
      <c r="G69" s="24"/>
    </row>
    <row r="70" spans="1:7">
      <c r="A70" s="41"/>
      <c r="B70" s="17"/>
      <c r="C70" s="14"/>
      <c r="D70" s="15"/>
      <c r="E70" s="16"/>
      <c r="F70" s="19" t="str">
        <f>IF(E70&lt;&gt;"",CONCATENATE((VLOOKUP(C70,BZZ_OBREBY_SLOWNIK!$A$2:$C$70,3,FALSE)),".AR_",D70,".",E70),"")</f>
        <v/>
      </c>
      <c r="G70" s="24"/>
    </row>
    <row r="71" spans="1:7">
      <c r="A71" s="41"/>
      <c r="B71" s="17"/>
      <c r="C71" s="14"/>
      <c r="D71" s="15"/>
      <c r="E71" s="16"/>
      <c r="F71" s="19" t="str">
        <f>IF(E71&lt;&gt;"",CONCATENATE((VLOOKUP(C71,BZZ_OBREBY_SLOWNIK!$A$2:$C$70,3,FALSE)),".AR_",D71,".",E71),"")</f>
        <v/>
      </c>
      <c r="G71" s="24"/>
    </row>
    <row r="72" spans="1:7">
      <c r="A72" s="41"/>
      <c r="B72" s="17"/>
      <c r="C72" s="14"/>
      <c r="D72" s="15"/>
      <c r="E72" s="16"/>
      <c r="F72" s="19" t="str">
        <f>IF(E72&lt;&gt;"",CONCATENATE((VLOOKUP(C72,BZZ_OBREBY_SLOWNIK!$A$2:$C$70,3,FALSE)),".AR_",D72,".",E72),"")</f>
        <v/>
      </c>
      <c r="G72" s="24"/>
    </row>
    <row r="73" spans="1:7">
      <c r="A73" s="41"/>
      <c r="B73" s="17"/>
      <c r="C73" s="14"/>
      <c r="D73" s="15"/>
      <c r="E73" s="16"/>
      <c r="F73" s="19" t="str">
        <f>IF(E73&lt;&gt;"",CONCATENATE((VLOOKUP(C73,BZZ_OBREBY_SLOWNIK!$A$2:$C$70,3,FALSE)),".AR_",D73,".",E73),"")</f>
        <v/>
      </c>
      <c r="G73" s="24"/>
    </row>
    <row r="74" spans="1:7">
      <c r="A74" s="41"/>
      <c r="B74" s="17"/>
      <c r="C74" s="14"/>
      <c r="D74" s="15"/>
      <c r="E74" s="16"/>
      <c r="F74" s="19" t="str">
        <f>IF(E74&lt;&gt;"",CONCATENATE((VLOOKUP(C74,BZZ_OBREBY_SLOWNIK!$A$2:$C$70,3,FALSE)),".AR_",D74,".",E74),"")</f>
        <v/>
      </c>
      <c r="G74" s="24"/>
    </row>
    <row r="75" spans="1:7">
      <c r="A75" s="41"/>
      <c r="B75" s="17"/>
      <c r="C75" s="14"/>
      <c r="D75" s="15"/>
      <c r="E75" s="16"/>
      <c r="F75" s="19" t="str">
        <f>IF(E75&lt;&gt;"",CONCATENATE((VLOOKUP(C75,BZZ_OBREBY_SLOWNIK!$A$2:$C$70,3,FALSE)),".AR_",D75,".",E75),"")</f>
        <v/>
      </c>
      <c r="G75" s="24"/>
    </row>
    <row r="76" spans="1:7">
      <c r="A76" s="41"/>
      <c r="B76" s="17"/>
      <c r="C76" s="14"/>
      <c r="D76" s="15"/>
      <c r="E76" s="16"/>
      <c r="F76" s="19" t="str">
        <f>IF(E76&lt;&gt;"",CONCATENATE((VLOOKUP(C76,BZZ_OBREBY_SLOWNIK!$A$2:$C$70,3,FALSE)),".AR_",D76,".",E76),"")</f>
        <v/>
      </c>
      <c r="G76" s="24"/>
    </row>
    <row r="77" spans="1:7">
      <c r="A77" s="41"/>
      <c r="B77" s="17"/>
      <c r="C77" s="14"/>
      <c r="D77" s="15"/>
      <c r="E77" s="16"/>
      <c r="F77" s="19" t="str">
        <f>IF(E77&lt;&gt;"",CONCATENATE((VLOOKUP(C77,BZZ_OBREBY_SLOWNIK!$A$2:$C$70,3,FALSE)),".AR_",D77,".",E77),"")</f>
        <v/>
      </c>
      <c r="G77" s="24"/>
    </row>
    <row r="78" spans="1:7">
      <c r="A78" s="41"/>
      <c r="B78" s="17"/>
      <c r="C78" s="14"/>
      <c r="D78" s="15"/>
      <c r="E78" s="16"/>
      <c r="F78" s="19" t="str">
        <f>IF(E78&lt;&gt;"",CONCATENATE((VLOOKUP(C78,BZZ_OBREBY_SLOWNIK!$A$2:$C$70,3,FALSE)),".AR_",D78,".",E78),"")</f>
        <v/>
      </c>
      <c r="G78" s="24"/>
    </row>
    <row r="79" spans="1:7">
      <c r="A79" s="41"/>
      <c r="B79" s="17"/>
      <c r="C79" s="14"/>
      <c r="D79" s="15"/>
      <c r="E79" s="16"/>
      <c r="F79" s="19" t="str">
        <f>IF(E79&lt;&gt;"",CONCATENATE((VLOOKUP(C79,BZZ_OBREBY_SLOWNIK!$A$2:$C$70,3,FALSE)),".AR_",D79,".",E79),"")</f>
        <v/>
      </c>
      <c r="G79" s="24"/>
    </row>
    <row r="80" spans="1:7">
      <c r="A80" s="41"/>
      <c r="B80" s="17"/>
      <c r="C80" s="14"/>
      <c r="D80" s="15"/>
      <c r="E80" s="16"/>
      <c r="F80" s="19" t="str">
        <f>IF(E80&lt;&gt;"",CONCATENATE((VLOOKUP(C80,BZZ_OBREBY_SLOWNIK!$A$2:$C$70,3,FALSE)),".AR_",D80,".",E80),"")</f>
        <v/>
      </c>
      <c r="G80" s="24"/>
    </row>
    <row r="81" spans="1:7">
      <c r="A81" s="41"/>
      <c r="B81" s="17"/>
      <c r="C81" s="14"/>
      <c r="D81" s="15"/>
      <c r="E81" s="16"/>
      <c r="F81" s="19" t="str">
        <f>IF(E81&lt;&gt;"",CONCATENATE((VLOOKUP(C81,BZZ_OBREBY_SLOWNIK!$A$2:$C$70,3,FALSE)),".AR_",D81,".",E81),"")</f>
        <v/>
      </c>
      <c r="G81" s="24"/>
    </row>
    <row r="82" spans="1:7">
      <c r="A82" s="41"/>
      <c r="B82" s="17"/>
      <c r="C82" s="14"/>
      <c r="D82" s="15"/>
      <c r="E82" s="16"/>
      <c r="F82" s="19" t="str">
        <f>IF(E82&lt;&gt;"",CONCATENATE((VLOOKUP(C82,BZZ_OBREBY_SLOWNIK!$A$2:$C$70,3,FALSE)),".AR_",D82,".",E82),"")</f>
        <v/>
      </c>
      <c r="G82" s="24"/>
    </row>
    <row r="83" spans="1:7">
      <c r="A83" s="41"/>
      <c r="B83" s="17"/>
      <c r="C83" s="14"/>
      <c r="D83" s="15"/>
      <c r="E83" s="16"/>
      <c r="F83" s="19" t="str">
        <f>IF(E83&lt;&gt;"",CONCATENATE((VLOOKUP(C83,BZZ_OBREBY_SLOWNIK!$A$2:$C$70,3,FALSE)),".AR_",D83,".",E83),"")</f>
        <v/>
      </c>
      <c r="G83" s="24"/>
    </row>
    <row r="84" spans="1:7">
      <c r="A84" s="41"/>
      <c r="B84" s="17"/>
      <c r="C84" s="14"/>
      <c r="D84" s="15"/>
      <c r="E84" s="16"/>
      <c r="F84" s="19" t="str">
        <f>IF(E84&lt;&gt;"",CONCATENATE((VLOOKUP(C84,BZZ_OBREBY_SLOWNIK!$A$2:$C$70,3,FALSE)),".AR_",D84,".",E84),"")</f>
        <v/>
      </c>
      <c r="G84" s="24"/>
    </row>
    <row r="85" spans="1:7">
      <c r="A85" s="41"/>
      <c r="B85" s="17"/>
      <c r="C85" s="14"/>
      <c r="D85" s="15"/>
      <c r="E85" s="16"/>
      <c r="F85" s="19" t="str">
        <f>IF(E85&lt;&gt;"",CONCATENATE((VLOOKUP(C85,BZZ_OBREBY_SLOWNIK!$A$2:$C$70,3,FALSE)),".AR_",D85,".",E85),"")</f>
        <v/>
      </c>
      <c r="G85" s="24"/>
    </row>
    <row r="86" spans="1:7">
      <c r="A86" s="41"/>
      <c r="B86" s="17"/>
      <c r="C86" s="14"/>
      <c r="D86" s="15"/>
      <c r="E86" s="16"/>
      <c r="F86" s="19" t="str">
        <f>IF(E86&lt;&gt;"",CONCATENATE((VLOOKUP(C86,BZZ_OBREBY_SLOWNIK!$A$2:$C$70,3,FALSE)),".AR_",D86,".",E86),"")</f>
        <v/>
      </c>
      <c r="G86" s="24"/>
    </row>
    <row r="87" spans="1:7">
      <c r="A87" s="41"/>
      <c r="B87" s="17"/>
      <c r="C87" s="14"/>
      <c r="D87" s="15"/>
      <c r="E87" s="16"/>
      <c r="F87" s="19" t="str">
        <f>IF(E87&lt;&gt;"",CONCATENATE((VLOOKUP(C87,BZZ_OBREBY_SLOWNIK!$A$2:$C$70,3,FALSE)),".AR_",D87,".",E87),"")</f>
        <v/>
      </c>
      <c r="G87" s="24"/>
    </row>
    <row r="88" spans="1:7">
      <c r="A88" s="41"/>
      <c r="B88" s="17"/>
      <c r="C88" s="14"/>
      <c r="D88" s="15"/>
      <c r="E88" s="16"/>
      <c r="F88" s="19" t="str">
        <f>IF(E88&lt;&gt;"",CONCATENATE((VLOOKUP(C88,BZZ_OBREBY_SLOWNIK!$A$2:$C$70,3,FALSE)),".AR_",D88,".",E88),"")</f>
        <v/>
      </c>
      <c r="G88" s="24"/>
    </row>
    <row r="89" spans="1:7">
      <c r="A89" s="41"/>
      <c r="B89" s="17"/>
      <c r="C89" s="14"/>
      <c r="D89" s="15"/>
      <c r="E89" s="16"/>
      <c r="F89" s="19" t="str">
        <f>IF(E89&lt;&gt;"",CONCATENATE((VLOOKUP(C89,BZZ_OBREBY_SLOWNIK!$A$2:$C$70,3,FALSE)),".AR_",D89,".",E89),"")</f>
        <v/>
      </c>
      <c r="G89" s="24"/>
    </row>
    <row r="90" spans="1:7">
      <c r="A90" s="41"/>
      <c r="B90" s="17"/>
      <c r="C90" s="14"/>
      <c r="D90" s="15"/>
      <c r="E90" s="16"/>
      <c r="F90" s="19" t="str">
        <f>IF(E90&lt;&gt;"",CONCATENATE((VLOOKUP(C90,BZZ_OBREBY_SLOWNIK!$A$2:$C$70,3,FALSE)),".AR_",D90,".",E90),"")</f>
        <v/>
      </c>
      <c r="G90" s="24"/>
    </row>
    <row r="91" spans="1:7">
      <c r="A91" s="41"/>
      <c r="B91" s="17"/>
      <c r="C91" s="14"/>
      <c r="D91" s="15"/>
      <c r="E91" s="16"/>
      <c r="F91" s="19" t="str">
        <f>IF(E91&lt;&gt;"",CONCATENATE((VLOOKUP(C91,BZZ_OBREBY_SLOWNIK!$A$2:$C$70,3,FALSE)),".AR_",D91,".",E91),"")</f>
        <v/>
      </c>
      <c r="G91" s="24"/>
    </row>
    <row r="92" spans="1:7">
      <c r="A92" s="41"/>
      <c r="B92" s="17"/>
      <c r="C92" s="14"/>
      <c r="D92" s="15"/>
      <c r="E92" s="16"/>
      <c r="F92" s="19" t="str">
        <f>IF(E92&lt;&gt;"",CONCATENATE((VLOOKUP(C92,BZZ_OBREBY_SLOWNIK!$A$2:$C$70,3,FALSE)),".AR_",D92,".",E92),"")</f>
        <v/>
      </c>
      <c r="G92" s="24"/>
    </row>
    <row r="93" spans="1:7">
      <c r="A93" s="41"/>
      <c r="B93" s="17"/>
      <c r="C93" s="14"/>
      <c r="D93" s="15"/>
      <c r="E93" s="16"/>
      <c r="F93" s="19" t="str">
        <f>IF(E93&lt;&gt;"",CONCATENATE((VLOOKUP(C93,BZZ_OBREBY_SLOWNIK!$A$2:$C$70,3,FALSE)),".AR_",D93,".",E93),"")</f>
        <v/>
      </c>
      <c r="G93" s="24"/>
    </row>
    <row r="94" spans="1:7">
      <c r="A94" s="41"/>
      <c r="B94" s="17"/>
      <c r="C94" s="14"/>
      <c r="D94" s="15"/>
      <c r="E94" s="16"/>
      <c r="F94" s="19" t="str">
        <f>IF(E94&lt;&gt;"",CONCATENATE((VLOOKUP(C94,BZZ_OBREBY_SLOWNIK!$A$2:$C$70,3,FALSE)),".AR_",D94,".",E94),"")</f>
        <v/>
      </c>
      <c r="G94" s="24"/>
    </row>
    <row r="95" spans="1:7">
      <c r="A95" s="41"/>
      <c r="B95" s="17"/>
      <c r="C95" s="14"/>
      <c r="D95" s="15"/>
      <c r="E95" s="16"/>
      <c r="F95" s="19" t="str">
        <f>IF(E95&lt;&gt;"",CONCATENATE((VLOOKUP(C95,BZZ_OBREBY_SLOWNIK!$A$2:$C$70,3,FALSE)),".AR_",D95,".",E95),"")</f>
        <v/>
      </c>
      <c r="G95" s="24"/>
    </row>
    <row r="96" spans="1:7">
      <c r="A96" s="41"/>
      <c r="B96" s="17"/>
      <c r="C96" s="14"/>
      <c r="D96" s="15"/>
      <c r="E96" s="16"/>
      <c r="F96" s="19" t="str">
        <f>IF(E96&lt;&gt;"",CONCATENATE((VLOOKUP(C96,BZZ_OBREBY_SLOWNIK!$A$2:$C$70,3,FALSE)),".AR_",D96,".",E96),"")</f>
        <v/>
      </c>
      <c r="G96" s="24"/>
    </row>
    <row r="97" spans="1:7">
      <c r="A97" s="41"/>
      <c r="B97" s="17"/>
      <c r="C97" s="14"/>
      <c r="D97" s="15"/>
      <c r="E97" s="16"/>
      <c r="F97" s="19" t="str">
        <f>IF(E97&lt;&gt;"",CONCATENATE((VLOOKUP(C97,BZZ_OBREBY_SLOWNIK!$A$2:$C$70,3,FALSE)),".AR_",D97,".",E97),"")</f>
        <v/>
      </c>
      <c r="G97" s="24"/>
    </row>
    <row r="98" spans="1:7">
      <c r="A98" s="41"/>
      <c r="B98" s="17"/>
      <c r="C98" s="14"/>
      <c r="D98" s="15"/>
      <c r="E98" s="16"/>
      <c r="F98" s="19" t="str">
        <f>IF(E98&lt;&gt;"",CONCATENATE((VLOOKUP(C98,BZZ_OBREBY_SLOWNIK!$A$2:$C$70,3,FALSE)),".AR_",D98,".",E98),"")</f>
        <v/>
      </c>
      <c r="G98" s="24"/>
    </row>
    <row r="99" spans="1:7">
      <c r="A99" s="41"/>
      <c r="B99" s="17"/>
      <c r="C99" s="14"/>
      <c r="D99" s="15"/>
      <c r="E99" s="16"/>
      <c r="F99" s="19" t="str">
        <f>IF(E99&lt;&gt;"",CONCATENATE((VLOOKUP(C99,BZZ_OBREBY_SLOWNIK!$A$2:$C$70,3,FALSE)),".AR_",D99,".",E99),"")</f>
        <v/>
      </c>
      <c r="G99" s="24"/>
    </row>
    <row r="100" spans="1:7">
      <c r="A100" s="41"/>
      <c r="B100" s="17"/>
      <c r="C100" s="14"/>
      <c r="D100" s="15"/>
      <c r="E100" s="16"/>
      <c r="F100" s="19" t="str">
        <f>IF(E100&lt;&gt;"",CONCATENATE((VLOOKUP(C100,BZZ_OBREBY_SLOWNIK!$A$2:$C$70,3,FALSE)),".AR_",D100,".",E100),"")</f>
        <v/>
      </c>
      <c r="G100" s="24"/>
    </row>
    <row r="101" spans="1:7">
      <c r="A101" s="41"/>
      <c r="B101" s="17"/>
      <c r="C101" s="14"/>
      <c r="D101" s="15"/>
      <c r="E101" s="16"/>
      <c r="F101" s="19" t="str">
        <f>IF(E101&lt;&gt;"",CONCATENATE((VLOOKUP(C101,BZZ_OBREBY_SLOWNIK!$A$2:$C$70,3,FALSE)),".AR_",D101,".",E101),"")</f>
        <v/>
      </c>
      <c r="G101" s="24"/>
    </row>
    <row r="102" spans="1:7">
      <c r="A102" s="41"/>
      <c r="B102" s="17"/>
      <c r="C102" s="14"/>
      <c r="D102" s="15"/>
      <c r="E102" s="16"/>
      <c r="F102" s="19" t="str">
        <f>IF(E102&lt;&gt;"",CONCATENATE((VLOOKUP(C102,BZZ_OBREBY_SLOWNIK!$A$2:$C$70,3,FALSE)),".AR_",D102,".",E102),"")</f>
        <v/>
      </c>
      <c r="G102" s="24"/>
    </row>
    <row r="103" spans="1:7">
      <c r="A103" s="41"/>
      <c r="B103" s="17"/>
      <c r="C103" s="14"/>
      <c r="D103" s="15"/>
      <c r="E103" s="16"/>
      <c r="F103" s="19" t="str">
        <f>IF(E103&lt;&gt;"",CONCATENATE((VLOOKUP(C103,BZZ_OBREBY_SLOWNIK!$A$2:$C$70,3,FALSE)),".AR_",D103,".",E103),"")</f>
        <v/>
      </c>
      <c r="G103" s="24"/>
    </row>
    <row r="104" spans="1:7">
      <c r="A104" s="41"/>
      <c r="B104" s="17"/>
      <c r="C104" s="14"/>
      <c r="D104" s="15"/>
      <c r="E104" s="16"/>
      <c r="F104" s="19" t="str">
        <f>IF(E104&lt;&gt;"",CONCATENATE((VLOOKUP(C104,BZZ_OBREBY_SLOWNIK!$A$2:$C$70,3,FALSE)),".AR_",D104,".",E104),"")</f>
        <v/>
      </c>
      <c r="G104" s="24"/>
    </row>
    <row r="105" spans="1:7">
      <c r="A105" s="41"/>
      <c r="B105" s="17"/>
      <c r="C105" s="14"/>
      <c r="D105" s="15"/>
      <c r="E105" s="16"/>
      <c r="F105" s="19" t="str">
        <f>IF(E105&lt;&gt;"",CONCATENATE((VLOOKUP(C105,BZZ_OBREBY_SLOWNIK!$A$2:$C$70,3,FALSE)),".AR_",D105,".",E105),"")</f>
        <v/>
      </c>
      <c r="G105" s="24"/>
    </row>
    <row r="106" spans="1:7">
      <c r="A106" s="41"/>
      <c r="B106" s="17"/>
      <c r="C106" s="14"/>
      <c r="D106" s="15"/>
      <c r="E106" s="16"/>
      <c r="F106" s="19" t="str">
        <f>IF(E106&lt;&gt;"",CONCATENATE((VLOOKUP(C106,BZZ_OBREBY_SLOWNIK!$A$2:$C$70,3,FALSE)),".AR_",D106,".",E106),"")</f>
        <v/>
      </c>
      <c r="G106" s="24"/>
    </row>
    <row r="107" spans="1:7">
      <c r="A107" s="41"/>
      <c r="B107" s="17"/>
      <c r="C107" s="14"/>
      <c r="D107" s="15"/>
      <c r="E107" s="16"/>
      <c r="F107" s="19" t="str">
        <f>IF(E107&lt;&gt;"",CONCATENATE((VLOOKUP(C107,BZZ_OBREBY_SLOWNIK!$A$2:$C$70,3,FALSE)),".AR_",D107,".",E107),"")</f>
        <v/>
      </c>
      <c r="G107" s="24"/>
    </row>
    <row r="108" spans="1:7">
      <c r="A108" s="41"/>
      <c r="B108" s="17"/>
      <c r="C108" s="14"/>
      <c r="D108" s="15"/>
      <c r="E108" s="16"/>
      <c r="F108" s="19" t="str">
        <f>IF(E108&lt;&gt;"",CONCATENATE((VLOOKUP(C108,BZZ_OBREBY_SLOWNIK!$A$2:$C$70,3,FALSE)),".AR_",D108,".",E108),"")</f>
        <v/>
      </c>
      <c r="G108" s="24"/>
    </row>
    <row r="109" spans="1:7">
      <c r="A109" s="41"/>
      <c r="B109" s="17"/>
      <c r="C109" s="14"/>
      <c r="D109" s="15"/>
      <c r="E109" s="16"/>
      <c r="F109" s="19" t="str">
        <f>IF(E109&lt;&gt;"",CONCATENATE((VLOOKUP(C109,BZZ_OBREBY_SLOWNIK!$A$2:$C$70,3,FALSE)),".AR_",D109,".",E109),"")</f>
        <v/>
      </c>
      <c r="G109" s="24"/>
    </row>
    <row r="110" spans="1:7">
      <c r="A110" s="41"/>
      <c r="B110" s="17"/>
      <c r="C110" s="14"/>
      <c r="D110" s="15"/>
      <c r="E110" s="16"/>
      <c r="F110" s="19" t="str">
        <f>IF(E110&lt;&gt;"",CONCATENATE((VLOOKUP(C110,BZZ_OBREBY_SLOWNIK!$A$2:$C$70,3,FALSE)),".AR_",D110,".",E110),"")</f>
        <v/>
      </c>
      <c r="G110" s="24"/>
    </row>
    <row r="111" spans="1:7">
      <c r="A111" s="41"/>
      <c r="B111" s="17"/>
      <c r="C111" s="14"/>
      <c r="D111" s="15"/>
      <c r="E111" s="16"/>
      <c r="F111" s="19" t="str">
        <f>IF(E111&lt;&gt;"",CONCATENATE((VLOOKUP(C111,BZZ_OBREBY_SLOWNIK!$A$2:$C$70,3,FALSE)),".AR_",D111,".",E111),"")</f>
        <v/>
      </c>
      <c r="G111" s="24"/>
    </row>
    <row r="112" spans="1:7">
      <c r="A112" s="41"/>
      <c r="B112" s="17"/>
      <c r="C112" s="14"/>
      <c r="D112" s="15"/>
      <c r="E112" s="16"/>
      <c r="F112" s="19" t="str">
        <f>IF(E112&lt;&gt;"",CONCATENATE((VLOOKUP(C112,BZZ_OBREBY_SLOWNIK!$A$2:$C$70,3,FALSE)),".AR_",D112,".",E112),"")</f>
        <v/>
      </c>
      <c r="G112" s="24"/>
    </row>
    <row r="113" spans="1:7">
      <c r="A113" s="41"/>
      <c r="B113" s="17"/>
      <c r="C113" s="14"/>
      <c r="D113" s="15"/>
      <c r="E113" s="16"/>
      <c r="F113" s="19" t="str">
        <f>IF(E113&lt;&gt;"",CONCATENATE((VLOOKUP(C113,BZZ_OBREBY_SLOWNIK!$A$2:$C$70,3,FALSE)),".AR_",D113,".",E113),"")</f>
        <v/>
      </c>
      <c r="G113" s="24"/>
    </row>
    <row r="114" spans="1:7">
      <c r="A114" s="41"/>
      <c r="B114" s="17"/>
      <c r="C114" s="14"/>
      <c r="D114" s="15"/>
      <c r="E114" s="16"/>
      <c r="F114" s="19" t="str">
        <f>IF(E114&lt;&gt;"",CONCATENATE((VLOOKUP(C114,BZZ_OBREBY_SLOWNIK!$A$2:$C$70,3,FALSE)),".AR_",D114,".",E114),"")</f>
        <v/>
      </c>
      <c r="G114" s="24"/>
    </row>
    <row r="115" spans="1:7">
      <c r="A115" s="41"/>
      <c r="B115" s="17"/>
      <c r="C115" s="14"/>
      <c r="D115" s="15"/>
      <c r="E115" s="16"/>
      <c r="F115" s="19" t="str">
        <f>IF(E115&lt;&gt;"",CONCATENATE((VLOOKUP(C115,BZZ_OBREBY_SLOWNIK!$A$2:$C$70,3,FALSE)),".AR_",D115,".",E115),"")</f>
        <v/>
      </c>
      <c r="G115" s="24"/>
    </row>
    <row r="116" spans="1:7">
      <c r="A116" s="41"/>
      <c r="B116" s="17"/>
      <c r="C116" s="14"/>
      <c r="D116" s="15"/>
      <c r="E116" s="16"/>
      <c r="F116" s="19" t="str">
        <f>IF(E116&lt;&gt;"",CONCATENATE((VLOOKUP(C116,BZZ_OBREBY_SLOWNIK!$A$2:$C$70,3,FALSE)),".AR_",D116,".",E116),"")</f>
        <v/>
      </c>
      <c r="G116" s="24"/>
    </row>
    <row r="117" spans="1:7">
      <c r="A117" s="41"/>
      <c r="B117" s="17"/>
      <c r="C117" s="14"/>
      <c r="D117" s="15"/>
      <c r="E117" s="16"/>
      <c r="F117" s="19" t="str">
        <f>IF(E117&lt;&gt;"",CONCATENATE((VLOOKUP(C117,BZZ_OBREBY_SLOWNIK!$A$2:$C$70,3,FALSE)),".AR_",D117,".",E117),"")</f>
        <v/>
      </c>
      <c r="G117" s="24"/>
    </row>
    <row r="118" spans="1:7">
      <c r="A118" s="41"/>
      <c r="B118" s="17"/>
      <c r="C118" s="14"/>
      <c r="D118" s="15"/>
      <c r="E118" s="16"/>
      <c r="F118" s="19" t="str">
        <f>IF(E118&lt;&gt;"",CONCATENATE((VLOOKUP(C118,BZZ_OBREBY_SLOWNIK!$A$2:$C$70,3,FALSE)),".AR_",D118,".",E118),"")</f>
        <v/>
      </c>
      <c r="G118" s="24"/>
    </row>
    <row r="119" spans="1:7">
      <c r="A119" s="41"/>
      <c r="B119" s="17"/>
      <c r="C119" s="14"/>
      <c r="D119" s="15"/>
      <c r="E119" s="16"/>
      <c r="F119" s="19" t="str">
        <f>IF(E119&lt;&gt;"",CONCATENATE((VLOOKUP(C119,BZZ_OBREBY_SLOWNIK!$A$2:$C$70,3,FALSE)),".AR_",D119,".",E119),"")</f>
        <v/>
      </c>
      <c r="G119" s="24"/>
    </row>
    <row r="120" spans="1:7">
      <c r="A120" s="41"/>
      <c r="B120" s="17"/>
      <c r="C120" s="14"/>
      <c r="D120" s="15"/>
      <c r="E120" s="16"/>
      <c r="F120" s="19" t="str">
        <f>IF(E120&lt;&gt;"",CONCATENATE((VLOOKUP(C120,BZZ_OBREBY_SLOWNIK!$A$2:$C$70,3,FALSE)),".AR_",D120,".",E120),"")</f>
        <v/>
      </c>
      <c r="G120" s="24"/>
    </row>
    <row r="121" spans="1:7">
      <c r="A121" s="41"/>
      <c r="B121" s="17"/>
      <c r="C121" s="14"/>
      <c r="D121" s="15"/>
      <c r="E121" s="16"/>
      <c r="F121" s="19" t="str">
        <f>IF(E121&lt;&gt;"",CONCATENATE((VLOOKUP(C121,BZZ_OBREBY_SLOWNIK!$A$2:$C$70,3,FALSE)),".AR_",D121,".",E121),"")</f>
        <v/>
      </c>
      <c r="G121" s="24"/>
    </row>
    <row r="122" spans="1:7">
      <c r="A122" s="41"/>
      <c r="B122" s="17"/>
      <c r="C122" s="14"/>
      <c r="D122" s="15"/>
      <c r="E122" s="16"/>
      <c r="F122" s="19" t="str">
        <f>IF(E122&lt;&gt;"",CONCATENATE((VLOOKUP(C122,BZZ_OBREBY_SLOWNIK!$A$2:$C$70,3,FALSE)),".AR_",D122,".",E122),"")</f>
        <v/>
      </c>
      <c r="G122" s="24"/>
    </row>
    <row r="123" spans="1:7">
      <c r="A123" s="41"/>
      <c r="B123" s="17"/>
      <c r="C123" s="14"/>
      <c r="D123" s="15"/>
      <c r="E123" s="16"/>
      <c r="F123" s="19" t="str">
        <f>IF(E123&lt;&gt;"",CONCATENATE((VLOOKUP(C123,BZZ_OBREBY_SLOWNIK!$A$2:$C$70,3,FALSE)),".AR_",D123,".",E123),"")</f>
        <v/>
      </c>
      <c r="G123" s="24"/>
    </row>
    <row r="124" spans="1:7">
      <c r="A124" s="41"/>
      <c r="B124" s="17"/>
      <c r="C124" s="14"/>
      <c r="D124" s="15"/>
      <c r="E124" s="16"/>
      <c r="F124" s="19" t="str">
        <f>IF(E124&lt;&gt;"",CONCATENATE((VLOOKUP(C124,BZZ_OBREBY_SLOWNIK!$A$2:$C$70,3,FALSE)),".AR_",D124,".",E124),"")</f>
        <v/>
      </c>
      <c r="G124" s="24"/>
    </row>
    <row r="125" spans="1:7">
      <c r="A125" s="41"/>
      <c r="B125" s="17"/>
      <c r="C125" s="14"/>
      <c r="D125" s="15"/>
      <c r="E125" s="16"/>
      <c r="F125" s="19" t="str">
        <f>IF(E125&lt;&gt;"",CONCATENATE((VLOOKUP(C125,BZZ_OBREBY_SLOWNIK!$A$2:$C$70,3,FALSE)),".AR_",D125,".",E125),"")</f>
        <v/>
      </c>
      <c r="G125" s="24"/>
    </row>
    <row r="126" spans="1:7">
      <c r="A126" s="41"/>
      <c r="B126" s="17"/>
      <c r="C126" s="14"/>
      <c r="D126" s="15"/>
      <c r="E126" s="16"/>
      <c r="F126" s="19" t="str">
        <f>IF(E126&lt;&gt;"",CONCATENATE((VLOOKUP(C126,BZZ_OBREBY_SLOWNIK!$A$2:$C$70,3,FALSE)),".AR_",D126,".",E126),"")</f>
        <v/>
      </c>
      <c r="G126" s="24"/>
    </row>
    <row r="127" spans="1:7">
      <c r="A127" s="41"/>
      <c r="B127" s="17"/>
      <c r="C127" s="14"/>
      <c r="D127" s="15"/>
      <c r="E127" s="16"/>
      <c r="F127" s="19" t="str">
        <f>IF(E127&lt;&gt;"",CONCATENATE((VLOOKUP(C127,BZZ_OBREBY_SLOWNIK!$A$2:$C$70,3,FALSE)),".AR_",D127,".",E127),"")</f>
        <v/>
      </c>
      <c r="G127" s="24"/>
    </row>
    <row r="128" spans="1:7">
      <c r="A128" s="41"/>
      <c r="B128" s="17"/>
      <c r="C128" s="14"/>
      <c r="D128" s="15"/>
      <c r="E128" s="16"/>
      <c r="F128" s="19" t="str">
        <f>IF(E128&lt;&gt;"",CONCATENATE((VLOOKUP(C128,BZZ_OBREBY_SLOWNIK!$A$2:$C$70,3,FALSE)),".AR_",D128,".",E128),"")</f>
        <v/>
      </c>
      <c r="G128" s="24"/>
    </row>
    <row r="129" spans="1:7">
      <c r="A129" s="41"/>
      <c r="B129" s="17"/>
      <c r="C129" s="14"/>
      <c r="D129" s="15"/>
      <c r="E129" s="16"/>
      <c r="F129" s="19" t="str">
        <f>IF(E129&lt;&gt;"",CONCATENATE((VLOOKUP(C129,BZZ_OBREBY_SLOWNIK!$A$2:$C$70,3,FALSE)),".AR_",D129,".",E129),"")</f>
        <v/>
      </c>
      <c r="G129" s="24"/>
    </row>
    <row r="130" spans="1:7">
      <c r="A130" s="41"/>
      <c r="B130" s="17"/>
      <c r="C130" s="14"/>
      <c r="D130" s="15"/>
      <c r="E130" s="16"/>
      <c r="F130" s="19" t="str">
        <f>IF(E130&lt;&gt;"",CONCATENATE((VLOOKUP(C130,BZZ_OBREBY_SLOWNIK!$A$2:$C$70,3,FALSE)),".AR_",D130,".",E130),"")</f>
        <v/>
      </c>
      <c r="G130" s="24"/>
    </row>
    <row r="131" spans="1:7">
      <c r="A131" s="41"/>
      <c r="B131" s="17"/>
      <c r="C131" s="14"/>
      <c r="D131" s="15"/>
      <c r="E131" s="16"/>
      <c r="F131" s="19" t="str">
        <f>IF(E131&lt;&gt;"",CONCATENATE((VLOOKUP(C131,BZZ_OBREBY_SLOWNIK!$A$2:$C$70,3,FALSE)),".AR_",D131,".",E131),"")</f>
        <v/>
      </c>
      <c r="G131" s="24"/>
    </row>
    <row r="132" spans="1:7">
      <c r="A132" s="41"/>
      <c r="B132" s="17"/>
      <c r="C132" s="14"/>
      <c r="D132" s="15"/>
      <c r="E132" s="16"/>
      <c r="F132" s="19" t="str">
        <f>IF(E132&lt;&gt;"",CONCATENATE((VLOOKUP(C132,BZZ_OBREBY_SLOWNIK!$A$2:$C$70,3,FALSE)),".AR_",D132,".",E132),"")</f>
        <v/>
      </c>
      <c r="G132" s="24"/>
    </row>
    <row r="133" spans="1:7">
      <c r="A133" s="41"/>
      <c r="B133" s="17"/>
      <c r="C133" s="14"/>
      <c r="D133" s="15"/>
      <c r="E133" s="16"/>
      <c r="F133" s="19" t="str">
        <f>IF(E133&lt;&gt;"",CONCATENATE((VLOOKUP(C133,BZZ_OBREBY_SLOWNIK!$A$2:$C$70,3,FALSE)),".AR_",D133,".",E133),"")</f>
        <v/>
      </c>
      <c r="G133" s="24"/>
    </row>
    <row r="134" spans="1:7">
      <c r="A134" s="41"/>
      <c r="B134" s="17"/>
      <c r="C134" s="14"/>
      <c r="D134" s="15"/>
      <c r="E134" s="16"/>
      <c r="F134" s="19" t="str">
        <f>IF(E134&lt;&gt;"",CONCATENATE((VLOOKUP(C134,BZZ_OBREBY_SLOWNIK!$A$2:$C$70,3,FALSE)),".AR_",D134,".",E134),"")</f>
        <v/>
      </c>
      <c r="G134" s="24"/>
    </row>
    <row r="135" spans="1:7">
      <c r="A135" s="41"/>
      <c r="B135" s="17"/>
      <c r="C135" s="14"/>
      <c r="D135" s="15"/>
      <c r="E135" s="16"/>
      <c r="F135" s="19" t="str">
        <f>IF(E135&lt;&gt;"",CONCATENATE((VLOOKUP(C135,BZZ_OBREBY_SLOWNIK!$A$2:$C$70,3,FALSE)),".AR_",D135,".",E135),"")</f>
        <v/>
      </c>
      <c r="G135" s="24"/>
    </row>
    <row r="136" spans="1:7">
      <c r="A136" s="41"/>
      <c r="B136" s="17"/>
      <c r="C136" s="14"/>
      <c r="D136" s="15"/>
      <c r="E136" s="16"/>
      <c r="F136" s="19" t="str">
        <f>IF(E136&lt;&gt;"",CONCATENATE((VLOOKUP(C136,BZZ_OBREBY_SLOWNIK!$A$2:$C$70,3,FALSE)),".AR_",D136,".",E136),"")</f>
        <v/>
      </c>
      <c r="G136" s="24"/>
    </row>
    <row r="137" spans="1:7">
      <c r="A137" s="41"/>
      <c r="B137" s="17"/>
      <c r="C137" s="14"/>
      <c r="D137" s="15"/>
      <c r="E137" s="16"/>
      <c r="F137" s="19" t="str">
        <f>IF(E137&lt;&gt;"",CONCATENATE((VLOOKUP(C137,BZZ_OBREBY_SLOWNIK!$A$2:$C$70,3,FALSE)),".AR_",D137,".",E137),"")</f>
        <v/>
      </c>
      <c r="G137" s="24"/>
    </row>
    <row r="138" spans="1:7">
      <c r="A138" s="41"/>
      <c r="B138" s="17"/>
      <c r="C138" s="14"/>
      <c r="D138" s="15"/>
      <c r="E138" s="16"/>
      <c r="F138" s="19" t="str">
        <f>IF(E138&lt;&gt;"",CONCATENATE((VLOOKUP(C138,BZZ_OBREBY_SLOWNIK!$A$2:$C$70,3,FALSE)),".AR_",D138,".",E138),"")</f>
        <v/>
      </c>
      <c r="G138" s="24"/>
    </row>
    <row r="139" spans="1:7">
      <c r="A139" s="41"/>
      <c r="B139" s="17"/>
      <c r="C139" s="14"/>
      <c r="D139" s="15"/>
      <c r="E139" s="16"/>
      <c r="F139" s="19" t="str">
        <f>IF(E139&lt;&gt;"",CONCATENATE((VLOOKUP(C139,BZZ_OBREBY_SLOWNIK!$A$2:$C$70,3,FALSE)),".AR_",D139,".",E139),"")</f>
        <v/>
      </c>
      <c r="G139" s="24"/>
    </row>
    <row r="140" spans="1:7">
      <c r="A140" s="41"/>
      <c r="B140" s="17"/>
      <c r="C140" s="14"/>
      <c r="D140" s="15"/>
      <c r="E140" s="16"/>
      <c r="F140" s="19" t="str">
        <f>IF(E140&lt;&gt;"",CONCATENATE((VLOOKUP(C140,BZZ_OBREBY_SLOWNIK!$A$2:$C$70,3,FALSE)),".AR_",D140,".",E140),"")</f>
        <v/>
      </c>
      <c r="G140" s="24"/>
    </row>
    <row r="141" spans="1:7">
      <c r="A141" s="41"/>
      <c r="B141" s="17"/>
      <c r="C141" s="14"/>
      <c r="D141" s="15"/>
      <c r="E141" s="16"/>
      <c r="F141" s="19" t="str">
        <f>IF(E141&lt;&gt;"",CONCATENATE((VLOOKUP(C141,BZZ_OBREBY_SLOWNIK!$A$2:$C$70,3,FALSE)),".AR_",D141,".",E141),"")</f>
        <v/>
      </c>
      <c r="G141" s="24"/>
    </row>
    <row r="142" spans="1:7">
      <c r="A142" s="41"/>
      <c r="B142" s="17"/>
      <c r="C142" s="14"/>
      <c r="D142" s="15"/>
      <c r="E142" s="16"/>
      <c r="F142" s="19" t="str">
        <f>IF(E142&lt;&gt;"",CONCATENATE((VLOOKUP(C142,BZZ_OBREBY_SLOWNIK!$A$2:$C$70,3,FALSE)),".AR_",D142,".",E142),"")</f>
        <v/>
      </c>
      <c r="G142" s="24"/>
    </row>
    <row r="143" spans="1:7">
      <c r="A143" s="41"/>
      <c r="B143" s="17"/>
      <c r="C143" s="14"/>
      <c r="D143" s="15"/>
      <c r="E143" s="16"/>
      <c r="F143" s="19" t="str">
        <f>IF(E143&lt;&gt;"",CONCATENATE((VLOOKUP(C143,BZZ_OBREBY_SLOWNIK!$A$2:$C$70,3,FALSE)),".AR_",D143,".",E143),"")</f>
        <v/>
      </c>
      <c r="G143" s="24"/>
    </row>
    <row r="144" spans="1:7">
      <c r="A144" s="41"/>
      <c r="B144" s="17"/>
      <c r="C144" s="14"/>
      <c r="D144" s="15"/>
      <c r="E144" s="16"/>
      <c r="F144" s="19" t="str">
        <f>IF(E144&lt;&gt;"",CONCATENATE((VLOOKUP(C144,BZZ_OBREBY_SLOWNIK!$A$2:$C$70,3,FALSE)),".AR_",D144,".",E144),"")</f>
        <v/>
      </c>
      <c r="G144" s="24"/>
    </row>
    <row r="145" spans="1:7">
      <c r="A145" s="41"/>
      <c r="B145" s="17"/>
      <c r="C145" s="14"/>
      <c r="D145" s="15"/>
      <c r="E145" s="16"/>
      <c r="F145" s="19" t="str">
        <f>IF(E145&lt;&gt;"",CONCATENATE((VLOOKUP(C145,BZZ_OBREBY_SLOWNIK!$A$2:$C$70,3,FALSE)),".AR_",D145,".",E145),"")</f>
        <v/>
      </c>
      <c r="G145" s="24"/>
    </row>
    <row r="146" spans="1:7">
      <c r="A146" s="41"/>
      <c r="B146" s="17"/>
      <c r="C146" s="14"/>
      <c r="D146" s="15"/>
      <c r="E146" s="16"/>
      <c r="F146" s="19" t="str">
        <f>IF(E146&lt;&gt;"",CONCATENATE((VLOOKUP(C146,BZZ_OBREBY_SLOWNIK!$A$2:$C$70,3,FALSE)),".AR_",D146,".",E146),"")</f>
        <v/>
      </c>
      <c r="G146" s="24"/>
    </row>
    <row r="147" spans="1:7">
      <c r="A147" s="41"/>
      <c r="B147" s="17"/>
      <c r="C147" s="14"/>
      <c r="D147" s="15"/>
      <c r="E147" s="16"/>
      <c r="F147" s="19" t="str">
        <f>IF(E147&lt;&gt;"",CONCATENATE((VLOOKUP(C147,BZZ_OBREBY_SLOWNIK!$A$2:$C$70,3,FALSE)),".AR_",D147,".",E147),"")</f>
        <v/>
      </c>
      <c r="G147" s="24"/>
    </row>
    <row r="148" spans="1:7">
      <c r="A148" s="41"/>
      <c r="B148" s="17"/>
      <c r="C148" s="14"/>
      <c r="D148" s="15"/>
      <c r="E148" s="16"/>
      <c r="F148" s="19" t="str">
        <f>IF(E148&lt;&gt;"",CONCATENATE((VLOOKUP(C148,BZZ_OBREBY_SLOWNIK!$A$2:$C$70,3,FALSE)),".AR_",D148,".",E148),"")</f>
        <v/>
      </c>
      <c r="G148" s="24"/>
    </row>
    <row r="149" spans="1:7">
      <c r="A149" s="41"/>
      <c r="B149" s="17"/>
      <c r="C149" s="14"/>
      <c r="D149" s="15"/>
      <c r="E149" s="16"/>
      <c r="F149" s="19" t="str">
        <f>IF(E149&lt;&gt;"",CONCATENATE((VLOOKUP(C149,BZZ_OBREBY_SLOWNIK!$A$2:$C$70,3,FALSE)),".AR_",D149,".",E149),"")</f>
        <v/>
      </c>
      <c r="G149" s="24"/>
    </row>
    <row r="150" spans="1:7">
      <c r="A150" s="41"/>
      <c r="B150" s="17"/>
      <c r="C150" s="14"/>
      <c r="D150" s="15"/>
      <c r="E150" s="16"/>
      <c r="F150" s="19" t="str">
        <f>IF(E150&lt;&gt;"",CONCATENATE((VLOOKUP(C150,BZZ_OBREBY_SLOWNIK!$A$2:$C$70,3,FALSE)),".AR_",D150,".",E150),"")</f>
        <v/>
      </c>
      <c r="G150" s="24"/>
    </row>
    <row r="151" spans="1:7">
      <c r="A151" s="41"/>
      <c r="B151" s="17"/>
      <c r="C151" s="14"/>
      <c r="D151" s="15"/>
      <c r="E151" s="16"/>
      <c r="F151" s="19" t="str">
        <f>IF(E151&lt;&gt;"",CONCATENATE((VLOOKUP(C151,BZZ_OBREBY_SLOWNIK!$A$2:$C$70,3,FALSE)),".AR_",D151,".",E151),"")</f>
        <v/>
      </c>
      <c r="G151" s="24"/>
    </row>
    <row r="152" spans="1:7">
      <c r="A152" s="41"/>
      <c r="B152" s="17"/>
      <c r="C152" s="14"/>
      <c r="D152" s="15"/>
      <c r="E152" s="16"/>
      <c r="F152" s="19" t="str">
        <f>IF(E152&lt;&gt;"",CONCATENATE((VLOOKUP(C152,BZZ_OBREBY_SLOWNIK!$A$2:$C$70,3,FALSE)),".AR_",D152,".",E152),"")</f>
        <v/>
      </c>
      <c r="G152" s="24"/>
    </row>
    <row r="153" spans="1:7">
      <c r="A153" s="41"/>
      <c r="B153" s="17"/>
      <c r="C153" s="14"/>
      <c r="D153" s="15"/>
      <c r="E153" s="16"/>
      <c r="F153" s="19" t="str">
        <f>IF(E153&lt;&gt;"",CONCATENATE((VLOOKUP(C153,BZZ_OBREBY_SLOWNIK!$A$2:$C$70,3,FALSE)),".AR_",D153,".",E153),"")</f>
        <v/>
      </c>
      <c r="G153" s="24"/>
    </row>
    <row r="154" spans="1:7">
      <c r="A154" s="41"/>
      <c r="B154" s="17"/>
      <c r="C154" s="14"/>
      <c r="D154" s="15"/>
      <c r="E154" s="16"/>
      <c r="F154" s="19" t="str">
        <f>IF(E154&lt;&gt;"",CONCATENATE((VLOOKUP(C154,BZZ_OBREBY_SLOWNIK!$A$2:$C$70,3,FALSE)),".AR_",D154,".",E154),"")</f>
        <v/>
      </c>
      <c r="G154" s="24"/>
    </row>
    <row r="155" spans="1:7">
      <c r="A155" s="41"/>
      <c r="B155" s="17"/>
      <c r="C155" s="14"/>
      <c r="D155" s="15"/>
      <c r="E155" s="16"/>
      <c r="F155" s="19" t="str">
        <f>IF(E155&lt;&gt;"",CONCATENATE((VLOOKUP(C155,BZZ_OBREBY_SLOWNIK!$A$2:$C$70,3,FALSE)),".AR_",D155,".",E155),"")</f>
        <v/>
      </c>
      <c r="G155" s="24"/>
    </row>
    <row r="156" spans="1:7">
      <c r="A156" s="41"/>
      <c r="B156" s="17"/>
      <c r="C156" s="14"/>
      <c r="D156" s="15"/>
      <c r="E156" s="16"/>
      <c r="F156" s="19" t="str">
        <f>IF(E156&lt;&gt;"",CONCATENATE((VLOOKUP(C156,BZZ_OBREBY_SLOWNIK!$A$2:$C$70,3,FALSE)),".AR_",D156,".",E156),"")</f>
        <v/>
      </c>
      <c r="G156" s="24"/>
    </row>
    <row r="157" spans="1:7">
      <c r="A157" s="41"/>
      <c r="B157" s="17"/>
      <c r="C157" s="14"/>
      <c r="D157" s="15"/>
      <c r="E157" s="16"/>
      <c r="F157" s="19" t="str">
        <f>IF(E157&lt;&gt;"",CONCATENATE((VLOOKUP(C157,BZZ_OBREBY_SLOWNIK!$A$2:$C$70,3,FALSE)),".AR_",D157,".",E157),"")</f>
        <v/>
      </c>
      <c r="G157" s="24"/>
    </row>
    <row r="158" spans="1:7">
      <c r="A158" s="41"/>
      <c r="B158" s="17"/>
      <c r="C158" s="14"/>
      <c r="D158" s="15"/>
      <c r="E158" s="16"/>
      <c r="F158" s="19" t="str">
        <f>IF(E158&lt;&gt;"",CONCATENATE((VLOOKUP(C158,BZZ_OBREBY_SLOWNIK!$A$2:$C$70,3,FALSE)),".AR_",D158,".",E158),"")</f>
        <v/>
      </c>
      <c r="G158" s="24"/>
    </row>
    <row r="159" spans="1:7">
      <c r="A159" s="41"/>
      <c r="B159" s="17"/>
      <c r="C159" s="14"/>
      <c r="D159" s="15"/>
      <c r="E159" s="16"/>
      <c r="F159" s="19" t="str">
        <f>IF(E159&lt;&gt;"",CONCATENATE((VLOOKUP(C159,BZZ_OBREBY_SLOWNIK!$A$2:$C$70,3,FALSE)),".AR_",D159,".",E159),"")</f>
        <v/>
      </c>
      <c r="G159" s="24"/>
    </row>
    <row r="160" spans="1:7">
      <c r="A160" s="41"/>
      <c r="B160" s="17"/>
      <c r="C160" s="14"/>
      <c r="D160" s="15"/>
      <c r="E160" s="16"/>
      <c r="F160" s="19" t="str">
        <f>IF(E160&lt;&gt;"",CONCATENATE((VLOOKUP(C160,BZZ_OBREBY_SLOWNIK!$A$2:$C$70,3,FALSE)),".AR_",D160,".",E160),"")</f>
        <v/>
      </c>
      <c r="G160" s="24"/>
    </row>
    <row r="161" spans="1:7">
      <c r="A161" s="41"/>
      <c r="B161" s="17"/>
      <c r="C161" s="14"/>
      <c r="D161" s="15"/>
      <c r="E161" s="16"/>
      <c r="F161" s="19" t="str">
        <f>IF(E161&lt;&gt;"",CONCATENATE((VLOOKUP(C161,BZZ_OBREBY_SLOWNIK!$A$2:$C$70,3,FALSE)),".AR_",D161,".",E161),"")</f>
        <v/>
      </c>
      <c r="G161" s="24"/>
    </row>
    <row r="162" spans="1:7">
      <c r="A162" s="41"/>
      <c r="B162" s="17"/>
      <c r="C162" s="14"/>
      <c r="D162" s="15"/>
      <c r="E162" s="16"/>
      <c r="F162" s="19" t="str">
        <f>IF(E162&lt;&gt;"",CONCATENATE((VLOOKUP(C162,BZZ_OBREBY_SLOWNIK!$A$2:$C$70,3,FALSE)),".AR_",D162,".",E162),"")</f>
        <v/>
      </c>
      <c r="G162" s="24"/>
    </row>
    <row r="163" spans="1:7">
      <c r="A163" s="41"/>
      <c r="B163" s="17"/>
      <c r="C163" s="14"/>
      <c r="D163" s="15"/>
      <c r="E163" s="16"/>
      <c r="F163" s="19" t="str">
        <f>IF(E163&lt;&gt;"",CONCATENATE((VLOOKUP(C163,BZZ_OBREBY_SLOWNIK!$A$2:$C$70,3,FALSE)),".AR_",D163,".",E163),"")</f>
        <v/>
      </c>
      <c r="G163" s="24"/>
    </row>
    <row r="164" spans="1:7">
      <c r="A164" s="41"/>
      <c r="B164" s="17"/>
      <c r="C164" s="14"/>
      <c r="D164" s="15"/>
      <c r="E164" s="16"/>
      <c r="F164" s="19" t="str">
        <f>IF(E164&lt;&gt;"",CONCATENATE((VLOOKUP(C164,BZZ_OBREBY_SLOWNIK!$A$2:$C$70,3,FALSE)),".AR_",D164,".",E164),"")</f>
        <v/>
      </c>
      <c r="G164" s="24"/>
    </row>
    <row r="165" spans="1:7">
      <c r="A165" s="41"/>
      <c r="B165" s="17"/>
      <c r="C165" s="14"/>
      <c r="D165" s="15"/>
      <c r="E165" s="16"/>
      <c r="F165" s="19" t="str">
        <f>IF(E165&lt;&gt;"",CONCATENATE((VLOOKUP(C165,BZZ_OBREBY_SLOWNIK!$A$2:$C$70,3,FALSE)),".AR_",D165,".",E165),"")</f>
        <v/>
      </c>
      <c r="G165" s="24"/>
    </row>
    <row r="166" spans="1:7">
      <c r="A166" s="41"/>
      <c r="B166" s="17"/>
      <c r="C166" s="14"/>
      <c r="D166" s="15"/>
      <c r="E166" s="16"/>
      <c r="F166" s="19" t="str">
        <f>IF(E166&lt;&gt;"",CONCATENATE((VLOOKUP(C166,BZZ_OBREBY_SLOWNIK!$A$2:$C$70,3,FALSE)),".AR_",D166,".",E166),"")</f>
        <v/>
      </c>
      <c r="G166" s="24"/>
    </row>
    <row r="167" spans="1:7">
      <c r="A167" s="41"/>
      <c r="B167" s="17"/>
      <c r="C167" s="14"/>
      <c r="D167" s="15"/>
      <c r="E167" s="16"/>
      <c r="F167" s="19" t="str">
        <f>IF(E167&lt;&gt;"",CONCATENATE((VLOOKUP(C167,BZZ_OBREBY_SLOWNIK!$A$2:$C$70,3,FALSE)),".AR_",D167,".",E167),"")</f>
        <v/>
      </c>
      <c r="G167" s="24"/>
    </row>
    <row r="168" spans="1:7">
      <c r="A168" s="41"/>
      <c r="B168" s="17"/>
      <c r="C168" s="14"/>
      <c r="D168" s="15"/>
      <c r="E168" s="16"/>
      <c r="F168" s="19" t="str">
        <f>IF(E168&lt;&gt;"",CONCATENATE((VLOOKUP(C168,BZZ_OBREBY_SLOWNIK!$A$2:$C$70,3,FALSE)),".AR_",D168,".",E168),"")</f>
        <v/>
      </c>
      <c r="G168" s="24"/>
    </row>
    <row r="169" spans="1:7">
      <c r="A169" s="41"/>
      <c r="B169" s="17"/>
      <c r="C169" s="14"/>
      <c r="D169" s="15"/>
      <c r="E169" s="16"/>
      <c r="F169" s="19" t="str">
        <f>IF(E169&lt;&gt;"",CONCATENATE((VLOOKUP(C169,BZZ_OBREBY_SLOWNIK!$A$2:$C$70,3,FALSE)),".AR_",D169,".",E169),"")</f>
        <v/>
      </c>
      <c r="G169" s="24"/>
    </row>
    <row r="170" spans="1:7">
      <c r="A170" s="41"/>
      <c r="B170" s="17"/>
      <c r="C170" s="14"/>
      <c r="D170" s="15"/>
      <c r="E170" s="16"/>
      <c r="F170" s="19" t="str">
        <f>IF(E170&lt;&gt;"",CONCATENATE((VLOOKUP(C170,BZZ_OBREBY_SLOWNIK!$A$2:$C$70,3,FALSE)),".AR_",D170,".",E170),"")</f>
        <v/>
      </c>
      <c r="G170" s="24"/>
    </row>
    <row r="171" spans="1:7">
      <c r="A171" s="41"/>
      <c r="B171" s="17"/>
      <c r="C171" s="14"/>
      <c r="D171" s="15"/>
      <c r="E171" s="16"/>
      <c r="F171" s="19" t="str">
        <f>IF(E171&lt;&gt;"",CONCATENATE((VLOOKUP(C171,BZZ_OBREBY_SLOWNIK!$A$2:$C$70,3,FALSE)),".AR_",D171,".",E171),"")</f>
        <v/>
      </c>
      <c r="G171" s="24"/>
    </row>
    <row r="172" spans="1:7">
      <c r="A172" s="41"/>
      <c r="B172" s="17"/>
      <c r="C172" s="14"/>
      <c r="D172" s="15"/>
      <c r="E172" s="16"/>
      <c r="F172" s="19" t="str">
        <f>IF(E172&lt;&gt;"",CONCATENATE((VLOOKUP(C172,BZZ_OBREBY_SLOWNIK!$A$2:$C$70,3,FALSE)),".AR_",D172,".",E172),"")</f>
        <v/>
      </c>
      <c r="G172" s="24"/>
    </row>
    <row r="173" spans="1:7">
      <c r="A173" s="41"/>
      <c r="B173" s="17"/>
      <c r="C173" s="14"/>
      <c r="D173" s="15"/>
      <c r="E173" s="16"/>
      <c r="F173" s="19" t="str">
        <f>IF(E173&lt;&gt;"",CONCATENATE((VLOOKUP(C173,BZZ_OBREBY_SLOWNIK!$A$2:$C$70,3,FALSE)),".AR_",D173,".",E173),"")</f>
        <v/>
      </c>
      <c r="G173" s="24"/>
    </row>
    <row r="174" spans="1:7">
      <c r="A174" s="41"/>
      <c r="B174" s="17"/>
      <c r="C174" s="14"/>
      <c r="D174" s="15"/>
      <c r="E174" s="16"/>
      <c r="F174" s="19" t="str">
        <f>IF(E174&lt;&gt;"",CONCATENATE((VLOOKUP(C174,BZZ_OBREBY_SLOWNIK!$A$2:$C$70,3,FALSE)),".AR_",D174,".",E174),"")</f>
        <v/>
      </c>
      <c r="G174" s="24"/>
    </row>
    <row r="175" spans="1:7">
      <c r="A175" s="41"/>
      <c r="B175" s="17"/>
      <c r="C175" s="14"/>
      <c r="D175" s="15"/>
      <c r="E175" s="16"/>
      <c r="F175" s="19" t="str">
        <f>IF(E175&lt;&gt;"",CONCATENATE((VLOOKUP(C175,BZZ_OBREBY_SLOWNIK!$A$2:$C$70,3,FALSE)),".AR_",D175,".",E175),"")</f>
        <v/>
      </c>
      <c r="G175" s="24"/>
    </row>
    <row r="176" spans="1:7">
      <c r="A176" s="41"/>
      <c r="B176" s="17"/>
      <c r="C176" s="14"/>
      <c r="D176" s="15"/>
      <c r="E176" s="16"/>
      <c r="F176" s="19" t="str">
        <f>IF(E176&lt;&gt;"",CONCATENATE((VLOOKUP(C176,BZZ_OBREBY_SLOWNIK!$A$2:$C$70,3,FALSE)),".AR_",D176,".",E176),"")</f>
        <v/>
      </c>
      <c r="G176" s="24"/>
    </row>
    <row r="177" spans="1:7">
      <c r="A177" s="41"/>
      <c r="B177" s="17"/>
      <c r="C177" s="14"/>
      <c r="D177" s="15"/>
      <c r="E177" s="16"/>
      <c r="F177" s="19" t="str">
        <f>IF(E177&lt;&gt;"",CONCATENATE((VLOOKUP(C177,BZZ_OBREBY_SLOWNIK!$A$2:$C$70,3,FALSE)),".AR_",D177,".",E177),"")</f>
        <v/>
      </c>
      <c r="G177" s="24"/>
    </row>
    <row r="178" spans="1:7">
      <c r="A178" s="41"/>
      <c r="B178" s="17"/>
      <c r="C178" s="14"/>
      <c r="D178" s="15"/>
      <c r="E178" s="16"/>
      <c r="F178" s="19" t="str">
        <f>IF(E178&lt;&gt;"",CONCATENATE((VLOOKUP(C178,BZZ_OBREBY_SLOWNIK!$A$2:$C$70,3,FALSE)),".AR_",D178,".",E178),"")</f>
        <v/>
      </c>
      <c r="G178" s="24"/>
    </row>
    <row r="179" spans="1:7">
      <c r="A179" s="41"/>
      <c r="B179" s="17"/>
      <c r="C179" s="14"/>
      <c r="D179" s="15"/>
      <c r="E179" s="16"/>
      <c r="F179" s="19" t="str">
        <f>IF(E179&lt;&gt;"",CONCATENATE((VLOOKUP(C179,BZZ_OBREBY_SLOWNIK!$A$2:$C$70,3,FALSE)),".AR_",D179,".",E179),"")</f>
        <v/>
      </c>
      <c r="G179" s="24"/>
    </row>
    <row r="180" spans="1:7">
      <c r="A180" s="41"/>
      <c r="B180" s="17"/>
      <c r="C180" s="14"/>
      <c r="D180" s="15"/>
      <c r="E180" s="16"/>
      <c r="F180" s="19" t="str">
        <f>IF(E180&lt;&gt;"",CONCATENATE((VLOOKUP(C180,BZZ_OBREBY_SLOWNIK!$A$2:$C$70,3,FALSE)),".AR_",D180,".",E180),"")</f>
        <v/>
      </c>
      <c r="G180" s="24"/>
    </row>
    <row r="181" spans="1:7">
      <c r="A181" s="41"/>
      <c r="B181" s="17"/>
      <c r="C181" s="14"/>
      <c r="D181" s="15"/>
      <c r="E181" s="16"/>
      <c r="F181" s="19" t="str">
        <f>IF(E181&lt;&gt;"",CONCATENATE((VLOOKUP(C181,BZZ_OBREBY_SLOWNIK!$A$2:$C$70,3,FALSE)),".AR_",D181,".",E181),"")</f>
        <v/>
      </c>
      <c r="G181" s="24"/>
    </row>
    <row r="182" spans="1:7">
      <c r="A182" s="41"/>
      <c r="B182" s="17"/>
      <c r="C182" s="14"/>
      <c r="D182" s="15"/>
      <c r="E182" s="16"/>
      <c r="F182" s="19" t="str">
        <f>IF(E182&lt;&gt;"",CONCATENATE((VLOOKUP(C182,BZZ_OBREBY_SLOWNIK!$A$2:$C$70,3,FALSE)),".AR_",D182,".",E182),"")</f>
        <v/>
      </c>
      <c r="G182" s="24"/>
    </row>
    <row r="183" spans="1:7">
      <c r="A183" s="41"/>
      <c r="B183" s="17"/>
      <c r="C183" s="14"/>
      <c r="D183" s="15"/>
      <c r="E183" s="16"/>
      <c r="F183" s="19" t="str">
        <f>IF(E183&lt;&gt;"",CONCATENATE((VLOOKUP(C183,BZZ_OBREBY_SLOWNIK!$A$2:$C$70,3,FALSE)),".AR_",D183,".",E183),"")</f>
        <v/>
      </c>
      <c r="G183" s="24"/>
    </row>
    <row r="184" spans="1:7">
      <c r="A184" s="41"/>
      <c r="B184" s="17"/>
      <c r="C184" s="14"/>
      <c r="D184" s="15"/>
      <c r="E184" s="16"/>
      <c r="F184" s="19" t="str">
        <f>IF(E184&lt;&gt;"",CONCATENATE((VLOOKUP(C184,BZZ_OBREBY_SLOWNIK!$A$2:$C$70,3,FALSE)),".AR_",D184,".",E184),"")</f>
        <v/>
      </c>
      <c r="G184" s="24"/>
    </row>
    <row r="185" spans="1:7">
      <c r="A185" s="41"/>
      <c r="B185" s="17"/>
      <c r="C185" s="14"/>
      <c r="D185" s="15"/>
      <c r="E185" s="16"/>
      <c r="F185" s="19" t="str">
        <f>IF(E185&lt;&gt;"",CONCATENATE((VLOOKUP(C185,BZZ_OBREBY_SLOWNIK!$A$2:$C$70,3,FALSE)),".AR_",D185,".",E185),"")</f>
        <v/>
      </c>
      <c r="G185" s="24"/>
    </row>
    <row r="186" spans="1:7">
      <c r="A186" s="41"/>
      <c r="B186" s="17"/>
      <c r="C186" s="14"/>
      <c r="D186" s="15"/>
      <c r="E186" s="16"/>
      <c r="F186" s="19" t="str">
        <f>IF(E186&lt;&gt;"",CONCATENATE((VLOOKUP(C186,BZZ_OBREBY_SLOWNIK!$A$2:$C$70,3,FALSE)),".AR_",D186,".",E186),"")</f>
        <v/>
      </c>
      <c r="G186" s="24"/>
    </row>
    <row r="187" spans="1:7">
      <c r="A187" s="41"/>
      <c r="B187" s="17"/>
      <c r="C187" s="14"/>
      <c r="D187" s="15"/>
      <c r="E187" s="16"/>
      <c r="F187" s="19" t="str">
        <f>IF(E187&lt;&gt;"",CONCATENATE((VLOOKUP(C187,BZZ_OBREBY_SLOWNIK!$A$2:$C$70,3,FALSE)),".AR_",D187,".",E187),"")</f>
        <v/>
      </c>
      <c r="G187" s="24"/>
    </row>
    <row r="188" spans="1:7">
      <c r="A188" s="41"/>
      <c r="B188" s="17"/>
      <c r="C188" s="14"/>
      <c r="D188" s="15"/>
      <c r="E188" s="16"/>
      <c r="F188" s="19" t="str">
        <f>IF(E188&lt;&gt;"",CONCATENATE((VLOOKUP(C188,BZZ_OBREBY_SLOWNIK!$A$2:$C$70,3,FALSE)),".AR_",D188,".",E188),"")</f>
        <v/>
      </c>
      <c r="G188" s="24"/>
    </row>
    <row r="189" spans="1:7">
      <c r="A189" s="41"/>
      <c r="B189" s="17"/>
      <c r="C189" s="14"/>
      <c r="D189" s="15"/>
      <c r="E189" s="16"/>
      <c r="F189" s="19" t="str">
        <f>IF(E189&lt;&gt;"",CONCATENATE((VLOOKUP(C189,BZZ_OBREBY_SLOWNIK!$A$2:$C$70,3,FALSE)),".AR_",D189,".",E189),"")</f>
        <v/>
      </c>
      <c r="G189" s="24"/>
    </row>
    <row r="190" spans="1:7">
      <c r="A190" s="41"/>
      <c r="B190" s="17"/>
      <c r="C190" s="14"/>
      <c r="D190" s="15"/>
      <c r="E190" s="16"/>
      <c r="F190" s="19" t="str">
        <f>IF(E190&lt;&gt;"",CONCATENATE((VLOOKUP(C190,BZZ_OBREBY_SLOWNIK!$A$2:$C$70,3,FALSE)),".AR_",D190,".",E190),"")</f>
        <v/>
      </c>
      <c r="G190" s="24"/>
    </row>
    <row r="191" spans="1:7">
      <c r="A191" s="41"/>
      <c r="B191" s="17"/>
      <c r="C191" s="14"/>
      <c r="D191" s="15"/>
      <c r="E191" s="16"/>
      <c r="F191" s="19" t="str">
        <f>IF(E191&lt;&gt;"",CONCATENATE((VLOOKUP(C191,BZZ_OBREBY_SLOWNIK!$A$2:$C$70,3,FALSE)),".AR_",D191,".",E191),"")</f>
        <v/>
      </c>
      <c r="G191" s="24"/>
    </row>
    <row r="192" spans="1:7">
      <c r="A192" s="41"/>
      <c r="B192" s="17"/>
      <c r="C192" s="14"/>
      <c r="D192" s="15"/>
      <c r="E192" s="16"/>
      <c r="F192" s="19" t="str">
        <f>IF(E192&lt;&gt;"",CONCATENATE((VLOOKUP(C192,BZZ_OBREBY_SLOWNIK!$A$2:$C$70,3,FALSE)),".AR_",D192,".",E192),"")</f>
        <v/>
      </c>
      <c r="G192" s="24"/>
    </row>
    <row r="193" spans="1:7">
      <c r="A193" s="41"/>
      <c r="B193" s="17"/>
      <c r="C193" s="14"/>
      <c r="D193" s="15"/>
      <c r="E193" s="16"/>
      <c r="F193" s="19" t="str">
        <f>IF(E193&lt;&gt;"",CONCATENATE((VLOOKUP(C193,BZZ_OBREBY_SLOWNIK!$A$2:$C$70,3,FALSE)),".AR_",D193,".",E193),"")</f>
        <v/>
      </c>
      <c r="G193" s="24"/>
    </row>
    <row r="194" spans="1:7">
      <c r="A194" s="41"/>
      <c r="B194" s="17"/>
      <c r="C194" s="14"/>
      <c r="D194" s="15"/>
      <c r="E194" s="16"/>
      <c r="F194" s="19" t="str">
        <f>IF(E194&lt;&gt;"",CONCATENATE((VLOOKUP(C194,BZZ_OBREBY_SLOWNIK!$A$2:$C$70,3,FALSE)),".AR_",D194,".",E194),"")</f>
        <v/>
      </c>
      <c r="G194" s="24"/>
    </row>
    <row r="195" spans="1:7">
      <c r="A195" s="41"/>
      <c r="B195" s="17"/>
      <c r="C195" s="14"/>
      <c r="D195" s="15"/>
      <c r="E195" s="16"/>
      <c r="F195" s="19" t="str">
        <f>IF(E195&lt;&gt;"",CONCATENATE((VLOOKUP(C195,BZZ_OBREBY_SLOWNIK!$A$2:$C$70,3,FALSE)),".AR_",D195,".",E195),"")</f>
        <v/>
      </c>
      <c r="G195" s="24"/>
    </row>
    <row r="196" spans="1:7">
      <c r="A196" s="41"/>
      <c r="B196" s="17"/>
      <c r="C196" s="14"/>
      <c r="D196" s="15"/>
      <c r="E196" s="16"/>
      <c r="F196" s="19" t="str">
        <f>IF(E196&lt;&gt;"",CONCATENATE((VLOOKUP(C196,BZZ_OBREBY_SLOWNIK!$A$2:$C$70,3,FALSE)),".AR_",D196,".",E196),"")</f>
        <v/>
      </c>
      <c r="G196" s="24"/>
    </row>
    <row r="197" spans="1:7">
      <c r="A197" s="41"/>
      <c r="B197" s="17"/>
      <c r="C197" s="14"/>
      <c r="D197" s="15"/>
      <c r="E197" s="16"/>
      <c r="F197" s="19" t="str">
        <f>IF(E197&lt;&gt;"",CONCATENATE((VLOOKUP(C197,BZZ_OBREBY_SLOWNIK!$A$2:$C$70,3,FALSE)),".AR_",D197,".",E197),"")</f>
        <v/>
      </c>
      <c r="G197" s="24"/>
    </row>
    <row r="198" spans="1:7">
      <c r="A198" s="41"/>
      <c r="B198" s="17"/>
      <c r="C198" s="14"/>
      <c r="D198" s="15"/>
      <c r="E198" s="16"/>
      <c r="F198" s="19" t="str">
        <f>IF(E198&lt;&gt;"",CONCATENATE((VLOOKUP(C198,BZZ_OBREBY_SLOWNIK!$A$2:$C$70,3,FALSE)),".AR_",D198,".",E198),"")</f>
        <v/>
      </c>
      <c r="G198" s="24"/>
    </row>
    <row r="199" spans="1:7">
      <c r="A199" s="41"/>
      <c r="B199" s="17"/>
      <c r="C199" s="14"/>
      <c r="D199" s="15"/>
      <c r="E199" s="16"/>
      <c r="F199" s="19" t="str">
        <f>IF(E199&lt;&gt;"",CONCATENATE((VLOOKUP(C199,BZZ_OBREBY_SLOWNIK!$A$2:$C$70,3,FALSE)),".AR_",D199,".",E199),"")</f>
        <v/>
      </c>
      <c r="G199" s="24"/>
    </row>
    <row r="200" spans="1:7">
      <c r="A200" s="41"/>
      <c r="B200" s="17"/>
      <c r="C200" s="14"/>
      <c r="D200" s="15"/>
      <c r="E200" s="16"/>
      <c r="F200" s="19" t="str">
        <f>IF(E200&lt;&gt;"",CONCATENATE((VLOOKUP(C200,BZZ_OBREBY_SLOWNIK!$A$2:$C$70,3,FALSE)),".AR_",D200,".",E200),"")</f>
        <v/>
      </c>
      <c r="G200" s="24"/>
    </row>
    <row r="201" spans="1:7">
      <c r="A201" s="41"/>
      <c r="B201" s="17"/>
      <c r="C201" s="14"/>
      <c r="D201" s="15"/>
      <c r="E201" s="16"/>
      <c r="F201" s="19" t="str">
        <f>IF(E201&lt;&gt;"",CONCATENATE((VLOOKUP(C201,BZZ_OBREBY_SLOWNIK!$A$2:$C$70,3,FALSE)),".AR_",D201,".",E201),"")</f>
        <v/>
      </c>
      <c r="G201" s="24"/>
    </row>
    <row r="202" spans="1:7">
      <c r="A202" s="41"/>
      <c r="B202" s="17"/>
      <c r="C202" s="14"/>
      <c r="D202" s="15"/>
      <c r="E202" s="16"/>
      <c r="F202" s="19" t="str">
        <f>IF(E202&lt;&gt;"",CONCATENATE((VLOOKUP(C202,BZZ_OBREBY_SLOWNIK!$A$2:$C$70,3,FALSE)),".AR_",D202,".",E202),"")</f>
        <v/>
      </c>
      <c r="G202" s="24"/>
    </row>
    <row r="203" spans="1:7">
      <c r="A203" s="41"/>
      <c r="B203" s="17"/>
      <c r="C203" s="14"/>
      <c r="D203" s="15"/>
      <c r="E203" s="16"/>
      <c r="F203" s="19" t="str">
        <f>IF(E203&lt;&gt;"",CONCATENATE((VLOOKUP(C203,BZZ_OBREBY_SLOWNIK!$A$2:$C$70,3,FALSE)),".AR_",D203,".",E203),"")</f>
        <v/>
      </c>
      <c r="G203" s="24"/>
    </row>
    <row r="204" spans="1:7">
      <c r="A204" s="41"/>
      <c r="B204" s="17"/>
      <c r="C204" s="14"/>
      <c r="D204" s="15"/>
      <c r="E204" s="16"/>
      <c r="F204" s="19" t="str">
        <f>IF(E204&lt;&gt;"",CONCATENATE((VLOOKUP(C204,BZZ_OBREBY_SLOWNIK!$A$2:$C$70,3,FALSE)),".AR_",D204,".",E204),"")</f>
        <v/>
      </c>
      <c r="G204" s="24"/>
    </row>
    <row r="205" spans="1:7">
      <c r="A205" s="41"/>
      <c r="B205" s="17"/>
      <c r="C205" s="14"/>
      <c r="D205" s="15"/>
      <c r="E205" s="16"/>
      <c r="F205" s="19" t="str">
        <f>IF(E205&lt;&gt;"",CONCATENATE((VLOOKUP(C205,BZZ_OBREBY_SLOWNIK!$A$2:$C$70,3,FALSE)),".AR_",D205,".",E205),"")</f>
        <v/>
      </c>
      <c r="G205" s="24"/>
    </row>
    <row r="206" spans="1:7">
      <c r="A206" s="41"/>
      <c r="B206" s="17"/>
      <c r="C206" s="14"/>
      <c r="D206" s="15"/>
      <c r="E206" s="16"/>
      <c r="F206" s="19" t="str">
        <f>IF(E206&lt;&gt;"",CONCATENATE((VLOOKUP(C206,BZZ_OBREBY_SLOWNIK!$A$2:$C$70,3,FALSE)),".AR_",D206,".",E206),"")</f>
        <v/>
      </c>
      <c r="G206" s="24"/>
    </row>
    <row r="207" spans="1:7">
      <c r="A207" s="41"/>
      <c r="B207" s="17"/>
      <c r="C207" s="14"/>
      <c r="D207" s="15"/>
      <c r="E207" s="16"/>
      <c r="F207" s="19" t="str">
        <f>IF(E207&lt;&gt;"",CONCATENATE((VLOOKUP(C207,BZZ_OBREBY_SLOWNIK!$A$2:$C$70,3,FALSE)),".AR_",D207,".",E207),"")</f>
        <v/>
      </c>
      <c r="G207" s="24"/>
    </row>
    <row r="208" spans="1:7">
      <c r="A208" s="41"/>
      <c r="B208" s="17"/>
      <c r="C208" s="14"/>
      <c r="D208" s="15"/>
      <c r="E208" s="16"/>
      <c r="F208" s="19" t="str">
        <f>IF(E208&lt;&gt;"",CONCATENATE((VLOOKUP(C208,BZZ_OBREBY_SLOWNIK!$A$2:$C$70,3,FALSE)),".AR_",D208,".",E208),"")</f>
        <v/>
      </c>
      <c r="G208" s="24"/>
    </row>
    <row r="209" spans="1:7">
      <c r="A209" s="41"/>
      <c r="B209" s="17"/>
      <c r="C209" s="14"/>
      <c r="D209" s="15"/>
      <c r="E209" s="16"/>
      <c r="F209" s="19" t="str">
        <f>IF(E209&lt;&gt;"",CONCATENATE((VLOOKUP(C209,BZZ_OBREBY_SLOWNIK!$A$2:$C$70,3,FALSE)),".AR_",D209,".",E209),"")</f>
        <v/>
      </c>
      <c r="G209" s="24"/>
    </row>
    <row r="210" spans="1:7">
      <c r="A210" s="41"/>
      <c r="B210" s="17"/>
      <c r="C210" s="14"/>
      <c r="D210" s="15"/>
      <c r="E210" s="16"/>
      <c r="F210" s="19" t="str">
        <f>IF(E210&lt;&gt;"",CONCATENATE((VLOOKUP(C210,BZZ_OBREBY_SLOWNIK!$A$2:$C$70,3,FALSE)),".AR_",D210,".",E210),"")</f>
        <v/>
      </c>
      <c r="G210" s="24"/>
    </row>
    <row r="211" spans="1:7">
      <c r="A211" s="41"/>
      <c r="B211" s="17"/>
      <c r="C211" s="14"/>
      <c r="D211" s="15"/>
      <c r="E211" s="16"/>
      <c r="F211" s="19" t="str">
        <f>IF(E211&lt;&gt;"",CONCATENATE((VLOOKUP(C211,BZZ_OBREBY_SLOWNIK!$A$2:$C$70,3,FALSE)),".AR_",D211,".",E211),"")</f>
        <v/>
      </c>
      <c r="G211" s="24"/>
    </row>
    <row r="212" spans="1:7">
      <c r="A212" s="41"/>
      <c r="B212" s="17"/>
      <c r="C212" s="14"/>
      <c r="D212" s="15"/>
      <c r="E212" s="16"/>
      <c r="F212" s="19" t="str">
        <f>IF(E212&lt;&gt;"",CONCATENATE((VLOOKUP(C212,BZZ_OBREBY_SLOWNIK!$A$2:$C$70,3,FALSE)),".AR_",D212,".",E212),"")</f>
        <v/>
      </c>
      <c r="G212" s="24"/>
    </row>
    <row r="213" spans="1:7">
      <c r="A213" s="41"/>
      <c r="B213" s="17"/>
      <c r="C213" s="14"/>
      <c r="D213" s="15"/>
      <c r="E213" s="16"/>
      <c r="F213" s="19" t="str">
        <f>IF(E213&lt;&gt;"",CONCATENATE((VLOOKUP(C213,BZZ_OBREBY_SLOWNIK!$A$2:$C$70,3,FALSE)),".AR_",D213,".",E213),"")</f>
        <v/>
      </c>
      <c r="G213" s="24"/>
    </row>
    <row r="214" spans="1:7">
      <c r="A214" s="41"/>
      <c r="B214" s="17"/>
      <c r="C214" s="14"/>
      <c r="D214" s="15"/>
      <c r="E214" s="16"/>
      <c r="F214" s="19" t="str">
        <f>IF(E214&lt;&gt;"",CONCATENATE((VLOOKUP(C214,BZZ_OBREBY_SLOWNIK!$A$2:$C$70,3,FALSE)),".AR_",D214,".",E214),"")</f>
        <v/>
      </c>
      <c r="G214" s="24"/>
    </row>
    <row r="215" spans="1:7">
      <c r="A215" s="41"/>
      <c r="B215" s="17"/>
      <c r="C215" s="14"/>
      <c r="D215" s="15"/>
      <c r="E215" s="16"/>
      <c r="F215" s="19" t="str">
        <f>IF(E215&lt;&gt;"",CONCATENATE((VLOOKUP(C215,BZZ_OBREBY_SLOWNIK!$A$2:$C$70,3,FALSE)),".AR_",D215,".",E215),"")</f>
        <v/>
      </c>
      <c r="G215" s="24"/>
    </row>
    <row r="216" spans="1:7">
      <c r="A216" s="41"/>
      <c r="B216" s="17"/>
      <c r="C216" s="14"/>
      <c r="D216" s="15"/>
      <c r="E216" s="16"/>
      <c r="F216" s="19" t="str">
        <f>IF(E216&lt;&gt;"",CONCATENATE((VLOOKUP(C216,BZZ_OBREBY_SLOWNIK!$A$2:$C$70,3,FALSE)),".AR_",D216,".",E216),"")</f>
        <v/>
      </c>
      <c r="G216" s="24"/>
    </row>
    <row r="217" spans="1:7">
      <c r="A217" s="41"/>
      <c r="B217" s="17"/>
      <c r="C217" s="14"/>
      <c r="D217" s="15"/>
      <c r="E217" s="16"/>
      <c r="F217" s="19" t="str">
        <f>IF(E217&lt;&gt;"",CONCATENATE((VLOOKUP(C217,BZZ_OBREBY_SLOWNIK!$A$2:$C$70,3,FALSE)),".AR_",D217,".",E217),"")</f>
        <v/>
      </c>
      <c r="G217" s="24"/>
    </row>
    <row r="218" spans="1:7">
      <c r="A218" s="41"/>
      <c r="B218" s="17"/>
      <c r="C218" s="14"/>
      <c r="D218" s="15"/>
      <c r="E218" s="16"/>
      <c r="F218" s="19" t="str">
        <f>IF(E218&lt;&gt;"",CONCATENATE((VLOOKUP(C218,BZZ_OBREBY_SLOWNIK!$A$2:$C$70,3,FALSE)),".AR_",D218,".",E218),"")</f>
        <v/>
      </c>
      <c r="G218" s="24"/>
    </row>
    <row r="219" spans="1:7">
      <c r="A219" s="41"/>
      <c r="B219" s="17"/>
      <c r="C219" s="14"/>
      <c r="D219" s="15"/>
      <c r="E219" s="16"/>
      <c r="F219" s="19" t="str">
        <f>IF(E219&lt;&gt;"",CONCATENATE((VLOOKUP(C219,BZZ_OBREBY_SLOWNIK!$A$2:$C$70,3,FALSE)),".AR_",D219,".",E219),"")</f>
        <v/>
      </c>
      <c r="G219" s="24"/>
    </row>
    <row r="220" spans="1:7">
      <c r="A220" s="41"/>
      <c r="B220" s="17"/>
      <c r="C220" s="14"/>
      <c r="D220" s="15"/>
      <c r="E220" s="16"/>
      <c r="F220" s="19" t="str">
        <f>IF(E220&lt;&gt;"",CONCATENATE((VLOOKUP(C220,BZZ_OBREBY_SLOWNIK!$A$2:$C$70,3,FALSE)),".AR_",D220,".",E220),"")</f>
        <v/>
      </c>
      <c r="G220" s="24"/>
    </row>
    <row r="221" spans="1:7">
      <c r="A221" s="41"/>
      <c r="B221" s="17"/>
      <c r="C221" s="14"/>
      <c r="D221" s="15"/>
      <c r="E221" s="16"/>
      <c r="F221" s="19" t="str">
        <f>IF(E221&lt;&gt;"",CONCATENATE((VLOOKUP(C221,BZZ_OBREBY_SLOWNIK!$A$2:$C$70,3,FALSE)),".AR_",D221,".",E221),"")</f>
        <v/>
      </c>
      <c r="G221" s="24"/>
    </row>
    <row r="222" spans="1:7">
      <c r="A222" s="41"/>
      <c r="B222" s="17"/>
      <c r="C222" s="14"/>
      <c r="D222" s="15"/>
      <c r="E222" s="16"/>
      <c r="F222" s="19" t="str">
        <f>IF(E222&lt;&gt;"",CONCATENATE((VLOOKUP(C222,BZZ_OBREBY_SLOWNIK!$A$2:$C$70,3,FALSE)),".AR_",D222,".",E222),"")</f>
        <v/>
      </c>
      <c r="G222" s="24"/>
    </row>
    <row r="223" spans="1:7">
      <c r="A223" s="41"/>
      <c r="B223" s="17"/>
      <c r="C223" s="14"/>
      <c r="D223" s="15"/>
      <c r="E223" s="16"/>
      <c r="F223" s="19" t="str">
        <f>IF(E223&lt;&gt;"",CONCATENATE((VLOOKUP(C223,BZZ_OBREBY_SLOWNIK!$A$2:$C$70,3,FALSE)),".AR_",D223,".",E223),"")</f>
        <v/>
      </c>
      <c r="G223" s="24"/>
    </row>
    <row r="224" spans="1:7">
      <c r="A224" s="41"/>
      <c r="B224" s="17"/>
      <c r="C224" s="14"/>
      <c r="D224" s="15"/>
      <c r="E224" s="16"/>
      <c r="F224" s="19" t="str">
        <f>IF(E224&lt;&gt;"",CONCATENATE((VLOOKUP(C224,BZZ_OBREBY_SLOWNIK!$A$2:$C$70,3,FALSE)),".AR_",D224,".",E224),"")</f>
        <v/>
      </c>
      <c r="G224" s="24"/>
    </row>
    <row r="225" spans="1:7">
      <c r="A225" s="41"/>
      <c r="B225" s="17"/>
      <c r="C225" s="14"/>
      <c r="D225" s="15"/>
      <c r="E225" s="16"/>
      <c r="F225" s="19" t="str">
        <f>IF(E225&lt;&gt;"",CONCATENATE((VLOOKUP(C225,BZZ_OBREBY_SLOWNIK!$A$2:$C$70,3,FALSE)),".AR_",D225,".",E225),"")</f>
        <v/>
      </c>
      <c r="G225" s="24"/>
    </row>
    <row r="226" spans="1:7">
      <c r="A226" s="41"/>
      <c r="B226" s="17"/>
      <c r="C226" s="14"/>
      <c r="D226" s="15"/>
      <c r="E226" s="16"/>
      <c r="F226" s="19" t="str">
        <f>IF(E226&lt;&gt;"",CONCATENATE((VLOOKUP(C226,BZZ_OBREBY_SLOWNIK!$A$2:$C$70,3,FALSE)),".AR_",D226,".",E226),"")</f>
        <v/>
      </c>
      <c r="G226" s="24"/>
    </row>
    <row r="227" spans="1:7">
      <c r="A227" s="41"/>
      <c r="B227" s="17"/>
      <c r="C227" s="14"/>
      <c r="D227" s="15"/>
      <c r="E227" s="16"/>
      <c r="F227" s="19" t="str">
        <f>IF(E227&lt;&gt;"",CONCATENATE((VLOOKUP(C227,BZZ_OBREBY_SLOWNIK!$A$2:$C$70,3,FALSE)),".AR_",D227,".",E227),"")</f>
        <v/>
      </c>
      <c r="G227" s="24"/>
    </row>
    <row r="228" spans="1:7">
      <c r="A228" s="41"/>
      <c r="B228" s="17"/>
      <c r="C228" s="14"/>
      <c r="D228" s="15"/>
      <c r="E228" s="16"/>
      <c r="F228" s="19" t="str">
        <f>IF(E228&lt;&gt;"",CONCATENATE((VLOOKUP(C228,BZZ_OBREBY_SLOWNIK!$A$2:$C$70,3,FALSE)),".AR_",D228,".",E228),"")</f>
        <v/>
      </c>
      <c r="G228" s="24"/>
    </row>
    <row r="229" spans="1:7">
      <c r="A229" s="41"/>
      <c r="B229" s="17"/>
      <c r="C229" s="14"/>
      <c r="D229" s="15"/>
      <c r="E229" s="16"/>
      <c r="F229" s="19" t="str">
        <f>IF(E229&lt;&gt;"",CONCATENATE((VLOOKUP(C229,BZZ_OBREBY_SLOWNIK!$A$2:$C$70,3,FALSE)),".AR_",D229,".",E229),"")</f>
        <v/>
      </c>
      <c r="G229" s="24"/>
    </row>
    <row r="230" spans="1:7">
      <c r="A230" s="41"/>
      <c r="B230" s="17"/>
      <c r="C230" s="14"/>
      <c r="D230" s="15"/>
      <c r="E230" s="16"/>
      <c r="F230" s="19" t="str">
        <f>IF(E230&lt;&gt;"",CONCATENATE((VLOOKUP(C230,BZZ_OBREBY_SLOWNIK!$A$2:$C$70,3,FALSE)),".AR_",D230,".",E230),"")</f>
        <v/>
      </c>
      <c r="G230" s="24"/>
    </row>
    <row r="231" spans="1:7">
      <c r="A231" s="41"/>
      <c r="B231" s="17"/>
      <c r="C231" s="14"/>
      <c r="D231" s="15"/>
      <c r="E231" s="16"/>
      <c r="F231" s="19" t="str">
        <f>IF(E231&lt;&gt;"",CONCATENATE((VLOOKUP(C231,BZZ_OBREBY_SLOWNIK!$A$2:$C$70,3,FALSE)),".AR_",D231,".",E231),"")</f>
        <v/>
      </c>
      <c r="G231" s="24"/>
    </row>
    <row r="232" spans="1:7">
      <c r="A232" s="41"/>
      <c r="B232" s="17"/>
      <c r="C232" s="14"/>
      <c r="D232" s="15"/>
      <c r="E232" s="16"/>
      <c r="F232" s="19" t="str">
        <f>IF(E232&lt;&gt;"",CONCATENATE((VLOOKUP(C232,BZZ_OBREBY_SLOWNIK!$A$2:$C$70,3,FALSE)),".AR_",D232,".",E232),"")</f>
        <v/>
      </c>
      <c r="G232" s="24"/>
    </row>
    <row r="233" spans="1:7">
      <c r="A233" s="41"/>
      <c r="B233" s="17"/>
      <c r="C233" s="14"/>
      <c r="D233" s="15"/>
      <c r="E233" s="16"/>
      <c r="F233" s="19" t="str">
        <f>IF(E233&lt;&gt;"",CONCATENATE((VLOOKUP(C233,BZZ_OBREBY_SLOWNIK!$A$2:$C$70,3,FALSE)),".AR_",D233,".",E233),"")</f>
        <v/>
      </c>
      <c r="G233" s="24"/>
    </row>
    <row r="234" spans="1:7">
      <c r="A234" s="41"/>
      <c r="B234" s="17"/>
      <c r="C234" s="14"/>
      <c r="D234" s="15"/>
      <c r="E234" s="16"/>
      <c r="F234" s="19" t="str">
        <f>IF(E234&lt;&gt;"",CONCATENATE((VLOOKUP(C234,BZZ_OBREBY_SLOWNIK!$A$2:$C$70,3,FALSE)),".AR_",D234,".",E234),"")</f>
        <v/>
      </c>
      <c r="G234" s="24"/>
    </row>
    <row r="235" spans="1:7">
      <c r="A235" s="41"/>
      <c r="B235" s="17"/>
      <c r="C235" s="14"/>
      <c r="D235" s="15"/>
      <c r="E235" s="16"/>
      <c r="F235" s="19" t="str">
        <f>IF(E235&lt;&gt;"",CONCATENATE((VLOOKUP(C235,BZZ_OBREBY_SLOWNIK!$A$2:$C$70,3,FALSE)),".AR_",D235,".",E235),"")</f>
        <v/>
      </c>
      <c r="G235" s="24"/>
    </row>
    <row r="236" spans="1:7">
      <c r="A236" s="41"/>
      <c r="B236" s="17"/>
      <c r="C236" s="14"/>
      <c r="D236" s="15"/>
      <c r="E236" s="16"/>
      <c r="F236" s="19" t="str">
        <f>IF(E236&lt;&gt;"",CONCATENATE((VLOOKUP(C236,BZZ_OBREBY_SLOWNIK!$A$2:$C$70,3,FALSE)),".AR_",D236,".",E236),"")</f>
        <v/>
      </c>
      <c r="G236" s="24"/>
    </row>
    <row r="237" spans="1:7">
      <c r="A237" s="41"/>
      <c r="B237" s="17"/>
      <c r="C237" s="14"/>
      <c r="D237" s="15"/>
      <c r="E237" s="16"/>
      <c r="F237" s="19" t="str">
        <f>IF(E237&lt;&gt;"",CONCATENATE((VLOOKUP(C237,BZZ_OBREBY_SLOWNIK!$A$2:$C$70,3,FALSE)),".AR_",D237,".",E237),"")</f>
        <v/>
      </c>
      <c r="G237" s="24"/>
    </row>
    <row r="238" spans="1:7">
      <c r="A238" s="41"/>
      <c r="B238" s="17"/>
      <c r="C238" s="14"/>
      <c r="D238" s="15"/>
      <c r="E238" s="16"/>
      <c r="F238" s="19" t="str">
        <f>IF(E238&lt;&gt;"",CONCATENATE((VLOOKUP(C238,BZZ_OBREBY_SLOWNIK!$A$2:$C$70,3,FALSE)),".AR_",D238,".",E238),"")</f>
        <v/>
      </c>
      <c r="G238" s="24"/>
    </row>
    <row r="239" spans="1:7">
      <c r="A239" s="41"/>
      <c r="B239" s="17"/>
      <c r="C239" s="14"/>
      <c r="D239" s="15"/>
      <c r="E239" s="16"/>
      <c r="F239" s="19" t="str">
        <f>IF(E239&lt;&gt;"",CONCATENATE((VLOOKUP(C239,BZZ_OBREBY_SLOWNIK!$A$2:$C$70,3,FALSE)),".AR_",D239,".",E239),"")</f>
        <v/>
      </c>
      <c r="G239" s="24"/>
    </row>
    <row r="240" spans="1:7">
      <c r="A240" s="41"/>
      <c r="B240" s="17"/>
      <c r="C240" s="14"/>
      <c r="D240" s="15"/>
      <c r="E240" s="16"/>
      <c r="F240" s="19" t="str">
        <f>IF(E240&lt;&gt;"",CONCATENATE((VLOOKUP(C240,BZZ_OBREBY_SLOWNIK!$A$2:$C$70,3,FALSE)),".AR_",D240,".",E240),"")</f>
        <v/>
      </c>
      <c r="G240" s="24"/>
    </row>
    <row r="241" spans="1:7">
      <c r="A241" s="41"/>
      <c r="B241" s="17"/>
      <c r="C241" s="14"/>
      <c r="D241" s="15"/>
      <c r="E241" s="16"/>
      <c r="F241" s="19" t="str">
        <f>IF(E241&lt;&gt;"",CONCATENATE((VLOOKUP(C241,BZZ_OBREBY_SLOWNIK!$A$2:$C$70,3,FALSE)),".AR_",D241,".",E241),"")</f>
        <v/>
      </c>
      <c r="G241" s="24"/>
    </row>
    <row r="242" spans="1:7">
      <c r="A242" s="41"/>
      <c r="B242" s="17"/>
      <c r="C242" s="14"/>
      <c r="D242" s="15"/>
      <c r="E242" s="16"/>
      <c r="F242" s="19" t="str">
        <f>IF(E242&lt;&gt;"",CONCATENATE((VLOOKUP(C242,BZZ_OBREBY_SLOWNIK!$A$2:$C$70,3,FALSE)),".AR_",D242,".",E242),"")</f>
        <v/>
      </c>
      <c r="G242" s="24"/>
    </row>
    <row r="243" spans="1:7">
      <c r="A243" s="41"/>
      <c r="B243" s="17"/>
      <c r="C243" s="14"/>
      <c r="D243" s="15"/>
      <c r="E243" s="16"/>
      <c r="F243" s="19" t="str">
        <f>IF(E243&lt;&gt;"",CONCATENATE((VLOOKUP(C243,BZZ_OBREBY_SLOWNIK!$A$2:$C$70,3,FALSE)),".AR_",D243,".",E243),"")</f>
        <v/>
      </c>
      <c r="G243" s="24"/>
    </row>
    <row r="244" spans="1:7">
      <c r="A244" s="41"/>
      <c r="B244" s="17"/>
      <c r="C244" s="14"/>
      <c r="D244" s="15"/>
      <c r="E244" s="16"/>
      <c r="F244" s="19" t="str">
        <f>IF(E244&lt;&gt;"",CONCATENATE((VLOOKUP(C244,BZZ_OBREBY_SLOWNIK!$A$2:$C$70,3,FALSE)),".AR_",D244,".",E244),"")</f>
        <v/>
      </c>
      <c r="G244" s="24"/>
    </row>
    <row r="245" spans="1:7">
      <c r="A245" s="41"/>
      <c r="B245" s="17"/>
      <c r="C245" s="14"/>
      <c r="D245" s="15"/>
      <c r="E245" s="16"/>
      <c r="F245" s="19" t="str">
        <f>IF(E245&lt;&gt;"",CONCATENATE((VLOOKUP(C245,BZZ_OBREBY_SLOWNIK!$A$2:$C$70,3,FALSE)),".AR_",D245,".",E245),"")</f>
        <v/>
      </c>
      <c r="G245" s="24"/>
    </row>
    <row r="246" spans="1:7">
      <c r="A246" s="41"/>
      <c r="B246" s="17"/>
      <c r="C246" s="14"/>
      <c r="D246" s="15"/>
      <c r="E246" s="16"/>
      <c r="F246" s="19" t="str">
        <f>IF(E246&lt;&gt;"",CONCATENATE((VLOOKUP(C246,BZZ_OBREBY_SLOWNIK!$A$2:$C$70,3,FALSE)),".AR_",D246,".",E246),"")</f>
        <v/>
      </c>
      <c r="G246" s="24"/>
    </row>
    <row r="247" spans="1:7">
      <c r="A247" s="41"/>
      <c r="B247" s="17"/>
      <c r="C247" s="14"/>
      <c r="D247" s="15"/>
      <c r="E247" s="16"/>
      <c r="F247" s="19" t="str">
        <f>IF(E247&lt;&gt;"",CONCATENATE((VLOOKUP(C247,BZZ_OBREBY_SLOWNIK!$A$2:$C$70,3,FALSE)),".AR_",D247,".",E247),"")</f>
        <v/>
      </c>
      <c r="G247" s="24"/>
    </row>
    <row r="248" spans="1:7">
      <c r="A248" s="41"/>
      <c r="B248" s="17"/>
      <c r="C248" s="14"/>
      <c r="D248" s="15"/>
      <c r="E248" s="16"/>
      <c r="F248" s="19" t="str">
        <f>IF(E248&lt;&gt;"",CONCATENATE((VLOOKUP(C248,BZZ_OBREBY_SLOWNIK!$A$2:$C$70,3,FALSE)),".AR_",D248,".",E248),"")</f>
        <v/>
      </c>
      <c r="G248" s="24"/>
    </row>
    <row r="249" spans="1:7">
      <c r="A249" s="41"/>
      <c r="B249" s="17"/>
      <c r="C249" s="14"/>
      <c r="D249" s="15"/>
      <c r="E249" s="16"/>
      <c r="F249" s="19" t="str">
        <f>IF(E249&lt;&gt;"",CONCATENATE((VLOOKUP(C249,BZZ_OBREBY_SLOWNIK!$A$2:$C$70,3,FALSE)),".AR_",D249,".",E249),"")</f>
        <v/>
      </c>
      <c r="G249" s="24"/>
    </row>
    <row r="250" spans="1:7">
      <c r="A250" s="41"/>
      <c r="B250" s="17"/>
      <c r="C250" s="14"/>
      <c r="D250" s="15"/>
      <c r="E250" s="16"/>
      <c r="F250" s="19" t="str">
        <f>IF(E250&lt;&gt;"",CONCATENATE((VLOOKUP(C250,BZZ_OBREBY_SLOWNIK!$A$2:$C$70,3,FALSE)),".AR_",D250,".",E250),"")</f>
        <v/>
      </c>
      <c r="G250" s="24"/>
    </row>
    <row r="251" spans="1:7">
      <c r="A251" s="41"/>
      <c r="B251" s="17"/>
      <c r="C251" s="14"/>
      <c r="D251" s="15"/>
      <c r="E251" s="16"/>
      <c r="F251" s="19" t="str">
        <f>IF(E251&lt;&gt;"",CONCATENATE((VLOOKUP(C251,BZZ_OBREBY_SLOWNIK!$A$2:$C$70,3,FALSE)),".AR_",D251,".",E251),"")</f>
        <v/>
      </c>
      <c r="G251" s="24"/>
    </row>
    <row r="252" spans="1:7">
      <c r="A252" s="41"/>
      <c r="B252" s="17"/>
      <c r="C252" s="14"/>
      <c r="D252" s="15"/>
      <c r="E252" s="16"/>
      <c r="F252" s="19" t="str">
        <f>IF(E252&lt;&gt;"",CONCATENATE((VLOOKUP(C252,BZZ_OBREBY_SLOWNIK!$A$2:$C$70,3,FALSE)),".AR_",D252,".",E252),"")</f>
        <v/>
      </c>
      <c r="G252" s="24"/>
    </row>
    <row r="253" spans="1:7">
      <c r="A253" s="41"/>
      <c r="B253" s="17"/>
      <c r="C253" s="14"/>
      <c r="D253" s="15"/>
      <c r="E253" s="16"/>
      <c r="F253" s="19" t="str">
        <f>IF(E253&lt;&gt;"",CONCATENATE((VLOOKUP(C253,BZZ_OBREBY_SLOWNIK!$A$2:$C$70,3,FALSE)),".AR_",D253,".",E253),"")</f>
        <v/>
      </c>
      <c r="G253" s="24"/>
    </row>
    <row r="254" spans="1:7">
      <c r="A254" s="41"/>
      <c r="B254" s="17"/>
      <c r="C254" s="14"/>
      <c r="D254" s="15"/>
      <c r="E254" s="16"/>
      <c r="F254" s="19" t="str">
        <f>IF(E254&lt;&gt;"",CONCATENATE((VLOOKUP(C254,BZZ_OBREBY_SLOWNIK!$A$2:$C$70,3,FALSE)),".AR_",D254,".",E254),"")</f>
        <v/>
      </c>
      <c r="G254" s="24"/>
    </row>
    <row r="255" spans="1:7">
      <c r="A255" s="41"/>
      <c r="B255" s="17"/>
      <c r="C255" s="14"/>
      <c r="D255" s="15"/>
      <c r="E255" s="16"/>
      <c r="F255" s="19" t="str">
        <f>IF(E255&lt;&gt;"",CONCATENATE((VLOOKUP(C255,BZZ_OBREBY_SLOWNIK!$A$2:$C$70,3,FALSE)),".AR_",D255,".",E255),"")</f>
        <v/>
      </c>
      <c r="G255" s="24"/>
    </row>
    <row r="256" spans="1:7">
      <c r="A256" s="41"/>
      <c r="B256" s="17"/>
      <c r="C256" s="14"/>
      <c r="D256" s="15"/>
      <c r="E256" s="16"/>
      <c r="F256" s="19" t="str">
        <f>IF(E256&lt;&gt;"",CONCATENATE((VLOOKUP(C256,BZZ_OBREBY_SLOWNIK!$A$2:$C$70,3,FALSE)),".AR_",D256,".",E256),"")</f>
        <v/>
      </c>
      <c r="G256" s="24"/>
    </row>
    <row r="257" spans="1:7">
      <c r="A257" s="41"/>
      <c r="B257" s="17"/>
      <c r="C257" s="14"/>
      <c r="D257" s="15"/>
      <c r="E257" s="16"/>
      <c r="F257" s="19" t="str">
        <f>IF(E257&lt;&gt;"",CONCATENATE((VLOOKUP(C257,BZZ_OBREBY_SLOWNIK!$A$2:$C$70,3,FALSE)),".AR_",D257,".",E257),"")</f>
        <v/>
      </c>
      <c r="G257" s="24"/>
    </row>
    <row r="258" spans="1:7">
      <c r="A258" s="41"/>
      <c r="B258" s="17"/>
      <c r="C258" s="14"/>
      <c r="D258" s="15"/>
      <c r="E258" s="16"/>
      <c r="F258" s="19" t="str">
        <f>IF(E258&lt;&gt;"",CONCATENATE((VLOOKUP(C258,BZZ_OBREBY_SLOWNIK!$A$2:$C$70,3,FALSE)),".AR_",D258,".",E258),"")</f>
        <v/>
      </c>
      <c r="G258" s="24"/>
    </row>
    <row r="259" spans="1:7">
      <c r="A259" s="41"/>
      <c r="B259" s="17"/>
      <c r="C259" s="14"/>
      <c r="D259" s="15"/>
      <c r="E259" s="16"/>
      <c r="F259" s="19" t="str">
        <f>IF(E259&lt;&gt;"",CONCATENATE((VLOOKUP(C259,BZZ_OBREBY_SLOWNIK!$A$2:$C$70,3,FALSE)),".AR_",D259,".",E259),"")</f>
        <v/>
      </c>
      <c r="G259" s="24"/>
    </row>
    <row r="260" spans="1:7">
      <c r="A260" s="41"/>
      <c r="B260" s="17"/>
      <c r="C260" s="14"/>
      <c r="D260" s="15"/>
      <c r="E260" s="16"/>
      <c r="F260" s="19" t="str">
        <f>IF(E260&lt;&gt;"",CONCATENATE((VLOOKUP(C260,BZZ_OBREBY_SLOWNIK!$A$2:$C$70,3,FALSE)),".AR_",D260,".",E260),"")</f>
        <v/>
      </c>
      <c r="G260" s="24"/>
    </row>
    <row r="261" spans="1:7">
      <c r="A261" s="41"/>
      <c r="B261" s="17"/>
      <c r="C261" s="14"/>
      <c r="D261" s="15"/>
      <c r="E261" s="16"/>
      <c r="F261" s="19" t="str">
        <f>IF(E261&lt;&gt;"",CONCATENATE((VLOOKUP(C261,BZZ_OBREBY_SLOWNIK!$A$2:$C$70,3,FALSE)),".AR_",D261,".",E261),"")</f>
        <v/>
      </c>
      <c r="G261" s="24"/>
    </row>
    <row r="262" spans="1:7">
      <c r="A262" s="41"/>
      <c r="B262" s="17"/>
      <c r="C262" s="14"/>
      <c r="D262" s="15"/>
      <c r="E262" s="16"/>
      <c r="F262" s="19" t="str">
        <f>IF(E262&lt;&gt;"",CONCATENATE((VLOOKUP(C262,BZZ_OBREBY_SLOWNIK!$A$2:$C$70,3,FALSE)),".AR_",D262,".",E262),"")</f>
        <v/>
      </c>
      <c r="G262" s="24"/>
    </row>
    <row r="263" spans="1:7">
      <c r="A263" s="41"/>
      <c r="B263" s="17"/>
      <c r="C263" s="14"/>
      <c r="D263" s="15"/>
      <c r="E263" s="16"/>
      <c r="F263" s="19" t="str">
        <f>IF(E263&lt;&gt;"",CONCATENATE((VLOOKUP(C263,BZZ_OBREBY_SLOWNIK!$A$2:$C$70,3,FALSE)),".AR_",D263,".",E263),"")</f>
        <v/>
      </c>
      <c r="G263" s="24"/>
    </row>
    <row r="264" spans="1:7">
      <c r="A264" s="41"/>
      <c r="B264" s="17"/>
      <c r="C264" s="14"/>
      <c r="D264" s="15"/>
      <c r="E264" s="16"/>
      <c r="F264" s="19" t="str">
        <f>IF(E264&lt;&gt;"",CONCATENATE((VLOOKUP(C264,BZZ_OBREBY_SLOWNIK!$A$2:$C$70,3,FALSE)),".AR_",D264,".",E264),"")</f>
        <v/>
      </c>
      <c r="G264" s="24"/>
    </row>
    <row r="265" spans="1:7">
      <c r="A265" s="41"/>
      <c r="B265" s="17"/>
      <c r="C265" s="14"/>
      <c r="D265" s="15"/>
      <c r="E265" s="16"/>
      <c r="F265" s="19" t="str">
        <f>IF(E265&lt;&gt;"",CONCATENATE((VLOOKUP(C265,BZZ_OBREBY_SLOWNIK!$A$2:$C$70,3,FALSE)),".AR_",D265,".",E265),"")</f>
        <v/>
      </c>
      <c r="G265" s="24"/>
    </row>
    <row r="266" spans="1:7">
      <c r="A266" s="41"/>
      <c r="B266" s="17"/>
      <c r="C266" s="14"/>
      <c r="D266" s="15"/>
      <c r="E266" s="16"/>
      <c r="F266" s="19" t="str">
        <f>IF(E266&lt;&gt;"",CONCATENATE((VLOOKUP(C266,BZZ_OBREBY_SLOWNIK!$A$2:$C$70,3,FALSE)),".AR_",D266,".",E266),"")</f>
        <v/>
      </c>
      <c r="G266" s="24"/>
    </row>
    <row r="267" spans="1:7">
      <c r="A267" s="41"/>
      <c r="B267" s="17"/>
      <c r="C267" s="14"/>
      <c r="D267" s="15"/>
      <c r="E267" s="16"/>
      <c r="F267" s="19" t="str">
        <f>IF(E267&lt;&gt;"",CONCATENATE((VLOOKUP(C267,BZZ_OBREBY_SLOWNIK!$A$2:$C$70,3,FALSE)),".AR_",D267,".",E267),"")</f>
        <v/>
      </c>
      <c r="G267" s="24"/>
    </row>
    <row r="268" spans="1:7">
      <c r="A268" s="41"/>
      <c r="B268" s="17"/>
      <c r="C268" s="14"/>
      <c r="D268" s="15"/>
      <c r="E268" s="16"/>
      <c r="F268" s="19" t="str">
        <f>IF(E268&lt;&gt;"",CONCATENATE((VLOOKUP(C268,BZZ_OBREBY_SLOWNIK!$A$2:$C$70,3,FALSE)),".AR_",D268,".",E268),"")</f>
        <v/>
      </c>
      <c r="G268" s="24"/>
    </row>
    <row r="269" spans="1:7">
      <c r="A269" s="41"/>
      <c r="B269" s="17"/>
      <c r="C269" s="14"/>
      <c r="D269" s="15"/>
      <c r="E269" s="16"/>
      <c r="F269" s="19" t="str">
        <f>IF(E269&lt;&gt;"",CONCATENATE((VLOOKUP(C269,BZZ_OBREBY_SLOWNIK!$A$2:$C$70,3,FALSE)),".AR_",D269,".",E269),"")</f>
        <v/>
      </c>
      <c r="G269" s="24"/>
    </row>
    <row r="270" spans="1:7">
      <c r="A270" s="41"/>
      <c r="B270" s="17"/>
      <c r="C270" s="14"/>
      <c r="D270" s="15"/>
      <c r="E270" s="16"/>
      <c r="F270" s="19" t="str">
        <f>IF(E270&lt;&gt;"",CONCATENATE((VLOOKUP(C270,BZZ_OBREBY_SLOWNIK!$A$2:$C$70,3,FALSE)),".AR_",D270,".",E270),"")</f>
        <v/>
      </c>
      <c r="G270" s="24"/>
    </row>
    <row r="271" spans="1:7">
      <c r="A271" s="41"/>
      <c r="B271" s="17"/>
      <c r="C271" s="14"/>
      <c r="D271" s="15"/>
      <c r="E271" s="16"/>
      <c r="F271" s="19" t="str">
        <f>IF(E271&lt;&gt;"",CONCATENATE((VLOOKUP(C271,BZZ_OBREBY_SLOWNIK!$A$2:$C$70,3,FALSE)),".AR_",D271,".",E271),"")</f>
        <v/>
      </c>
      <c r="G271" s="24"/>
    </row>
    <row r="272" spans="1:7">
      <c r="A272" s="41"/>
      <c r="B272" s="17"/>
      <c r="C272" s="14"/>
      <c r="D272" s="15"/>
      <c r="E272" s="16"/>
      <c r="F272" s="19" t="str">
        <f>IF(E272&lt;&gt;"",CONCATENATE((VLOOKUP(C272,BZZ_OBREBY_SLOWNIK!$A$2:$C$70,3,FALSE)),".AR_",D272,".",E272),"")</f>
        <v/>
      </c>
      <c r="G272" s="24"/>
    </row>
    <row r="273" spans="1:7">
      <c r="A273" s="41"/>
      <c r="B273" s="17"/>
      <c r="C273" s="14"/>
      <c r="D273" s="15"/>
      <c r="E273" s="16"/>
      <c r="F273" s="19" t="str">
        <f>IF(E273&lt;&gt;"",CONCATENATE((VLOOKUP(C273,BZZ_OBREBY_SLOWNIK!$A$2:$C$70,3,FALSE)),".AR_",D273,".",E273),"")</f>
        <v/>
      </c>
      <c r="G273" s="24"/>
    </row>
    <row r="274" spans="1:7">
      <c r="A274" s="41"/>
      <c r="B274" s="17"/>
      <c r="C274" s="14"/>
      <c r="D274" s="15"/>
      <c r="E274" s="16"/>
      <c r="F274" s="19" t="str">
        <f>IF(E274&lt;&gt;"",CONCATENATE((VLOOKUP(C274,BZZ_OBREBY_SLOWNIK!$A$2:$C$70,3,FALSE)),".AR_",D274,".",E274),"")</f>
        <v/>
      </c>
      <c r="G274" s="24"/>
    </row>
    <row r="275" spans="1:7">
      <c r="A275" s="41"/>
      <c r="B275" s="17"/>
      <c r="C275" s="14"/>
      <c r="D275" s="15"/>
      <c r="E275" s="16"/>
      <c r="F275" s="19" t="str">
        <f>IF(E275&lt;&gt;"",CONCATENATE((VLOOKUP(C275,BZZ_OBREBY_SLOWNIK!$A$2:$C$70,3,FALSE)),".AR_",D275,".",E275),"")</f>
        <v/>
      </c>
      <c r="G275" s="24"/>
    </row>
    <row r="276" spans="1:7">
      <c r="A276" s="41"/>
      <c r="B276" s="17"/>
      <c r="C276" s="14"/>
      <c r="D276" s="15"/>
      <c r="E276" s="16"/>
      <c r="F276" s="19" t="str">
        <f>IF(E276&lt;&gt;"",CONCATENATE((VLOOKUP(C276,BZZ_OBREBY_SLOWNIK!$A$2:$C$70,3,FALSE)),".AR_",D276,".",E276),"")</f>
        <v/>
      </c>
      <c r="G276" s="24"/>
    </row>
    <row r="277" spans="1:7">
      <c r="A277" s="41"/>
      <c r="B277" s="17"/>
      <c r="C277" s="14"/>
      <c r="D277" s="15"/>
      <c r="E277" s="16"/>
      <c r="F277" s="19" t="str">
        <f>IF(E277&lt;&gt;"",CONCATENATE((VLOOKUP(C277,BZZ_OBREBY_SLOWNIK!$A$2:$C$70,3,FALSE)),".AR_",D277,".",E277),"")</f>
        <v/>
      </c>
      <c r="G277" s="24"/>
    </row>
    <row r="278" spans="1:7">
      <c r="A278" s="41"/>
      <c r="B278" s="17"/>
      <c r="C278" s="14"/>
      <c r="D278" s="15"/>
      <c r="E278" s="16"/>
      <c r="F278" s="19" t="str">
        <f>IF(E278&lt;&gt;"",CONCATENATE((VLOOKUP(C278,BZZ_OBREBY_SLOWNIK!$A$2:$C$70,3,FALSE)),".AR_",D278,".",E278),"")</f>
        <v/>
      </c>
      <c r="G278" s="24"/>
    </row>
    <row r="279" spans="1:7">
      <c r="A279" s="41"/>
      <c r="B279" s="17"/>
      <c r="C279" s="14"/>
      <c r="D279" s="15"/>
      <c r="E279" s="16"/>
      <c r="F279" s="19" t="str">
        <f>IF(E279&lt;&gt;"",CONCATENATE((VLOOKUP(C279,BZZ_OBREBY_SLOWNIK!$A$2:$C$70,3,FALSE)),".AR_",D279,".",E279),"")</f>
        <v/>
      </c>
      <c r="G279" s="24"/>
    </row>
    <row r="280" spans="1:7">
      <c r="A280" s="41"/>
      <c r="B280" s="17"/>
      <c r="C280" s="14"/>
      <c r="D280" s="15"/>
      <c r="E280" s="16"/>
      <c r="F280" s="19" t="str">
        <f>IF(E280&lt;&gt;"",CONCATENATE((VLOOKUP(C280,BZZ_OBREBY_SLOWNIK!$A$2:$C$70,3,FALSE)),".AR_",D280,".",E280),"")</f>
        <v/>
      </c>
      <c r="G280" s="24"/>
    </row>
    <row r="281" spans="1:7">
      <c r="A281" s="41"/>
      <c r="B281" s="17"/>
      <c r="C281" s="14"/>
      <c r="D281" s="15"/>
      <c r="E281" s="16"/>
      <c r="F281" s="19" t="str">
        <f>IF(E281&lt;&gt;"",CONCATENATE((VLOOKUP(C281,BZZ_OBREBY_SLOWNIK!$A$2:$C$70,3,FALSE)),".AR_",D281,".",E281),"")</f>
        <v/>
      </c>
      <c r="G281" s="24"/>
    </row>
    <row r="282" spans="1:7">
      <c r="A282" s="41"/>
      <c r="B282" s="17"/>
      <c r="C282" s="14"/>
      <c r="D282" s="15"/>
      <c r="E282" s="16"/>
      <c r="F282" s="19" t="str">
        <f>IF(E282&lt;&gt;"",CONCATENATE((VLOOKUP(C282,BZZ_OBREBY_SLOWNIK!$A$2:$C$70,3,FALSE)),".AR_",D282,".",E282),"")</f>
        <v/>
      </c>
      <c r="G282" s="24"/>
    </row>
    <row r="283" spans="1:7">
      <c r="A283" s="41"/>
      <c r="B283" s="17"/>
      <c r="C283" s="14"/>
      <c r="D283" s="15"/>
      <c r="E283" s="16"/>
      <c r="F283" s="19" t="str">
        <f>IF(E283&lt;&gt;"",CONCATENATE((VLOOKUP(C283,BZZ_OBREBY_SLOWNIK!$A$2:$C$70,3,FALSE)),".AR_",D283,".",E283),"")</f>
        <v/>
      </c>
      <c r="G283" s="24"/>
    </row>
    <row r="284" spans="1:7">
      <c r="A284" s="41"/>
      <c r="B284" s="17"/>
      <c r="C284" s="14"/>
      <c r="D284" s="15"/>
      <c r="E284" s="16"/>
      <c r="F284" s="19" t="str">
        <f>IF(E284&lt;&gt;"",CONCATENATE((VLOOKUP(C284,BZZ_OBREBY_SLOWNIK!$A$2:$C$70,3,FALSE)),".AR_",D284,".",E284),"")</f>
        <v/>
      </c>
      <c r="G284" s="24"/>
    </row>
    <row r="285" spans="1:7">
      <c r="A285" s="41"/>
      <c r="B285" s="17"/>
      <c r="C285" s="14"/>
      <c r="D285" s="15"/>
      <c r="E285" s="16"/>
      <c r="F285" s="19" t="str">
        <f>IF(E285&lt;&gt;"",CONCATENATE((VLOOKUP(C285,BZZ_OBREBY_SLOWNIK!$A$2:$C$70,3,FALSE)),".AR_",D285,".",E285),"")</f>
        <v/>
      </c>
      <c r="G285" s="24"/>
    </row>
    <row r="286" spans="1:7">
      <c r="A286" s="41"/>
      <c r="B286" s="17"/>
      <c r="C286" s="14"/>
      <c r="D286" s="15"/>
      <c r="E286" s="16"/>
      <c r="F286" s="19" t="str">
        <f>IF(E286&lt;&gt;"",CONCATENATE((VLOOKUP(C286,BZZ_OBREBY_SLOWNIK!$A$2:$C$70,3,FALSE)),".AR_",D286,".",E286),"")</f>
        <v/>
      </c>
      <c r="G286" s="24"/>
    </row>
    <row r="287" spans="1:7">
      <c r="A287" s="41"/>
      <c r="B287" s="17"/>
      <c r="C287" s="14"/>
      <c r="D287" s="15"/>
      <c r="E287" s="16"/>
      <c r="F287" s="19" t="str">
        <f>IF(E287&lt;&gt;"",CONCATENATE((VLOOKUP(C287,BZZ_OBREBY_SLOWNIK!$A$2:$C$70,3,FALSE)),".AR_",D287,".",E287),"")</f>
        <v/>
      </c>
      <c r="G287" s="24"/>
    </row>
    <row r="288" spans="1:7">
      <c r="A288" s="41"/>
      <c r="B288" s="17"/>
      <c r="C288" s="14"/>
      <c r="D288" s="15"/>
      <c r="E288" s="16"/>
      <c r="F288" s="19" t="str">
        <f>IF(E288&lt;&gt;"",CONCATENATE((VLOOKUP(C288,BZZ_OBREBY_SLOWNIK!$A$2:$C$70,3,FALSE)),".AR_",D288,".",E288),"")</f>
        <v/>
      </c>
      <c r="G288" s="24"/>
    </row>
    <row r="289" spans="1:7">
      <c r="A289" s="41"/>
      <c r="B289" s="17"/>
      <c r="C289" s="14"/>
      <c r="D289" s="15"/>
      <c r="E289" s="16"/>
      <c r="F289" s="19" t="str">
        <f>IF(E289&lt;&gt;"",CONCATENATE((VLOOKUP(C289,BZZ_OBREBY_SLOWNIK!$A$2:$C$70,3,FALSE)),".AR_",D289,".",E289),"")</f>
        <v/>
      </c>
      <c r="G289" s="24"/>
    </row>
    <row r="290" spans="1:7">
      <c r="A290" s="41"/>
      <c r="B290" s="17"/>
      <c r="C290" s="14"/>
      <c r="D290" s="15"/>
      <c r="E290" s="16"/>
      <c r="F290" s="19" t="str">
        <f>IF(E290&lt;&gt;"",CONCATENATE((VLOOKUP(C290,BZZ_OBREBY_SLOWNIK!$A$2:$C$70,3,FALSE)),".AR_",D290,".",E290),"")</f>
        <v/>
      </c>
      <c r="G290" s="24"/>
    </row>
    <row r="291" spans="1:7">
      <c r="A291" s="41"/>
      <c r="B291" s="17"/>
      <c r="C291" s="14"/>
      <c r="D291" s="15"/>
      <c r="E291" s="16"/>
      <c r="F291" s="19" t="str">
        <f>IF(E291&lt;&gt;"",CONCATENATE((VLOOKUP(C291,BZZ_OBREBY_SLOWNIK!$A$2:$C$70,3,FALSE)),".AR_",D291,".",E291),"")</f>
        <v/>
      </c>
      <c r="G291" s="24"/>
    </row>
    <row r="292" spans="1:7">
      <c r="A292" s="41"/>
      <c r="B292" s="17"/>
      <c r="C292" s="14"/>
      <c r="D292" s="15"/>
      <c r="E292" s="16"/>
      <c r="F292" s="19" t="str">
        <f>IF(E292&lt;&gt;"",CONCATENATE((VLOOKUP(C292,BZZ_OBREBY_SLOWNIK!$A$2:$C$70,3,FALSE)),".AR_",D292,".",E292),"")</f>
        <v/>
      </c>
      <c r="G292" s="24"/>
    </row>
    <row r="293" spans="1:7">
      <c r="A293" s="41"/>
      <c r="B293" s="17"/>
      <c r="C293" s="14"/>
      <c r="D293" s="15"/>
      <c r="E293" s="16"/>
      <c r="F293" s="19" t="str">
        <f>IF(E293&lt;&gt;"",CONCATENATE((VLOOKUP(C293,BZZ_OBREBY_SLOWNIK!$A$2:$C$70,3,FALSE)),".AR_",D293,".",E293),"")</f>
        <v/>
      </c>
      <c r="G293" s="24"/>
    </row>
    <row r="294" spans="1:7">
      <c r="A294" s="41"/>
      <c r="B294" s="17"/>
      <c r="C294" s="14"/>
      <c r="D294" s="15"/>
      <c r="E294" s="16"/>
      <c r="F294" s="19" t="str">
        <f>IF(E294&lt;&gt;"",CONCATENATE((VLOOKUP(C294,BZZ_OBREBY_SLOWNIK!$A$2:$C$70,3,FALSE)),".AR_",D294,".",E294),"")</f>
        <v/>
      </c>
      <c r="G294" s="24"/>
    </row>
    <row r="295" spans="1:7">
      <c r="A295" s="41"/>
      <c r="B295" s="17"/>
      <c r="C295" s="14"/>
      <c r="D295" s="15"/>
      <c r="E295" s="16"/>
      <c r="F295" s="19" t="str">
        <f>IF(E295&lt;&gt;"",CONCATENATE((VLOOKUP(C295,BZZ_OBREBY_SLOWNIK!$A$2:$C$70,3,FALSE)),".AR_",D295,".",E295),"")</f>
        <v/>
      </c>
      <c r="G295" s="24"/>
    </row>
    <row r="296" spans="1:7">
      <c r="A296" s="41"/>
      <c r="B296" s="17"/>
      <c r="C296" s="14"/>
      <c r="D296" s="15"/>
      <c r="E296" s="16"/>
      <c r="F296" s="19" t="str">
        <f>IF(E296&lt;&gt;"",CONCATENATE((VLOOKUP(C296,BZZ_OBREBY_SLOWNIK!$A$2:$C$70,3,FALSE)),".AR_",D296,".",E296),"")</f>
        <v/>
      </c>
      <c r="G296" s="24"/>
    </row>
    <row r="297" spans="1:7">
      <c r="A297" s="41"/>
      <c r="B297" s="17"/>
      <c r="C297" s="14"/>
      <c r="D297" s="15"/>
      <c r="E297" s="16"/>
      <c r="F297" s="19" t="str">
        <f>IF(E297&lt;&gt;"",CONCATENATE((VLOOKUP(C297,BZZ_OBREBY_SLOWNIK!$A$2:$C$70,3,FALSE)),".AR_",D297,".",E297),"")</f>
        <v/>
      </c>
      <c r="G297" s="24"/>
    </row>
    <row r="298" spans="1:7">
      <c r="A298" s="41"/>
      <c r="B298" s="17"/>
      <c r="C298" s="14"/>
      <c r="D298" s="15"/>
      <c r="E298" s="16"/>
      <c r="F298" s="19" t="str">
        <f>IF(E298&lt;&gt;"",CONCATENATE((VLOOKUP(C298,BZZ_OBREBY_SLOWNIK!$A$2:$C$70,3,FALSE)),".AR_",D298,".",E298),"")</f>
        <v/>
      </c>
      <c r="G298" s="24"/>
    </row>
    <row r="299" spans="1:7">
      <c r="A299" s="41"/>
      <c r="B299" s="17"/>
      <c r="C299" s="14"/>
      <c r="D299" s="15"/>
      <c r="E299" s="16"/>
      <c r="F299" s="19" t="str">
        <f>IF(E299&lt;&gt;"",CONCATENATE((VLOOKUP(C299,BZZ_OBREBY_SLOWNIK!$A$2:$C$70,3,FALSE)),".AR_",D299,".",E299),"")</f>
        <v/>
      </c>
      <c r="G299" s="24"/>
    </row>
    <row r="300" spans="1:7">
      <c r="A300" s="41"/>
      <c r="B300" s="17"/>
      <c r="C300" s="14"/>
      <c r="D300" s="15"/>
      <c r="E300" s="16"/>
      <c r="F300" s="19" t="str">
        <f>IF(E300&lt;&gt;"",CONCATENATE((VLOOKUP(C300,BZZ_OBREBY_SLOWNIK!$A$2:$C$70,3,FALSE)),".AR_",D300,".",E300),"")</f>
        <v/>
      </c>
      <c r="G300" s="24"/>
    </row>
    <row r="301" spans="1:7">
      <c r="A301" s="41"/>
      <c r="B301" s="17"/>
      <c r="C301" s="14"/>
      <c r="D301" s="15"/>
      <c r="E301" s="16"/>
      <c r="F301" s="19" t="str">
        <f>IF(E301&lt;&gt;"",CONCATENATE((VLOOKUP(C301,BZZ_OBREBY_SLOWNIK!$A$2:$C$70,3,FALSE)),".AR_",D301,".",E301),"")</f>
        <v/>
      </c>
      <c r="G301" s="24"/>
    </row>
    <row r="302" spans="1:7">
      <c r="A302" s="41"/>
      <c r="B302" s="17"/>
      <c r="C302" s="14"/>
      <c r="D302" s="15"/>
      <c r="E302" s="16"/>
      <c r="F302" s="19" t="str">
        <f>IF(E302&lt;&gt;"",CONCATENATE((VLOOKUP(C302,BZZ_OBREBY_SLOWNIK!$A$2:$C$70,3,FALSE)),".AR_",D302,".",E302),"")</f>
        <v/>
      </c>
      <c r="G302" s="24"/>
    </row>
    <row r="303" spans="1:7">
      <c r="A303" s="41"/>
      <c r="B303" s="17"/>
      <c r="C303" s="14"/>
      <c r="D303" s="15"/>
      <c r="E303" s="16"/>
      <c r="F303" s="19" t="str">
        <f>IF(E303&lt;&gt;"",CONCATENATE((VLOOKUP(C303,BZZ_OBREBY_SLOWNIK!$A$2:$C$70,3,FALSE)),".AR_",D303,".",E303),"")</f>
        <v/>
      </c>
      <c r="G303" s="24"/>
    </row>
    <row r="304" spans="1:7">
      <c r="A304" s="41"/>
      <c r="B304" s="17"/>
      <c r="C304" s="14"/>
      <c r="D304" s="15"/>
      <c r="E304" s="16"/>
      <c r="F304" s="19" t="str">
        <f>IF(E304&lt;&gt;"",CONCATENATE((VLOOKUP(C304,BZZ_OBREBY_SLOWNIK!$A$2:$C$70,3,FALSE)),".AR_",D304,".",E304),"")</f>
        <v/>
      </c>
      <c r="G304" s="24"/>
    </row>
    <row r="305" spans="1:7">
      <c r="A305" s="41"/>
      <c r="B305" s="17"/>
      <c r="C305" s="14"/>
      <c r="D305" s="15"/>
      <c r="E305" s="16"/>
      <c r="F305" s="19" t="str">
        <f>IF(E305&lt;&gt;"",CONCATENATE((VLOOKUP(C305,BZZ_OBREBY_SLOWNIK!$A$2:$C$70,3,FALSE)),".AR_",D305,".",E305),"")</f>
        <v/>
      </c>
      <c r="G305" s="24"/>
    </row>
    <row r="306" spans="1:7">
      <c r="A306" s="41"/>
      <c r="B306" s="17"/>
      <c r="C306" s="14"/>
      <c r="D306" s="15"/>
      <c r="E306" s="16"/>
      <c r="F306" s="19" t="str">
        <f>IF(E306&lt;&gt;"",CONCATENATE((VLOOKUP(C306,BZZ_OBREBY_SLOWNIK!$A$2:$C$70,3,FALSE)),".AR_",D306,".",E306),"")</f>
        <v/>
      </c>
      <c r="G306" s="24"/>
    </row>
    <row r="307" spans="1:7">
      <c r="A307" s="41"/>
      <c r="B307" s="17"/>
      <c r="C307" s="14"/>
      <c r="D307" s="15"/>
      <c r="E307" s="16"/>
      <c r="F307" s="19" t="str">
        <f>IF(E307&lt;&gt;"",CONCATENATE((VLOOKUP(C307,BZZ_OBREBY_SLOWNIK!$A$2:$C$70,3,FALSE)),".AR_",D307,".",E307),"")</f>
        <v/>
      </c>
      <c r="G307" s="24"/>
    </row>
    <row r="308" spans="1:7">
      <c r="A308" s="41"/>
      <c r="B308" s="17"/>
      <c r="C308" s="14"/>
      <c r="D308" s="15"/>
      <c r="E308" s="16"/>
      <c r="F308" s="19" t="str">
        <f>IF(E308&lt;&gt;"",CONCATENATE((VLOOKUP(C308,BZZ_OBREBY_SLOWNIK!$A$2:$C$70,3,FALSE)),".AR_",D308,".",E308),"")</f>
        <v/>
      </c>
      <c r="G308" s="24"/>
    </row>
    <row r="309" spans="1:7">
      <c r="A309" s="41"/>
      <c r="B309" s="17"/>
      <c r="C309" s="14"/>
      <c r="D309" s="15"/>
      <c r="E309" s="16"/>
      <c r="F309" s="19" t="str">
        <f>IF(E309&lt;&gt;"",CONCATENATE((VLOOKUP(C309,BZZ_OBREBY_SLOWNIK!$A$2:$C$70,3,FALSE)),".AR_",D309,".",E309),"")</f>
        <v/>
      </c>
      <c r="G309" s="24"/>
    </row>
    <row r="310" spans="1:7">
      <c r="A310" s="41"/>
      <c r="B310" s="17"/>
      <c r="C310" s="14"/>
      <c r="D310" s="15"/>
      <c r="E310" s="16"/>
      <c r="F310" s="19" t="str">
        <f>IF(E310&lt;&gt;"",CONCATENATE((VLOOKUP(C310,BZZ_OBREBY_SLOWNIK!$A$2:$C$70,3,FALSE)),".AR_",D310,".",E310),"")</f>
        <v/>
      </c>
      <c r="G310" s="24"/>
    </row>
    <row r="311" spans="1:7">
      <c r="A311" s="41"/>
      <c r="B311" s="17"/>
      <c r="C311" s="14"/>
      <c r="D311" s="15"/>
      <c r="E311" s="16"/>
      <c r="F311" s="19" t="str">
        <f>IF(E311&lt;&gt;"",CONCATENATE((VLOOKUP(C311,BZZ_OBREBY_SLOWNIK!$A$2:$C$70,3,FALSE)),".AR_",D311,".",E311),"")</f>
        <v/>
      </c>
      <c r="G311" s="24"/>
    </row>
    <row r="312" spans="1:7">
      <c r="A312" s="41"/>
      <c r="B312" s="17"/>
      <c r="C312" s="14"/>
      <c r="D312" s="15"/>
      <c r="E312" s="16"/>
      <c r="F312" s="19" t="str">
        <f>IF(E312&lt;&gt;"",CONCATENATE((VLOOKUP(C312,BZZ_OBREBY_SLOWNIK!$A$2:$C$70,3,FALSE)),".AR_",D312,".",E312),"")</f>
        <v/>
      </c>
      <c r="G312" s="24"/>
    </row>
    <row r="313" spans="1:7">
      <c r="A313" s="41"/>
      <c r="B313" s="17"/>
      <c r="C313" s="14"/>
      <c r="D313" s="15"/>
      <c r="E313" s="16"/>
      <c r="F313" s="19" t="str">
        <f>IF(E313&lt;&gt;"",CONCATENATE((VLOOKUP(C313,BZZ_OBREBY_SLOWNIK!$A$2:$C$70,3,FALSE)),".AR_",D313,".",E313),"")</f>
        <v/>
      </c>
      <c r="G313" s="24"/>
    </row>
    <row r="314" spans="1:7">
      <c r="A314" s="41"/>
      <c r="B314" s="17"/>
      <c r="C314" s="14"/>
      <c r="D314" s="15"/>
      <c r="E314" s="16"/>
      <c r="F314" s="19" t="str">
        <f>IF(E314&lt;&gt;"",CONCATENATE((VLOOKUP(C314,BZZ_OBREBY_SLOWNIK!$A$2:$C$70,3,FALSE)),".AR_",D314,".",E314),"")</f>
        <v/>
      </c>
      <c r="G314" s="24"/>
    </row>
    <row r="315" spans="1:7">
      <c r="A315" s="41"/>
      <c r="B315" s="17"/>
      <c r="C315" s="14"/>
      <c r="D315" s="15"/>
      <c r="E315" s="16"/>
      <c r="F315" s="19" t="str">
        <f>IF(E315&lt;&gt;"",CONCATENATE((VLOOKUP(C315,BZZ_OBREBY_SLOWNIK!$A$2:$C$70,3,FALSE)),".AR_",D315,".",E315),"")</f>
        <v/>
      </c>
      <c r="G315" s="24"/>
    </row>
    <row r="316" spans="1:7">
      <c r="A316" s="41"/>
      <c r="B316" s="17"/>
      <c r="C316" s="14"/>
      <c r="D316" s="15"/>
      <c r="E316" s="16"/>
      <c r="F316" s="19" t="str">
        <f>IF(E316&lt;&gt;"",CONCATENATE((VLOOKUP(C316,BZZ_OBREBY_SLOWNIK!$A$2:$C$70,3,FALSE)),".AR_",D316,".",E316),"")</f>
        <v/>
      </c>
      <c r="G316" s="24"/>
    </row>
    <row r="317" spans="1:7">
      <c r="A317" s="41"/>
      <c r="B317" s="17"/>
      <c r="C317" s="14"/>
      <c r="D317" s="15"/>
      <c r="E317" s="16"/>
      <c r="F317" s="19" t="str">
        <f>IF(E317&lt;&gt;"",CONCATENATE((VLOOKUP(C317,BZZ_OBREBY_SLOWNIK!$A$2:$C$70,3,FALSE)),".AR_",D317,".",E317),"")</f>
        <v/>
      </c>
      <c r="G317" s="24"/>
    </row>
    <row r="318" spans="1:7">
      <c r="A318" s="41"/>
      <c r="B318" s="17"/>
      <c r="C318" s="14"/>
      <c r="D318" s="15"/>
      <c r="E318" s="16"/>
      <c r="F318" s="19" t="str">
        <f>IF(E318&lt;&gt;"",CONCATENATE((VLOOKUP(C318,BZZ_OBREBY_SLOWNIK!$A$2:$C$70,3,FALSE)),".AR_",D318,".",E318),"")</f>
        <v/>
      </c>
      <c r="G318" s="24"/>
    </row>
    <row r="319" spans="1:7">
      <c r="A319" s="41"/>
      <c r="B319" s="17"/>
      <c r="C319" s="14"/>
      <c r="D319" s="15"/>
      <c r="E319" s="16"/>
      <c r="F319" s="19" t="str">
        <f>IF(E319&lt;&gt;"",CONCATENATE((VLOOKUP(C319,BZZ_OBREBY_SLOWNIK!$A$2:$C$70,3,FALSE)),".AR_",D319,".",E319),"")</f>
        <v/>
      </c>
      <c r="G319" s="24"/>
    </row>
    <row r="320" spans="1:7">
      <c r="A320" s="41"/>
      <c r="B320" s="17"/>
      <c r="C320" s="14"/>
      <c r="D320" s="15"/>
      <c r="E320" s="16"/>
      <c r="F320" s="19" t="str">
        <f>IF(E320&lt;&gt;"",CONCATENATE((VLOOKUP(C320,BZZ_OBREBY_SLOWNIK!$A$2:$C$70,3,FALSE)),".AR_",D320,".",E320),"")</f>
        <v/>
      </c>
      <c r="G320" s="24"/>
    </row>
    <row r="321" spans="1:7">
      <c r="A321" s="41"/>
      <c r="B321" s="17"/>
      <c r="C321" s="14"/>
      <c r="D321" s="15"/>
      <c r="E321" s="16"/>
      <c r="F321" s="19" t="str">
        <f>IF(E321&lt;&gt;"",CONCATENATE((VLOOKUP(C321,BZZ_OBREBY_SLOWNIK!$A$2:$C$70,3,FALSE)),".AR_",D321,".",E321),"")</f>
        <v/>
      </c>
      <c r="G321" s="24"/>
    </row>
    <row r="322" spans="1:7">
      <c r="A322" s="41"/>
      <c r="B322" s="17"/>
      <c r="C322" s="14"/>
      <c r="D322" s="15"/>
      <c r="E322" s="16"/>
      <c r="F322" s="19" t="str">
        <f>IF(E322&lt;&gt;"",CONCATENATE((VLOOKUP(C322,BZZ_OBREBY_SLOWNIK!$A$2:$C$70,3,FALSE)),".AR_",D322,".",E322),"")</f>
        <v/>
      </c>
      <c r="G322" s="24"/>
    </row>
    <row r="323" spans="1:7">
      <c r="A323" s="41"/>
      <c r="B323" s="17"/>
      <c r="C323" s="14"/>
      <c r="D323" s="15"/>
      <c r="E323" s="16"/>
      <c r="F323" s="19" t="str">
        <f>IF(E323&lt;&gt;"",CONCATENATE((VLOOKUP(C323,BZZ_OBREBY_SLOWNIK!$A$2:$C$70,3,FALSE)),".AR_",D323,".",E323),"")</f>
        <v/>
      </c>
      <c r="G323" s="24"/>
    </row>
    <row r="324" spans="1:7">
      <c r="A324" s="41"/>
      <c r="B324" s="17"/>
      <c r="C324" s="14"/>
      <c r="D324" s="15"/>
      <c r="E324" s="16"/>
      <c r="F324" s="19" t="str">
        <f>IF(E324&lt;&gt;"",CONCATENATE((VLOOKUP(C324,BZZ_OBREBY_SLOWNIK!$A$2:$C$70,3,FALSE)),".AR_",D324,".",E324),"")</f>
        <v/>
      </c>
      <c r="G324" s="24"/>
    </row>
    <row r="325" spans="1:7">
      <c r="A325" s="41"/>
      <c r="B325" s="17"/>
      <c r="C325" s="14"/>
      <c r="D325" s="15"/>
      <c r="E325" s="16"/>
      <c r="F325" s="19" t="str">
        <f>IF(E325&lt;&gt;"",CONCATENATE((VLOOKUP(C325,BZZ_OBREBY_SLOWNIK!$A$2:$C$70,3,FALSE)),".AR_",D325,".",E325),"")</f>
        <v/>
      </c>
      <c r="G325" s="24"/>
    </row>
    <row r="326" spans="1:7">
      <c r="A326" s="41"/>
      <c r="B326" s="17"/>
      <c r="C326" s="14"/>
      <c r="D326" s="15"/>
      <c r="E326" s="16"/>
      <c r="F326" s="19" t="str">
        <f>IF(E326&lt;&gt;"",CONCATENATE((VLOOKUP(C326,BZZ_OBREBY_SLOWNIK!$A$2:$C$70,3,FALSE)),".AR_",D326,".",E326),"")</f>
        <v/>
      </c>
      <c r="G326" s="24"/>
    </row>
    <row r="327" spans="1:7">
      <c r="A327" s="41"/>
      <c r="B327" s="17"/>
      <c r="C327" s="14"/>
      <c r="D327" s="15"/>
      <c r="E327" s="16"/>
      <c r="F327" s="19" t="str">
        <f>IF(E327&lt;&gt;"",CONCATENATE((VLOOKUP(C327,BZZ_OBREBY_SLOWNIK!$A$2:$C$70,3,FALSE)),".AR_",D327,".",E327),"")</f>
        <v/>
      </c>
      <c r="G327" s="24"/>
    </row>
    <row r="328" spans="1:7">
      <c r="A328" s="41"/>
      <c r="B328" s="17"/>
      <c r="C328" s="14"/>
      <c r="D328" s="15"/>
      <c r="E328" s="16"/>
      <c r="F328" s="19" t="str">
        <f>IF(E328&lt;&gt;"",CONCATENATE((VLOOKUP(C328,BZZ_OBREBY_SLOWNIK!$A$2:$C$70,3,FALSE)),".AR_",D328,".",E328),"")</f>
        <v/>
      </c>
      <c r="G328" s="24"/>
    </row>
    <row r="329" spans="1:7">
      <c r="A329" s="41"/>
      <c r="B329" s="17"/>
      <c r="C329" s="14"/>
      <c r="D329" s="15"/>
      <c r="E329" s="16"/>
      <c r="F329" s="19" t="str">
        <f>IF(E329&lt;&gt;"",CONCATENATE((VLOOKUP(C329,BZZ_OBREBY_SLOWNIK!$A$2:$C$70,3,FALSE)),".AR_",D329,".",E329),"")</f>
        <v/>
      </c>
      <c r="G329" s="24"/>
    </row>
    <row r="330" spans="1:7">
      <c r="A330" s="41"/>
      <c r="B330" s="17"/>
      <c r="C330" s="14"/>
      <c r="D330" s="15"/>
      <c r="E330" s="16"/>
      <c r="F330" s="19" t="str">
        <f>IF(E330&lt;&gt;"",CONCATENATE((VLOOKUP(C330,BZZ_OBREBY_SLOWNIK!$A$2:$C$70,3,FALSE)),".AR_",D330,".",E330),"")</f>
        <v/>
      </c>
      <c r="G330" s="24"/>
    </row>
    <row r="331" spans="1:7">
      <c r="A331" s="41"/>
      <c r="B331" s="17"/>
      <c r="C331" s="14"/>
      <c r="D331" s="15"/>
      <c r="E331" s="16"/>
      <c r="F331" s="19" t="str">
        <f>IF(E331&lt;&gt;"",CONCATENATE((VLOOKUP(C331,BZZ_OBREBY_SLOWNIK!$A$2:$C$70,3,FALSE)),".AR_",D331,".",E331),"")</f>
        <v/>
      </c>
      <c r="G331" s="24"/>
    </row>
    <row r="332" spans="1:7">
      <c r="A332" s="41"/>
      <c r="B332" s="17"/>
      <c r="C332" s="14"/>
      <c r="D332" s="15"/>
      <c r="E332" s="16"/>
      <c r="F332" s="19" t="str">
        <f>IF(E332&lt;&gt;"",CONCATENATE((VLOOKUP(C332,BZZ_OBREBY_SLOWNIK!$A$2:$C$70,3,FALSE)),".AR_",D332,".",E332),"")</f>
        <v/>
      </c>
      <c r="G332" s="24"/>
    </row>
    <row r="333" spans="1:7">
      <c r="A333" s="41"/>
      <c r="B333" s="17"/>
      <c r="C333" s="14"/>
      <c r="D333" s="15"/>
      <c r="E333" s="16"/>
      <c r="F333" s="19" t="str">
        <f>IF(E333&lt;&gt;"",CONCATENATE((VLOOKUP(C333,BZZ_OBREBY_SLOWNIK!$A$2:$C$70,3,FALSE)),".AR_",D333,".",E333),"")</f>
        <v/>
      </c>
      <c r="G333" s="24"/>
    </row>
    <row r="334" spans="1:7">
      <c r="A334" s="41"/>
      <c r="B334" s="17"/>
      <c r="C334" s="14"/>
      <c r="D334" s="15"/>
      <c r="E334" s="16"/>
      <c r="F334" s="19" t="str">
        <f>IF(E334&lt;&gt;"",CONCATENATE((VLOOKUP(C334,BZZ_OBREBY_SLOWNIK!$A$2:$C$70,3,FALSE)),".AR_",D334,".",E334),"")</f>
        <v/>
      </c>
      <c r="G334" s="24"/>
    </row>
    <row r="335" spans="1:7">
      <c r="A335" s="41"/>
      <c r="B335" s="17"/>
      <c r="C335" s="14"/>
      <c r="D335" s="15"/>
      <c r="E335" s="16"/>
      <c r="F335" s="19" t="str">
        <f>IF(E335&lt;&gt;"",CONCATENATE((VLOOKUP(C335,BZZ_OBREBY_SLOWNIK!$A$2:$C$70,3,FALSE)),".AR_",D335,".",E335),"")</f>
        <v/>
      </c>
      <c r="G335" s="24"/>
    </row>
    <row r="336" spans="1:7">
      <c r="A336" s="41"/>
      <c r="B336" s="17"/>
      <c r="C336" s="14"/>
      <c r="D336" s="15"/>
      <c r="E336" s="16"/>
      <c r="F336" s="19" t="str">
        <f>IF(E336&lt;&gt;"",CONCATENATE((VLOOKUP(C336,BZZ_OBREBY_SLOWNIK!$A$2:$C$70,3,FALSE)),".AR_",D336,".",E336),"")</f>
        <v/>
      </c>
      <c r="G336" s="24"/>
    </row>
    <row r="337" spans="1:7">
      <c r="A337" s="41"/>
      <c r="B337" s="17"/>
      <c r="C337" s="14"/>
      <c r="D337" s="15"/>
      <c r="E337" s="16"/>
      <c r="F337" s="19" t="str">
        <f>IF(E337&lt;&gt;"",CONCATENATE((VLOOKUP(C337,BZZ_OBREBY_SLOWNIK!$A$2:$C$70,3,FALSE)),".AR_",D337,".",E337),"")</f>
        <v/>
      </c>
      <c r="G337" s="24"/>
    </row>
    <row r="338" spans="1:7">
      <c r="A338" s="41"/>
      <c r="B338" s="17"/>
      <c r="C338" s="14"/>
      <c r="D338" s="15"/>
      <c r="E338" s="16"/>
      <c r="F338" s="19" t="str">
        <f>IF(E338&lt;&gt;"",CONCATENATE((VLOOKUP(C338,BZZ_OBREBY_SLOWNIK!$A$2:$C$70,3,FALSE)),".AR_",D338,".",E338),"")</f>
        <v/>
      </c>
      <c r="G338" s="24"/>
    </row>
    <row r="339" spans="1:7">
      <c r="A339" s="41"/>
      <c r="B339" s="17"/>
      <c r="C339" s="14"/>
      <c r="D339" s="15"/>
      <c r="E339" s="16"/>
      <c r="F339" s="19" t="str">
        <f>IF(E339&lt;&gt;"",CONCATENATE((VLOOKUP(C339,BZZ_OBREBY_SLOWNIK!$A$2:$C$70,3,FALSE)),".AR_",D339,".",E339),"")</f>
        <v/>
      </c>
      <c r="G339" s="24"/>
    </row>
    <row r="340" spans="1:7">
      <c r="A340" s="41"/>
      <c r="B340" s="17"/>
      <c r="C340" s="14"/>
      <c r="D340" s="15"/>
      <c r="E340" s="16"/>
      <c r="F340" s="19" t="str">
        <f>IF(E340&lt;&gt;"",CONCATENATE((VLOOKUP(C340,BZZ_OBREBY_SLOWNIK!$A$2:$C$70,3,FALSE)),".AR_",D340,".",E340),"")</f>
        <v/>
      </c>
      <c r="G340" s="24"/>
    </row>
    <row r="341" spans="1:7">
      <c r="A341" s="41"/>
      <c r="B341" s="17"/>
      <c r="C341" s="14"/>
      <c r="D341" s="15"/>
      <c r="E341" s="16"/>
      <c r="F341" s="19" t="str">
        <f>IF(E341&lt;&gt;"",CONCATENATE((VLOOKUP(C341,BZZ_OBREBY_SLOWNIK!$A$2:$C$70,3,FALSE)),".AR_",D341,".",E341),"")</f>
        <v/>
      </c>
      <c r="G341" s="24"/>
    </row>
    <row r="342" spans="1:7">
      <c r="A342" s="41"/>
      <c r="B342" s="17"/>
      <c r="C342" s="14"/>
      <c r="D342" s="15"/>
      <c r="E342" s="16"/>
      <c r="F342" s="19" t="str">
        <f>IF(E342&lt;&gt;"",CONCATENATE((VLOOKUP(C342,BZZ_OBREBY_SLOWNIK!$A$2:$C$70,3,FALSE)),".AR_",D342,".",E342),"")</f>
        <v/>
      </c>
      <c r="G342" s="24"/>
    </row>
    <row r="343" spans="1:7">
      <c r="A343" s="41"/>
      <c r="B343" s="17"/>
      <c r="C343" s="14"/>
      <c r="D343" s="15"/>
      <c r="E343" s="16"/>
      <c r="F343" s="19" t="str">
        <f>IF(E343&lt;&gt;"",CONCATENATE((VLOOKUP(C343,BZZ_OBREBY_SLOWNIK!$A$2:$C$70,3,FALSE)),".AR_",D343,".",E343),"")</f>
        <v/>
      </c>
      <c r="G343" s="24"/>
    </row>
    <row r="344" spans="1:7">
      <c r="A344" s="41"/>
      <c r="B344" s="17"/>
      <c r="C344" s="14"/>
      <c r="D344" s="15"/>
      <c r="E344" s="16"/>
      <c r="F344" s="19" t="str">
        <f>IF(E344&lt;&gt;"",CONCATENATE((VLOOKUP(C344,BZZ_OBREBY_SLOWNIK!$A$2:$C$70,3,FALSE)),".AR_",D344,".",E344),"")</f>
        <v/>
      </c>
      <c r="G344" s="24"/>
    </row>
    <row r="345" spans="1:7">
      <c r="A345" s="41"/>
      <c r="B345" s="17"/>
      <c r="C345" s="14"/>
      <c r="D345" s="15"/>
      <c r="E345" s="16"/>
      <c r="F345" s="19" t="str">
        <f>IF(E345&lt;&gt;"",CONCATENATE((VLOOKUP(C345,BZZ_OBREBY_SLOWNIK!$A$2:$C$70,3,FALSE)),".AR_",D345,".",E345),"")</f>
        <v/>
      </c>
      <c r="G345" s="24"/>
    </row>
    <row r="346" spans="1:7">
      <c r="A346" s="41"/>
      <c r="B346" s="17"/>
      <c r="C346" s="14"/>
      <c r="D346" s="15"/>
      <c r="E346" s="16"/>
      <c r="F346" s="19" t="str">
        <f>IF(E346&lt;&gt;"",CONCATENATE((VLOOKUP(C346,BZZ_OBREBY_SLOWNIK!$A$2:$C$70,3,FALSE)),".AR_",D346,".",E346),"")</f>
        <v/>
      </c>
      <c r="G346" s="24"/>
    </row>
    <row r="347" spans="1:7">
      <c r="A347" s="41"/>
      <c r="B347" s="17"/>
      <c r="C347" s="14"/>
      <c r="D347" s="15"/>
      <c r="E347" s="16"/>
      <c r="F347" s="19" t="str">
        <f>IF(E347&lt;&gt;"",CONCATENATE((VLOOKUP(C347,BZZ_OBREBY_SLOWNIK!$A$2:$C$70,3,FALSE)),".AR_",D347,".",E347),"")</f>
        <v/>
      </c>
      <c r="G347" s="24"/>
    </row>
    <row r="348" spans="1:7">
      <c r="A348" s="41"/>
      <c r="B348" s="17"/>
      <c r="C348" s="14"/>
      <c r="D348" s="15"/>
      <c r="E348" s="16"/>
      <c r="F348" s="19" t="str">
        <f>IF(E348&lt;&gt;"",CONCATENATE((VLOOKUP(C348,BZZ_OBREBY_SLOWNIK!$A$2:$C$70,3,FALSE)),".AR_",D348,".",E348),"")</f>
        <v/>
      </c>
      <c r="G348" s="24"/>
    </row>
    <row r="349" spans="1:7">
      <c r="A349" s="41"/>
      <c r="B349" s="17"/>
      <c r="C349" s="14"/>
      <c r="D349" s="15"/>
      <c r="E349" s="16"/>
      <c r="F349" s="19" t="str">
        <f>IF(E349&lt;&gt;"",CONCATENATE((VLOOKUP(C349,BZZ_OBREBY_SLOWNIK!$A$2:$C$70,3,FALSE)),".AR_",D349,".",E349),"")</f>
        <v/>
      </c>
      <c r="G349" s="24"/>
    </row>
    <row r="350" spans="1:7">
      <c r="A350" s="41"/>
      <c r="B350" s="17"/>
      <c r="C350" s="14"/>
      <c r="D350" s="15"/>
      <c r="E350" s="16"/>
      <c r="F350" s="19" t="str">
        <f>IF(E350&lt;&gt;"",CONCATENATE((VLOOKUP(C350,BZZ_OBREBY_SLOWNIK!$A$2:$C$70,3,FALSE)),".AR_",D350,".",E350),"")</f>
        <v/>
      </c>
      <c r="G350" s="24"/>
    </row>
    <row r="351" spans="1:7">
      <c r="A351" s="41"/>
      <c r="B351" s="17"/>
      <c r="C351" s="14"/>
      <c r="D351" s="15"/>
      <c r="E351" s="16"/>
      <c r="F351" s="19" t="str">
        <f>IF(E351&lt;&gt;"",CONCATENATE((VLOOKUP(C351,BZZ_OBREBY_SLOWNIK!$A$2:$C$70,3,FALSE)),".AR_",D351,".",E351),"")</f>
        <v/>
      </c>
      <c r="G351" s="24"/>
    </row>
    <row r="352" spans="1:7">
      <c r="A352" s="41"/>
      <c r="B352" s="17"/>
      <c r="C352" s="14"/>
      <c r="D352" s="15"/>
      <c r="E352" s="16"/>
      <c r="F352" s="19" t="str">
        <f>IF(E352&lt;&gt;"",CONCATENATE((VLOOKUP(C352,BZZ_OBREBY_SLOWNIK!$A$2:$C$70,3,FALSE)),".AR_",D352,".",E352),"")</f>
        <v/>
      </c>
      <c r="G352" s="24"/>
    </row>
    <row r="353" spans="1:7">
      <c r="A353" s="41"/>
      <c r="B353" s="17"/>
      <c r="C353" s="14"/>
      <c r="D353" s="15"/>
      <c r="E353" s="16"/>
      <c r="F353" s="19" t="str">
        <f>IF(E353&lt;&gt;"",CONCATENATE((VLOOKUP(C353,BZZ_OBREBY_SLOWNIK!$A$2:$C$70,3,FALSE)),".AR_",D353,".",E353),"")</f>
        <v/>
      </c>
      <c r="G353" s="24"/>
    </row>
    <row r="354" spans="1:7">
      <c r="A354" s="41"/>
      <c r="B354" s="17"/>
      <c r="C354" s="14"/>
      <c r="D354" s="15"/>
      <c r="E354" s="16"/>
      <c r="F354" s="19" t="str">
        <f>IF(E354&lt;&gt;"",CONCATENATE((VLOOKUP(C354,BZZ_OBREBY_SLOWNIK!$A$2:$C$70,3,FALSE)),".AR_",D354,".",E354),"")</f>
        <v/>
      </c>
      <c r="G354" s="24"/>
    </row>
    <row r="355" spans="1:7">
      <c r="A355" s="41"/>
      <c r="B355" s="17"/>
      <c r="C355" s="14"/>
      <c r="D355" s="15"/>
      <c r="E355" s="16"/>
      <c r="F355" s="19" t="str">
        <f>IF(E355&lt;&gt;"",CONCATENATE((VLOOKUP(C355,BZZ_OBREBY_SLOWNIK!$A$2:$C$70,3,FALSE)),".AR_",D355,".",E355),"")</f>
        <v/>
      </c>
      <c r="G355" s="24"/>
    </row>
    <row r="356" spans="1:7">
      <c r="A356" s="41"/>
      <c r="B356" s="17"/>
      <c r="C356" s="14"/>
      <c r="D356" s="15"/>
      <c r="E356" s="16"/>
      <c r="F356" s="19" t="str">
        <f>IF(E356&lt;&gt;"",CONCATENATE((VLOOKUP(C356,BZZ_OBREBY_SLOWNIK!$A$2:$C$70,3,FALSE)),".AR_",D356,".",E356),"")</f>
        <v/>
      </c>
      <c r="G356" s="24"/>
    </row>
    <row r="357" spans="1:7">
      <c r="A357" s="41"/>
      <c r="B357" s="17"/>
      <c r="C357" s="14"/>
      <c r="D357" s="15"/>
      <c r="E357" s="16"/>
      <c r="F357" s="19" t="str">
        <f>IF(E357&lt;&gt;"",CONCATENATE((VLOOKUP(C357,BZZ_OBREBY_SLOWNIK!$A$2:$C$70,3,FALSE)),".AR_",D357,".",E357),"")</f>
        <v/>
      </c>
      <c r="G357" s="24"/>
    </row>
    <row r="358" spans="1:7">
      <c r="A358" s="41"/>
      <c r="B358" s="17"/>
      <c r="C358" s="14"/>
      <c r="D358" s="15"/>
      <c r="E358" s="16"/>
      <c r="F358" s="19" t="str">
        <f>IF(E358&lt;&gt;"",CONCATENATE((VLOOKUP(C358,BZZ_OBREBY_SLOWNIK!$A$2:$C$70,3,FALSE)),".AR_",D358,".",E358),"")</f>
        <v/>
      </c>
      <c r="G358" s="24"/>
    </row>
    <row r="359" spans="1:7">
      <c r="A359" s="41"/>
      <c r="B359" s="17"/>
      <c r="C359" s="14"/>
      <c r="D359" s="15"/>
      <c r="E359" s="16"/>
      <c r="F359" s="19" t="str">
        <f>IF(E359&lt;&gt;"",CONCATENATE((VLOOKUP(C359,BZZ_OBREBY_SLOWNIK!$A$2:$C$70,3,FALSE)),".AR_",D359,".",E359),"")</f>
        <v/>
      </c>
      <c r="G359" s="24"/>
    </row>
    <row r="360" spans="1:7">
      <c r="A360" s="41"/>
      <c r="B360" s="17"/>
      <c r="C360" s="14"/>
      <c r="D360" s="15"/>
      <c r="E360" s="16"/>
      <c r="F360" s="19" t="str">
        <f>IF(E360&lt;&gt;"",CONCATENATE((VLOOKUP(C360,BZZ_OBREBY_SLOWNIK!$A$2:$C$70,3,FALSE)),".AR_",D360,".",E360),"")</f>
        <v/>
      </c>
      <c r="G360" s="24"/>
    </row>
    <row r="361" spans="1:7">
      <c r="A361" s="41"/>
      <c r="B361" s="17"/>
      <c r="C361" s="14"/>
      <c r="D361" s="15"/>
      <c r="E361" s="16"/>
      <c r="F361" s="19" t="str">
        <f>IF(E361&lt;&gt;"",CONCATENATE((VLOOKUP(C361,BZZ_OBREBY_SLOWNIK!$A$2:$C$70,3,FALSE)),".AR_",D361,".",E361),"")</f>
        <v/>
      </c>
      <c r="G361" s="24"/>
    </row>
    <row r="362" spans="1:7">
      <c r="A362" s="41"/>
      <c r="B362" s="17"/>
      <c r="C362" s="14"/>
      <c r="D362" s="15"/>
      <c r="E362" s="16"/>
      <c r="F362" s="19" t="str">
        <f>IF(E362&lt;&gt;"",CONCATENATE((VLOOKUP(C362,BZZ_OBREBY_SLOWNIK!$A$2:$C$70,3,FALSE)),".AR_",D362,".",E362),"")</f>
        <v/>
      </c>
      <c r="G362" s="24"/>
    </row>
    <row r="363" spans="1:7">
      <c r="A363" s="41"/>
      <c r="B363" s="17"/>
      <c r="C363" s="14"/>
      <c r="D363" s="15"/>
      <c r="E363" s="16"/>
      <c r="F363" s="19" t="str">
        <f>IF(E363&lt;&gt;"",CONCATENATE((VLOOKUP(C363,BZZ_OBREBY_SLOWNIK!$A$2:$C$70,3,FALSE)),".AR_",D363,".",E363),"")</f>
        <v/>
      </c>
      <c r="G363" s="24"/>
    </row>
    <row r="364" spans="1:7">
      <c r="A364" s="41"/>
      <c r="B364" s="17"/>
      <c r="C364" s="14"/>
      <c r="D364" s="15"/>
      <c r="E364" s="16"/>
      <c r="F364" s="19" t="str">
        <f>IF(E364&lt;&gt;"",CONCATENATE((VLOOKUP(C364,BZZ_OBREBY_SLOWNIK!$A$2:$C$70,3,FALSE)),".AR_",D364,".",E364),"")</f>
        <v/>
      </c>
      <c r="G364" s="24"/>
    </row>
    <row r="365" spans="1:7">
      <c r="A365" s="41"/>
      <c r="B365" s="17"/>
      <c r="C365" s="14"/>
      <c r="D365" s="15"/>
      <c r="E365" s="16"/>
      <c r="F365" s="19" t="str">
        <f>IF(E365&lt;&gt;"",CONCATENATE((VLOOKUP(C365,BZZ_OBREBY_SLOWNIK!$A$2:$C$70,3,FALSE)),".AR_",D365,".",E365),"")</f>
        <v/>
      </c>
      <c r="G365" s="24"/>
    </row>
    <row r="366" spans="1:7">
      <c r="A366" s="41"/>
      <c r="B366" s="17"/>
      <c r="C366" s="14"/>
      <c r="D366" s="15"/>
      <c r="E366" s="16"/>
      <c r="F366" s="19" t="str">
        <f>IF(E366&lt;&gt;"",CONCATENATE((VLOOKUP(C366,BZZ_OBREBY_SLOWNIK!$A$2:$C$70,3,FALSE)),".AR_",D366,".",E366),"")</f>
        <v/>
      </c>
      <c r="G366" s="24"/>
    </row>
    <row r="367" spans="1:7">
      <c r="A367" s="41"/>
      <c r="B367" s="17"/>
      <c r="C367" s="14"/>
      <c r="D367" s="15"/>
      <c r="E367" s="16"/>
      <c r="F367" s="19" t="str">
        <f>IF(E367&lt;&gt;"",CONCATENATE((VLOOKUP(C367,BZZ_OBREBY_SLOWNIK!$A$2:$C$70,3,FALSE)),".AR_",D367,".",E367),"")</f>
        <v/>
      </c>
      <c r="G367" s="24"/>
    </row>
    <row r="368" spans="1:7">
      <c r="A368" s="41"/>
      <c r="B368" s="17"/>
      <c r="C368" s="14"/>
      <c r="D368" s="15"/>
      <c r="E368" s="16"/>
      <c r="F368" s="19" t="str">
        <f>IF(E368&lt;&gt;"",CONCATENATE((VLOOKUP(C368,BZZ_OBREBY_SLOWNIK!$A$2:$C$70,3,FALSE)),".AR_",D368,".",E368),"")</f>
        <v/>
      </c>
      <c r="G368" s="24"/>
    </row>
    <row r="369" spans="1:7">
      <c r="A369" s="41"/>
      <c r="B369" s="17"/>
      <c r="C369" s="14"/>
      <c r="D369" s="15"/>
      <c r="E369" s="16"/>
      <c r="F369" s="19" t="str">
        <f>IF(E369&lt;&gt;"",CONCATENATE((VLOOKUP(C369,BZZ_OBREBY_SLOWNIK!$A$2:$C$70,3,FALSE)),".AR_",D369,".",E369),"")</f>
        <v/>
      </c>
      <c r="G369" s="24"/>
    </row>
    <row r="370" spans="1:7">
      <c r="A370" s="41"/>
      <c r="B370" s="17"/>
      <c r="C370" s="14"/>
      <c r="D370" s="15"/>
      <c r="E370" s="16"/>
      <c r="F370" s="19" t="str">
        <f>IF(E370&lt;&gt;"",CONCATENATE((VLOOKUP(C370,BZZ_OBREBY_SLOWNIK!$A$2:$C$70,3,FALSE)),".AR_",D370,".",E370),"")</f>
        <v/>
      </c>
      <c r="G370" s="24"/>
    </row>
    <row r="371" spans="1:7">
      <c r="A371" s="41"/>
      <c r="B371" s="17"/>
      <c r="C371" s="14"/>
      <c r="D371" s="15"/>
      <c r="E371" s="16"/>
      <c r="F371" s="19" t="str">
        <f>IF(E371&lt;&gt;"",CONCATENATE((VLOOKUP(C371,BZZ_OBREBY_SLOWNIK!$A$2:$C$70,3,FALSE)),".AR_",D371,".",E371),"")</f>
        <v/>
      </c>
      <c r="G371" s="24"/>
    </row>
    <row r="372" spans="1:7">
      <c r="A372" s="41"/>
      <c r="B372" s="17"/>
      <c r="C372" s="14"/>
      <c r="D372" s="15"/>
      <c r="E372" s="16"/>
      <c r="F372" s="19" t="str">
        <f>IF(E372&lt;&gt;"",CONCATENATE((VLOOKUP(C372,BZZ_OBREBY_SLOWNIK!$A$2:$C$70,3,FALSE)),".AR_",D372,".",E372),"")</f>
        <v/>
      </c>
      <c r="G372" s="24"/>
    </row>
    <row r="373" spans="1:7">
      <c r="A373" s="41"/>
      <c r="B373" s="17"/>
      <c r="C373" s="14"/>
      <c r="D373" s="15"/>
      <c r="E373" s="16"/>
      <c r="F373" s="19" t="str">
        <f>IF(E373&lt;&gt;"",CONCATENATE((VLOOKUP(C373,BZZ_OBREBY_SLOWNIK!$A$2:$C$70,3,FALSE)),".AR_",D373,".",E373),"")</f>
        <v/>
      </c>
      <c r="G373" s="24"/>
    </row>
    <row r="374" spans="1:7">
      <c r="A374" s="41"/>
      <c r="B374" s="17"/>
      <c r="C374" s="14"/>
      <c r="D374" s="15"/>
      <c r="E374" s="16"/>
      <c r="F374" s="19" t="str">
        <f>IF(E374&lt;&gt;"",CONCATENATE((VLOOKUP(C374,BZZ_OBREBY_SLOWNIK!$A$2:$C$70,3,FALSE)),".AR_",D374,".",E374),"")</f>
        <v/>
      </c>
      <c r="G374" s="24"/>
    </row>
    <row r="375" spans="1:7">
      <c r="A375" s="41"/>
      <c r="B375" s="17"/>
      <c r="C375" s="14"/>
      <c r="D375" s="15"/>
      <c r="E375" s="16"/>
      <c r="F375" s="19" t="str">
        <f>IF(E375&lt;&gt;"",CONCATENATE((VLOOKUP(C375,BZZ_OBREBY_SLOWNIK!$A$2:$C$70,3,FALSE)),".AR_",D375,".",E375),"")</f>
        <v/>
      </c>
      <c r="G375" s="24"/>
    </row>
    <row r="376" spans="1:7">
      <c r="A376" s="41"/>
      <c r="B376" s="17"/>
      <c r="C376" s="14"/>
      <c r="D376" s="15"/>
      <c r="E376" s="16"/>
      <c r="F376" s="19" t="str">
        <f>IF(E376&lt;&gt;"",CONCATENATE((VLOOKUP(C376,BZZ_OBREBY_SLOWNIK!$A$2:$C$70,3,FALSE)),".AR_",D376,".",E376),"")</f>
        <v/>
      </c>
      <c r="G376" s="24"/>
    </row>
    <row r="377" spans="1:7">
      <c r="A377" s="41"/>
      <c r="B377" s="17"/>
      <c r="C377" s="14"/>
      <c r="D377" s="15"/>
      <c r="E377" s="16"/>
      <c r="F377" s="19" t="str">
        <f>IF(E377&lt;&gt;"",CONCATENATE((VLOOKUP(C377,BZZ_OBREBY_SLOWNIK!$A$2:$C$70,3,FALSE)),".AR_",D377,".",E377),"")</f>
        <v/>
      </c>
      <c r="G377" s="24"/>
    </row>
    <row r="378" spans="1:7">
      <c r="A378" s="41"/>
      <c r="B378" s="17"/>
      <c r="C378" s="14"/>
      <c r="D378" s="15"/>
      <c r="E378" s="16"/>
      <c r="F378" s="19" t="str">
        <f>IF(E378&lt;&gt;"",CONCATENATE((VLOOKUP(C378,BZZ_OBREBY_SLOWNIK!$A$2:$C$70,3,FALSE)),".AR_",D378,".",E378),"")</f>
        <v/>
      </c>
      <c r="G378" s="24"/>
    </row>
    <row r="379" spans="1:7">
      <c r="A379" s="41"/>
      <c r="B379" s="17"/>
      <c r="C379" s="14"/>
      <c r="D379" s="15"/>
      <c r="E379" s="16"/>
      <c r="F379" s="19" t="str">
        <f>IF(E379&lt;&gt;"",CONCATENATE((VLOOKUP(C379,BZZ_OBREBY_SLOWNIK!$A$2:$C$70,3,FALSE)),".AR_",D379,".",E379),"")</f>
        <v/>
      </c>
      <c r="G379" s="24"/>
    </row>
    <row r="380" spans="1:7">
      <c r="A380" s="41"/>
      <c r="B380" s="17"/>
      <c r="C380" s="14"/>
      <c r="D380" s="15"/>
      <c r="E380" s="16"/>
      <c r="F380" s="19" t="str">
        <f>IF(E380&lt;&gt;"",CONCATENATE((VLOOKUP(C380,BZZ_OBREBY_SLOWNIK!$A$2:$C$70,3,FALSE)),".AR_",D380,".",E380),"")</f>
        <v/>
      </c>
      <c r="G380" s="24"/>
    </row>
    <row r="381" spans="1:7">
      <c r="A381" s="41"/>
      <c r="B381" s="17"/>
      <c r="C381" s="14"/>
      <c r="D381" s="15"/>
      <c r="E381" s="16"/>
      <c r="F381" s="19" t="str">
        <f>IF(E381&lt;&gt;"",CONCATENATE((VLOOKUP(C381,BZZ_OBREBY_SLOWNIK!$A$2:$C$70,3,FALSE)),".AR_",D381,".",E381),"")</f>
        <v/>
      </c>
      <c r="G381" s="24"/>
    </row>
    <row r="382" spans="1:7">
      <c r="A382" s="41"/>
      <c r="B382" s="17"/>
      <c r="C382" s="14"/>
      <c r="D382" s="15"/>
      <c r="E382" s="16"/>
      <c r="F382" s="19" t="str">
        <f>IF(E382&lt;&gt;"",CONCATENATE((VLOOKUP(C382,BZZ_OBREBY_SLOWNIK!$A$2:$C$70,3,FALSE)),".AR_",D382,".",E382),"")</f>
        <v/>
      </c>
      <c r="G382" s="24"/>
    </row>
    <row r="383" spans="1:7">
      <c r="A383" s="41"/>
      <c r="B383" s="17"/>
      <c r="C383" s="14"/>
      <c r="D383" s="15"/>
      <c r="E383" s="16"/>
      <c r="F383" s="19" t="str">
        <f>IF(E383&lt;&gt;"",CONCATENATE((VLOOKUP(C383,BZZ_OBREBY_SLOWNIK!$A$2:$C$70,3,FALSE)),".AR_",D383,".",E383),"")</f>
        <v/>
      </c>
      <c r="G383" s="24"/>
    </row>
    <row r="384" spans="1:7">
      <c r="A384" s="41"/>
      <c r="B384" s="17"/>
      <c r="C384" s="14"/>
      <c r="D384" s="15"/>
      <c r="E384" s="16"/>
      <c r="F384" s="19" t="str">
        <f>IF(E384&lt;&gt;"",CONCATENATE((VLOOKUP(C384,BZZ_OBREBY_SLOWNIK!$A$2:$C$70,3,FALSE)),".AR_",D384,".",E384),"")</f>
        <v/>
      </c>
      <c r="G384" s="24"/>
    </row>
    <row r="385" spans="1:7">
      <c r="A385" s="41"/>
      <c r="B385" s="17"/>
      <c r="C385" s="14"/>
      <c r="D385" s="15"/>
      <c r="E385" s="16"/>
      <c r="F385" s="19" t="str">
        <f>IF(E385&lt;&gt;"",CONCATENATE((VLOOKUP(C385,BZZ_OBREBY_SLOWNIK!$A$2:$C$70,3,FALSE)),".AR_",D385,".",E385),"")</f>
        <v/>
      </c>
      <c r="G385" s="24"/>
    </row>
    <row r="386" spans="1:7">
      <c r="A386" s="41"/>
      <c r="B386" s="17"/>
      <c r="C386" s="14"/>
      <c r="D386" s="15"/>
      <c r="E386" s="16"/>
      <c r="F386" s="19" t="str">
        <f>IF(E386&lt;&gt;"",CONCATENATE((VLOOKUP(C386,BZZ_OBREBY_SLOWNIK!$A$2:$C$70,3,FALSE)),".AR_",D386,".",E386),"")</f>
        <v/>
      </c>
      <c r="G386" s="24"/>
    </row>
    <row r="387" spans="1:7">
      <c r="A387" s="41"/>
      <c r="B387" s="17"/>
      <c r="C387" s="14"/>
      <c r="D387" s="15"/>
      <c r="E387" s="16"/>
      <c r="F387" s="19" t="str">
        <f>IF(E387&lt;&gt;"",CONCATENATE((VLOOKUP(C387,BZZ_OBREBY_SLOWNIK!$A$2:$C$70,3,FALSE)),".AR_",D387,".",E387),"")</f>
        <v/>
      </c>
      <c r="G387" s="24"/>
    </row>
    <row r="388" spans="1:7">
      <c r="A388" s="41"/>
      <c r="B388" s="17"/>
      <c r="C388" s="14"/>
      <c r="D388" s="15"/>
      <c r="E388" s="16"/>
      <c r="F388" s="19" t="str">
        <f>IF(E388&lt;&gt;"",CONCATENATE((VLOOKUP(C388,BZZ_OBREBY_SLOWNIK!$A$2:$C$70,3,FALSE)),".AR_",D388,".",E388),"")</f>
        <v/>
      </c>
      <c r="G388" s="24"/>
    </row>
    <row r="389" spans="1:7">
      <c r="A389" s="41"/>
      <c r="B389" s="17"/>
      <c r="C389" s="14"/>
      <c r="D389" s="15"/>
      <c r="E389" s="16"/>
      <c r="F389" s="19" t="str">
        <f>IF(E389&lt;&gt;"",CONCATENATE((VLOOKUP(C389,BZZ_OBREBY_SLOWNIK!$A$2:$C$70,3,FALSE)),".AR_",D389,".",E389),"")</f>
        <v/>
      </c>
      <c r="G389" s="24"/>
    </row>
    <row r="390" spans="1:7">
      <c r="A390" s="41"/>
      <c r="B390" s="17"/>
      <c r="C390" s="14"/>
      <c r="D390" s="15"/>
      <c r="E390" s="16"/>
      <c r="F390" s="19" t="str">
        <f>IF(E390&lt;&gt;"",CONCATENATE((VLOOKUP(C390,BZZ_OBREBY_SLOWNIK!$A$2:$C$70,3,FALSE)),".AR_",D390,".",E390),"")</f>
        <v/>
      </c>
      <c r="G390" s="24"/>
    </row>
    <row r="391" spans="1:7">
      <c r="A391" s="41"/>
      <c r="B391" s="17"/>
      <c r="C391" s="14"/>
      <c r="D391" s="15"/>
      <c r="E391" s="16"/>
      <c r="F391" s="19" t="str">
        <f>IF(E391&lt;&gt;"",CONCATENATE((VLOOKUP(C391,BZZ_OBREBY_SLOWNIK!$A$2:$C$70,3,FALSE)),".AR_",D391,".",E391),"")</f>
        <v/>
      </c>
      <c r="G391" s="24"/>
    </row>
    <row r="392" spans="1:7">
      <c r="A392" s="41"/>
      <c r="B392" s="17"/>
      <c r="C392" s="14"/>
      <c r="D392" s="15"/>
      <c r="E392" s="16"/>
      <c r="F392" s="19" t="str">
        <f>IF(E392&lt;&gt;"",CONCATENATE((VLOOKUP(C392,BZZ_OBREBY_SLOWNIK!$A$2:$C$70,3,FALSE)),".AR_",D392,".",E392),"")</f>
        <v/>
      </c>
      <c r="G392" s="24"/>
    </row>
    <row r="393" spans="1:7">
      <c r="A393" s="41"/>
      <c r="B393" s="17"/>
      <c r="C393" s="14"/>
      <c r="D393" s="15"/>
      <c r="E393" s="16"/>
      <c r="F393" s="19" t="str">
        <f>IF(E393&lt;&gt;"",CONCATENATE((VLOOKUP(C393,BZZ_OBREBY_SLOWNIK!$A$2:$C$70,3,FALSE)),".AR_",D393,".",E393),"")</f>
        <v/>
      </c>
      <c r="G393" s="24"/>
    </row>
    <row r="394" spans="1:7">
      <c r="A394" s="41"/>
      <c r="B394" s="17"/>
      <c r="C394" s="14"/>
      <c r="D394" s="15"/>
      <c r="E394" s="16"/>
      <c r="F394" s="19" t="str">
        <f>IF(E394&lt;&gt;"",CONCATENATE((VLOOKUP(C394,BZZ_OBREBY_SLOWNIK!$A$2:$C$70,3,FALSE)),".AR_",D394,".",E394),"")</f>
        <v/>
      </c>
      <c r="G394" s="24"/>
    </row>
    <row r="395" spans="1:7">
      <c r="A395" s="41"/>
      <c r="B395" s="17"/>
      <c r="C395" s="14"/>
      <c r="D395" s="15"/>
      <c r="E395" s="16"/>
      <c r="F395" s="19" t="str">
        <f>IF(E395&lt;&gt;"",CONCATENATE((VLOOKUP(C395,BZZ_OBREBY_SLOWNIK!$A$2:$C$70,3,FALSE)),".AR_",D395,".",E395),"")</f>
        <v/>
      </c>
      <c r="G395" s="24"/>
    </row>
    <row r="396" spans="1:7">
      <c r="A396" s="41"/>
      <c r="B396" s="17"/>
      <c r="C396" s="14"/>
      <c r="D396" s="15"/>
      <c r="E396" s="16"/>
      <c r="F396" s="19" t="str">
        <f>IF(E396&lt;&gt;"",CONCATENATE((VLOOKUP(C396,BZZ_OBREBY_SLOWNIK!$A$2:$C$70,3,FALSE)),".AR_",D396,".",E396),"")</f>
        <v/>
      </c>
      <c r="G396" s="24"/>
    </row>
    <row r="397" spans="1:7">
      <c r="A397" s="41"/>
      <c r="B397" s="17"/>
      <c r="C397" s="14"/>
      <c r="D397" s="15"/>
      <c r="E397" s="16"/>
      <c r="F397" s="19" t="str">
        <f>IF(E397&lt;&gt;"",CONCATENATE((VLOOKUP(C397,BZZ_OBREBY_SLOWNIK!$A$2:$C$70,3,FALSE)),".AR_",D397,".",E397),"")</f>
        <v/>
      </c>
      <c r="G397" s="24"/>
    </row>
    <row r="398" spans="1:7">
      <c r="A398" s="41"/>
      <c r="B398" s="17"/>
      <c r="C398" s="14"/>
      <c r="D398" s="15"/>
      <c r="E398" s="16"/>
      <c r="F398" s="19" t="str">
        <f>IF(E398&lt;&gt;"",CONCATENATE((VLOOKUP(C398,BZZ_OBREBY_SLOWNIK!$A$2:$C$70,3,FALSE)),".AR_",D398,".",E398),"")</f>
        <v/>
      </c>
      <c r="G398" s="24"/>
    </row>
    <row r="399" spans="1:7">
      <c r="A399" s="41"/>
      <c r="B399" s="17"/>
      <c r="C399" s="14"/>
      <c r="D399" s="15"/>
      <c r="E399" s="16"/>
      <c r="F399" s="19" t="str">
        <f>IF(E399&lt;&gt;"",CONCATENATE((VLOOKUP(C399,BZZ_OBREBY_SLOWNIK!$A$2:$C$70,3,FALSE)),".AR_",D399,".",E399),"")</f>
        <v/>
      </c>
      <c r="G399" s="24"/>
    </row>
    <row r="400" spans="1:7">
      <c r="A400" s="41"/>
      <c r="B400" s="17"/>
      <c r="C400" s="14"/>
      <c r="D400" s="15"/>
      <c r="E400" s="16"/>
      <c r="F400" s="19" t="str">
        <f>IF(E400&lt;&gt;"",CONCATENATE((VLOOKUP(C400,BZZ_OBREBY_SLOWNIK!$A$2:$C$70,3,FALSE)),".AR_",D400,".",E400),"")</f>
        <v/>
      </c>
      <c r="G400" s="24"/>
    </row>
    <row r="401" spans="1:7">
      <c r="A401" s="41"/>
      <c r="B401" s="17"/>
      <c r="C401" s="14"/>
      <c r="D401" s="15"/>
      <c r="E401" s="16"/>
      <c r="F401" s="19" t="str">
        <f>IF(E401&lt;&gt;"",CONCATENATE((VLOOKUP(C401,BZZ_OBREBY_SLOWNIK!$A$2:$C$70,3,FALSE)),".AR_",D401,".",E401),"")</f>
        <v/>
      </c>
      <c r="G401" s="24"/>
    </row>
    <row r="402" spans="1:7">
      <c r="A402" s="41"/>
      <c r="B402" s="17"/>
      <c r="C402" s="14"/>
      <c r="D402" s="15"/>
      <c r="E402" s="16"/>
      <c r="F402" s="19" t="str">
        <f>IF(E402&lt;&gt;"",CONCATENATE((VLOOKUP(C402,BZZ_OBREBY_SLOWNIK!$A$2:$C$70,3,FALSE)),".AR_",D402,".",E402),"")</f>
        <v/>
      </c>
      <c r="G402" s="24"/>
    </row>
    <row r="403" spans="1:7">
      <c r="A403" s="41"/>
      <c r="B403" s="17"/>
      <c r="C403" s="14"/>
      <c r="D403" s="15"/>
      <c r="E403" s="16"/>
      <c r="F403" s="19" t="str">
        <f>IF(E403&lt;&gt;"",CONCATENATE((VLOOKUP(C403,BZZ_OBREBY_SLOWNIK!$A$2:$C$70,3,FALSE)),".AR_",D403,".",E403),"")</f>
        <v/>
      </c>
      <c r="G403" s="24"/>
    </row>
    <row r="404" spans="1:7">
      <c r="A404" s="41"/>
      <c r="B404" s="17"/>
      <c r="C404" s="14"/>
      <c r="D404" s="15"/>
      <c r="E404" s="16"/>
      <c r="F404" s="19" t="str">
        <f>IF(E404&lt;&gt;"",CONCATENATE((VLOOKUP(C404,BZZ_OBREBY_SLOWNIK!$A$2:$C$70,3,FALSE)),".AR_",D404,".",E404),"")</f>
        <v/>
      </c>
      <c r="G404" s="24"/>
    </row>
    <row r="405" spans="1:7">
      <c r="A405" s="41"/>
      <c r="B405" s="17"/>
      <c r="C405" s="14"/>
      <c r="D405" s="15"/>
      <c r="E405" s="16"/>
      <c r="F405" s="19" t="str">
        <f>IF(E405&lt;&gt;"",CONCATENATE((VLOOKUP(C405,BZZ_OBREBY_SLOWNIK!$A$2:$C$70,3,FALSE)),".AR_",D405,".",E405),"")</f>
        <v/>
      </c>
      <c r="G405" s="24"/>
    </row>
    <row r="406" spans="1:7">
      <c r="A406" s="41"/>
      <c r="B406" s="17"/>
      <c r="C406" s="14"/>
      <c r="D406" s="15"/>
      <c r="E406" s="16"/>
      <c r="F406" s="19" t="str">
        <f>IF(E406&lt;&gt;"",CONCATENATE((VLOOKUP(C406,BZZ_OBREBY_SLOWNIK!$A$2:$C$70,3,FALSE)),".AR_",D406,".",E406),"")</f>
        <v/>
      </c>
      <c r="G406" s="24"/>
    </row>
    <row r="407" spans="1:7">
      <c r="A407" s="41"/>
      <c r="B407" s="17"/>
      <c r="C407" s="14"/>
      <c r="D407" s="15"/>
      <c r="E407" s="16"/>
      <c r="F407" s="19" t="str">
        <f>IF(E407&lt;&gt;"",CONCATENATE((VLOOKUP(C407,BZZ_OBREBY_SLOWNIK!$A$2:$C$70,3,FALSE)),".AR_",D407,".",E407),"")</f>
        <v/>
      </c>
      <c r="G407" s="24"/>
    </row>
    <row r="408" spans="1:7">
      <c r="A408" s="41"/>
      <c r="B408" s="17"/>
      <c r="C408" s="14"/>
      <c r="D408" s="15"/>
      <c r="E408" s="16"/>
      <c r="F408" s="19" t="str">
        <f>IF(E408&lt;&gt;"",CONCATENATE((VLOOKUP(C408,BZZ_OBREBY_SLOWNIK!$A$2:$C$70,3,FALSE)),".AR_",D408,".",E408),"")</f>
        <v/>
      </c>
      <c r="G408" s="24"/>
    </row>
    <row r="409" spans="1:7">
      <c r="A409" s="41"/>
      <c r="B409" s="17"/>
      <c r="C409" s="14"/>
      <c r="D409" s="15"/>
      <c r="E409" s="16"/>
      <c r="F409" s="19" t="str">
        <f>IF(E409&lt;&gt;"",CONCATENATE((VLOOKUP(C409,BZZ_OBREBY_SLOWNIK!$A$2:$C$70,3,FALSE)),".AR_",D409,".",E409),"")</f>
        <v/>
      </c>
      <c r="G409" s="24"/>
    </row>
    <row r="410" spans="1:7">
      <c r="A410" s="41"/>
      <c r="B410" s="17"/>
      <c r="C410" s="14"/>
      <c r="D410" s="15"/>
      <c r="E410" s="16"/>
      <c r="F410" s="19" t="str">
        <f>IF(E410&lt;&gt;"",CONCATENATE((VLOOKUP(C410,BZZ_OBREBY_SLOWNIK!$A$2:$C$70,3,FALSE)),".AR_",D410,".",E410),"")</f>
        <v/>
      </c>
      <c r="G410" s="24"/>
    </row>
    <row r="411" spans="1:7">
      <c r="A411" s="41"/>
      <c r="B411" s="17"/>
      <c r="C411" s="14"/>
      <c r="D411" s="15"/>
      <c r="E411" s="16"/>
      <c r="F411" s="19" t="str">
        <f>IF(E411&lt;&gt;"",CONCATENATE((VLOOKUP(C411,BZZ_OBREBY_SLOWNIK!$A$2:$C$70,3,FALSE)),".AR_",D411,".",E411),"")</f>
        <v/>
      </c>
      <c r="G411" s="24"/>
    </row>
    <row r="412" spans="1:7">
      <c r="A412" s="41"/>
      <c r="B412" s="17"/>
      <c r="C412" s="14"/>
      <c r="D412" s="15"/>
      <c r="E412" s="16"/>
      <c r="F412" s="19" t="str">
        <f>IF(E412&lt;&gt;"",CONCATENATE((VLOOKUP(C412,BZZ_OBREBY_SLOWNIK!$A$2:$C$70,3,FALSE)),".AR_",D412,".",E412),"")</f>
        <v/>
      </c>
      <c r="G412" s="24"/>
    </row>
    <row r="413" spans="1:7">
      <c r="A413" s="41"/>
      <c r="B413" s="17"/>
      <c r="C413" s="14"/>
      <c r="D413" s="15"/>
      <c r="E413" s="16"/>
      <c r="F413" s="19" t="str">
        <f>IF(E413&lt;&gt;"",CONCATENATE((VLOOKUP(C413,BZZ_OBREBY_SLOWNIK!$A$2:$C$70,3,FALSE)),".AR_",D413,".",E413),"")</f>
        <v/>
      </c>
      <c r="G413" s="24"/>
    </row>
    <row r="414" spans="1:7">
      <c r="A414" s="41"/>
      <c r="B414" s="17"/>
      <c r="C414" s="14"/>
      <c r="D414" s="15"/>
      <c r="E414" s="16"/>
      <c r="F414" s="19" t="str">
        <f>IF(E414&lt;&gt;"",CONCATENATE((VLOOKUP(C414,BZZ_OBREBY_SLOWNIK!$A$2:$C$70,3,FALSE)),".AR_",D414,".",E414),"")</f>
        <v/>
      </c>
      <c r="G414" s="24"/>
    </row>
    <row r="415" spans="1:7">
      <c r="A415" s="41"/>
      <c r="B415" s="17"/>
      <c r="C415" s="14"/>
      <c r="D415" s="15"/>
      <c r="E415" s="16"/>
      <c r="F415" s="19" t="str">
        <f>IF(E415&lt;&gt;"",CONCATENATE((VLOOKUP(C415,BZZ_OBREBY_SLOWNIK!$A$2:$C$70,3,FALSE)),".AR_",D415,".",E415),"")</f>
        <v/>
      </c>
      <c r="G415" s="24"/>
    </row>
    <row r="416" spans="1:7">
      <c r="A416" s="41"/>
      <c r="B416" s="17"/>
      <c r="C416" s="14"/>
      <c r="D416" s="15"/>
      <c r="E416" s="16"/>
      <c r="F416" s="19" t="str">
        <f>IF(E416&lt;&gt;"",CONCATENATE((VLOOKUP(C416,BZZ_OBREBY_SLOWNIK!$A$2:$C$70,3,FALSE)),".AR_",D416,".",E416),"")</f>
        <v/>
      </c>
      <c r="G416" s="24"/>
    </row>
    <row r="417" spans="1:7">
      <c r="A417" s="41"/>
      <c r="B417" s="17"/>
      <c r="C417" s="14"/>
      <c r="D417" s="15"/>
      <c r="E417" s="16"/>
      <c r="F417" s="19" t="str">
        <f>IF(E417&lt;&gt;"",CONCATENATE((VLOOKUP(C417,BZZ_OBREBY_SLOWNIK!$A$2:$C$70,3,FALSE)),".AR_",D417,".",E417),"")</f>
        <v/>
      </c>
      <c r="G417" s="24"/>
    </row>
    <row r="418" spans="1:7">
      <c r="A418" s="41"/>
      <c r="B418" s="17"/>
      <c r="C418" s="14"/>
      <c r="D418" s="15"/>
      <c r="E418" s="16"/>
      <c r="F418" s="19" t="str">
        <f>IF(E418&lt;&gt;"",CONCATENATE((VLOOKUP(C418,BZZ_OBREBY_SLOWNIK!$A$2:$C$70,3,FALSE)),".AR_",D418,".",E418),"")</f>
        <v/>
      </c>
      <c r="G418" s="24"/>
    </row>
    <row r="419" spans="1:7">
      <c r="A419" s="41"/>
      <c r="B419" s="17"/>
      <c r="C419" s="14"/>
      <c r="D419" s="15"/>
      <c r="E419" s="16"/>
      <c r="F419" s="19" t="str">
        <f>IF(E419&lt;&gt;"",CONCATENATE((VLOOKUP(C419,BZZ_OBREBY_SLOWNIK!$A$2:$C$70,3,FALSE)),".AR_",D419,".",E419),"")</f>
        <v/>
      </c>
      <c r="G419" s="24"/>
    </row>
    <row r="420" spans="1:7">
      <c r="A420" s="41"/>
      <c r="B420" s="17"/>
      <c r="C420" s="14"/>
      <c r="D420" s="15"/>
      <c r="E420" s="16"/>
      <c r="F420" s="19" t="str">
        <f>IF(E420&lt;&gt;"",CONCATENATE((VLOOKUP(C420,BZZ_OBREBY_SLOWNIK!$A$2:$C$70,3,FALSE)),".AR_",D420,".",E420),"")</f>
        <v/>
      </c>
      <c r="G420" s="24"/>
    </row>
    <row r="421" spans="1:7">
      <c r="A421" s="41"/>
      <c r="B421" s="17"/>
      <c r="C421" s="14"/>
      <c r="D421" s="15"/>
      <c r="E421" s="16"/>
      <c r="F421" s="19" t="str">
        <f>IF(E421&lt;&gt;"",CONCATENATE((VLOOKUP(C421,BZZ_OBREBY_SLOWNIK!$A$2:$C$70,3,FALSE)),".AR_",D421,".",E421),"")</f>
        <v/>
      </c>
      <c r="G421" s="24"/>
    </row>
    <row r="422" spans="1:7">
      <c r="A422" s="41"/>
      <c r="B422" s="17"/>
      <c r="C422" s="14"/>
      <c r="D422" s="15"/>
      <c r="E422" s="16"/>
      <c r="F422" s="19" t="str">
        <f>IF(E422&lt;&gt;"",CONCATENATE((VLOOKUP(C422,BZZ_OBREBY_SLOWNIK!$A$2:$C$70,3,FALSE)),".AR_",D422,".",E422),"")</f>
        <v/>
      </c>
      <c r="G422" s="24"/>
    </row>
    <row r="423" spans="1:7">
      <c r="A423" s="41"/>
      <c r="B423" s="17"/>
      <c r="C423" s="14"/>
      <c r="D423" s="15"/>
      <c r="E423" s="16"/>
      <c r="F423" s="19" t="str">
        <f>IF(E423&lt;&gt;"",CONCATENATE((VLOOKUP(C423,BZZ_OBREBY_SLOWNIK!$A$2:$C$70,3,FALSE)),".AR_",D423,".",E423),"")</f>
        <v/>
      </c>
      <c r="G423" s="24"/>
    </row>
    <row r="424" spans="1:7">
      <c r="A424" s="41"/>
      <c r="B424" s="17"/>
      <c r="C424" s="14"/>
      <c r="D424" s="15"/>
      <c r="E424" s="16"/>
      <c r="F424" s="19" t="str">
        <f>IF(E424&lt;&gt;"",CONCATENATE((VLOOKUP(C424,BZZ_OBREBY_SLOWNIK!$A$2:$C$70,3,FALSE)),".AR_",D424,".",E424),"")</f>
        <v/>
      </c>
      <c r="G424" s="24"/>
    </row>
    <row r="425" spans="1:7">
      <c r="A425" s="41"/>
      <c r="B425" s="17"/>
      <c r="C425" s="14"/>
      <c r="D425" s="15"/>
      <c r="E425" s="16"/>
      <c r="F425" s="19" t="str">
        <f>IF(E425&lt;&gt;"",CONCATENATE((VLOOKUP(C425,BZZ_OBREBY_SLOWNIK!$A$2:$C$70,3,FALSE)),".AR_",D425,".",E425),"")</f>
        <v/>
      </c>
      <c r="G425" s="24"/>
    </row>
    <row r="426" spans="1:7">
      <c r="A426" s="41"/>
      <c r="B426" s="17"/>
      <c r="C426" s="14"/>
      <c r="D426" s="15"/>
      <c r="E426" s="16"/>
      <c r="F426" s="19" t="str">
        <f>IF(E426&lt;&gt;"",CONCATENATE((VLOOKUP(C426,BZZ_OBREBY_SLOWNIK!$A$2:$C$70,3,FALSE)),".AR_",D426,".",E426),"")</f>
        <v/>
      </c>
      <c r="G426" s="24"/>
    </row>
    <row r="427" spans="1:7">
      <c r="A427" s="41"/>
      <c r="B427" s="17"/>
      <c r="C427" s="14"/>
      <c r="D427" s="15"/>
      <c r="E427" s="16"/>
      <c r="F427" s="19" t="str">
        <f>IF(E427&lt;&gt;"",CONCATENATE((VLOOKUP(C427,BZZ_OBREBY_SLOWNIK!$A$2:$C$70,3,FALSE)),".AR_",D427,".",E427),"")</f>
        <v/>
      </c>
      <c r="G427" s="24"/>
    </row>
    <row r="428" spans="1:7">
      <c r="A428" s="41"/>
      <c r="B428" s="17"/>
      <c r="C428" s="14"/>
      <c r="D428" s="15"/>
      <c r="E428" s="16"/>
      <c r="F428" s="19" t="str">
        <f>IF(E428&lt;&gt;"",CONCATENATE((VLOOKUP(C428,BZZ_OBREBY_SLOWNIK!$A$2:$C$70,3,FALSE)),".AR_",D428,".",E428),"")</f>
        <v/>
      </c>
      <c r="G428" s="24"/>
    </row>
    <row r="429" spans="1:7">
      <c r="A429" s="41"/>
      <c r="B429" s="17"/>
      <c r="C429" s="14"/>
      <c r="D429" s="15"/>
      <c r="E429" s="16"/>
      <c r="F429" s="19" t="str">
        <f>IF(E429&lt;&gt;"",CONCATENATE((VLOOKUP(C429,BZZ_OBREBY_SLOWNIK!$A$2:$C$70,3,FALSE)),".AR_",D429,".",E429),"")</f>
        <v/>
      </c>
      <c r="G429" s="24"/>
    </row>
    <row r="430" spans="1:7">
      <c r="A430" s="41"/>
      <c r="B430" s="17"/>
      <c r="C430" s="14"/>
      <c r="D430" s="15"/>
      <c r="E430" s="16"/>
      <c r="F430" s="19" t="str">
        <f>IF(E430&lt;&gt;"",CONCATENATE((VLOOKUP(C430,BZZ_OBREBY_SLOWNIK!$A$2:$C$70,3,FALSE)),".AR_",D430,".",E430),"")</f>
        <v/>
      </c>
      <c r="G430" s="24"/>
    </row>
    <row r="431" spans="1:7">
      <c r="A431" s="41"/>
      <c r="B431" s="17"/>
      <c r="C431" s="14"/>
      <c r="D431" s="15"/>
      <c r="E431" s="16"/>
      <c r="F431" s="19" t="str">
        <f>IF(E431&lt;&gt;"",CONCATENATE((VLOOKUP(C431,BZZ_OBREBY_SLOWNIK!$A$2:$C$70,3,FALSE)),".AR_",D431,".",E431),"")</f>
        <v/>
      </c>
      <c r="G431" s="24"/>
    </row>
    <row r="432" spans="1:7">
      <c r="A432" s="41"/>
      <c r="B432" s="17"/>
      <c r="C432" s="14"/>
      <c r="D432" s="15"/>
      <c r="E432" s="16"/>
      <c r="F432" s="19" t="str">
        <f>IF(E432&lt;&gt;"",CONCATENATE((VLOOKUP(C432,BZZ_OBREBY_SLOWNIK!$A$2:$C$70,3,FALSE)),".AR_",D432,".",E432),"")</f>
        <v/>
      </c>
      <c r="G432" s="24"/>
    </row>
    <row r="433" spans="1:7">
      <c r="A433" s="41"/>
      <c r="B433" s="17"/>
      <c r="C433" s="14"/>
      <c r="D433" s="15"/>
      <c r="E433" s="16"/>
      <c r="F433" s="19" t="str">
        <f>IF(E433&lt;&gt;"",CONCATENATE((VLOOKUP(C433,BZZ_OBREBY_SLOWNIK!$A$2:$C$70,3,FALSE)),".AR_",D433,".",E433),"")</f>
        <v/>
      </c>
      <c r="G433" s="24"/>
    </row>
    <row r="434" spans="1:7">
      <c r="A434" s="41"/>
      <c r="B434" s="17"/>
      <c r="C434" s="14"/>
      <c r="D434" s="15"/>
      <c r="E434" s="16"/>
      <c r="F434" s="19" t="str">
        <f>IF(E434&lt;&gt;"",CONCATENATE((VLOOKUP(C434,BZZ_OBREBY_SLOWNIK!$A$2:$C$70,3,FALSE)),".AR_",D434,".",E434),"")</f>
        <v/>
      </c>
      <c r="G434" s="24"/>
    </row>
    <row r="435" spans="1:7">
      <c r="A435" s="41"/>
      <c r="B435" s="17"/>
      <c r="C435" s="14"/>
      <c r="D435" s="15"/>
      <c r="E435" s="16"/>
      <c r="F435" s="19" t="str">
        <f>IF(E435&lt;&gt;"",CONCATENATE((VLOOKUP(C435,BZZ_OBREBY_SLOWNIK!$A$2:$C$70,3,FALSE)),".AR_",D435,".",E435),"")</f>
        <v/>
      </c>
      <c r="G435" s="24"/>
    </row>
    <row r="436" spans="1:7">
      <c r="A436" s="41"/>
      <c r="B436" s="17"/>
      <c r="C436" s="14"/>
      <c r="D436" s="15"/>
      <c r="E436" s="16"/>
      <c r="F436" s="19" t="str">
        <f>IF(E436&lt;&gt;"",CONCATENATE((VLOOKUP(C436,BZZ_OBREBY_SLOWNIK!$A$2:$C$70,3,FALSE)),".AR_",D436,".",E436),"")</f>
        <v/>
      </c>
      <c r="G436" s="24"/>
    </row>
    <row r="437" spans="1:7">
      <c r="A437" s="41"/>
      <c r="B437" s="17"/>
      <c r="C437" s="14"/>
      <c r="D437" s="15"/>
      <c r="E437" s="16"/>
      <c r="F437" s="19" t="str">
        <f>IF(E437&lt;&gt;"",CONCATENATE((VLOOKUP(C437,BZZ_OBREBY_SLOWNIK!$A$2:$C$70,3,FALSE)),".AR_",D437,".",E437),"")</f>
        <v/>
      </c>
      <c r="G437" s="24"/>
    </row>
    <row r="438" spans="1:7">
      <c r="A438" s="41"/>
      <c r="B438" s="17"/>
      <c r="C438" s="14"/>
      <c r="D438" s="15"/>
      <c r="E438" s="16"/>
      <c r="F438" s="19" t="str">
        <f>IF(E438&lt;&gt;"",CONCATENATE((VLOOKUP(C438,BZZ_OBREBY_SLOWNIK!$A$2:$C$70,3,FALSE)),".AR_",D438,".",E438),"")</f>
        <v/>
      </c>
      <c r="G438" s="24"/>
    </row>
    <row r="439" spans="1:7">
      <c r="A439" s="41"/>
      <c r="B439" s="17"/>
      <c r="C439" s="14"/>
      <c r="D439" s="15"/>
      <c r="E439" s="16"/>
      <c r="F439" s="19" t="str">
        <f>IF(E439&lt;&gt;"",CONCATENATE((VLOOKUP(C439,BZZ_OBREBY_SLOWNIK!$A$2:$C$70,3,FALSE)),".AR_",D439,".",E439),"")</f>
        <v/>
      </c>
      <c r="G439" s="24"/>
    </row>
    <row r="440" spans="1:7">
      <c r="A440" s="41"/>
      <c r="B440" s="17"/>
      <c r="C440" s="14"/>
      <c r="D440" s="15"/>
      <c r="E440" s="16"/>
      <c r="F440" s="19" t="str">
        <f>IF(E440&lt;&gt;"",CONCATENATE((VLOOKUP(C440,BZZ_OBREBY_SLOWNIK!$A$2:$C$70,3,FALSE)),".AR_",D440,".",E440),"")</f>
        <v/>
      </c>
      <c r="G440" s="24"/>
    </row>
    <row r="441" spans="1:7">
      <c r="A441" s="41"/>
      <c r="B441" s="17"/>
      <c r="C441" s="14"/>
      <c r="D441" s="15"/>
      <c r="E441" s="16"/>
      <c r="F441" s="19" t="str">
        <f>IF(E441&lt;&gt;"",CONCATENATE((VLOOKUP(C441,BZZ_OBREBY_SLOWNIK!$A$2:$C$70,3,FALSE)),".AR_",D441,".",E441),"")</f>
        <v/>
      </c>
      <c r="G441" s="24"/>
    </row>
    <row r="442" spans="1:7">
      <c r="A442" s="41"/>
      <c r="B442" s="17"/>
      <c r="C442" s="14"/>
      <c r="D442" s="15"/>
      <c r="E442" s="16"/>
      <c r="F442" s="19" t="str">
        <f>IF(E442&lt;&gt;"",CONCATENATE((VLOOKUP(C442,BZZ_OBREBY_SLOWNIK!$A$2:$C$70,3,FALSE)),".AR_",D442,".",E442),"")</f>
        <v/>
      </c>
      <c r="G442" s="24"/>
    </row>
    <row r="443" spans="1:7">
      <c r="A443" s="41"/>
      <c r="B443" s="17"/>
      <c r="C443" s="14"/>
      <c r="D443" s="15"/>
      <c r="E443" s="16"/>
      <c r="F443" s="19" t="str">
        <f>IF(E443&lt;&gt;"",CONCATENATE((VLOOKUP(C443,BZZ_OBREBY_SLOWNIK!$A$2:$C$70,3,FALSE)),".AR_",D443,".",E443),"")</f>
        <v/>
      </c>
      <c r="G443" s="24"/>
    </row>
    <row r="444" spans="1:7">
      <c r="A444" s="41"/>
      <c r="B444" s="17"/>
      <c r="C444" s="14"/>
      <c r="D444" s="15"/>
      <c r="E444" s="16"/>
      <c r="F444" s="19" t="str">
        <f>IF(E444&lt;&gt;"",CONCATENATE((VLOOKUP(C444,BZZ_OBREBY_SLOWNIK!$A$2:$C$70,3,FALSE)),".AR_",D444,".",E444),"")</f>
        <v/>
      </c>
      <c r="G444" s="24"/>
    </row>
    <row r="445" spans="1:7">
      <c r="A445" s="41"/>
      <c r="B445" s="17"/>
      <c r="C445" s="14"/>
      <c r="D445" s="15"/>
      <c r="E445" s="16"/>
      <c r="F445" s="19" t="str">
        <f>IF(E445&lt;&gt;"",CONCATENATE((VLOOKUP(C445,BZZ_OBREBY_SLOWNIK!$A$2:$C$70,3,FALSE)),".AR_",D445,".",E445),"")</f>
        <v/>
      </c>
      <c r="G445" s="24"/>
    </row>
    <row r="446" spans="1:7">
      <c r="A446" s="41"/>
      <c r="B446" s="17"/>
      <c r="C446" s="14"/>
      <c r="D446" s="15"/>
      <c r="E446" s="16"/>
      <c r="F446" s="19" t="str">
        <f>IF(E446&lt;&gt;"",CONCATENATE((VLOOKUP(C446,BZZ_OBREBY_SLOWNIK!$A$2:$C$70,3,FALSE)),".AR_",D446,".",E446),"")</f>
        <v/>
      </c>
      <c r="G446" s="24"/>
    </row>
    <row r="447" spans="1:7">
      <c r="A447" s="41"/>
      <c r="B447" s="17"/>
      <c r="C447" s="14"/>
      <c r="D447" s="15"/>
      <c r="E447" s="16"/>
      <c r="F447" s="19" t="str">
        <f>IF(E447&lt;&gt;"",CONCATENATE((VLOOKUP(C447,BZZ_OBREBY_SLOWNIK!$A$2:$C$70,3,FALSE)),".AR_",D447,".",E447),"")</f>
        <v/>
      </c>
      <c r="G447" s="24"/>
    </row>
    <row r="448" spans="1:7">
      <c r="A448" s="41"/>
      <c r="B448" s="17"/>
      <c r="C448" s="14"/>
      <c r="D448" s="15"/>
      <c r="E448" s="16"/>
      <c r="F448" s="19" t="str">
        <f>IF(E448&lt;&gt;"",CONCATENATE((VLOOKUP(C448,BZZ_OBREBY_SLOWNIK!$A$2:$C$70,3,FALSE)),".AR_",D448,".",E448),"")</f>
        <v/>
      </c>
      <c r="G448" s="24"/>
    </row>
    <row r="449" spans="1:7">
      <c r="A449" s="41"/>
      <c r="B449" s="17"/>
      <c r="C449" s="14"/>
      <c r="D449" s="15"/>
      <c r="E449" s="16"/>
      <c r="F449" s="19" t="str">
        <f>IF(E449&lt;&gt;"",CONCATENATE((VLOOKUP(C449,BZZ_OBREBY_SLOWNIK!$A$2:$C$70,3,FALSE)),".AR_",D449,".",E449),"")</f>
        <v/>
      </c>
      <c r="G449" s="24"/>
    </row>
    <row r="450" spans="1:7">
      <c r="A450" s="41"/>
      <c r="B450" s="17"/>
      <c r="C450" s="14"/>
      <c r="D450" s="15"/>
      <c r="E450" s="16"/>
      <c r="F450" s="19" t="str">
        <f>IF(E450&lt;&gt;"",CONCATENATE((VLOOKUP(C450,BZZ_OBREBY_SLOWNIK!$A$2:$C$70,3,FALSE)),".AR_",D450,".",E450),"")</f>
        <v/>
      </c>
      <c r="G450" s="24"/>
    </row>
    <row r="451" spans="1:7">
      <c r="A451" s="41"/>
      <c r="B451" s="17"/>
      <c r="C451" s="14"/>
      <c r="D451" s="15"/>
      <c r="E451" s="16"/>
      <c r="F451" s="19" t="str">
        <f>IF(E451&lt;&gt;"",CONCATENATE((VLOOKUP(C451,BZZ_OBREBY_SLOWNIK!$A$2:$C$70,3,FALSE)),".AR_",D451,".",E451),"")</f>
        <v/>
      </c>
      <c r="G451" s="24"/>
    </row>
    <row r="452" spans="1:7">
      <c r="A452" s="41"/>
      <c r="B452" s="17"/>
      <c r="C452" s="14"/>
      <c r="D452" s="15"/>
      <c r="E452" s="16"/>
      <c r="F452" s="19" t="str">
        <f>IF(E452&lt;&gt;"",CONCATENATE((VLOOKUP(C452,BZZ_OBREBY_SLOWNIK!$A$2:$C$70,3,FALSE)),".AR_",D452,".",E452),"")</f>
        <v/>
      </c>
      <c r="G452" s="24"/>
    </row>
    <row r="453" spans="1:7">
      <c r="A453" s="41"/>
      <c r="B453" s="17"/>
      <c r="C453" s="14"/>
      <c r="D453" s="15"/>
      <c r="E453" s="16"/>
      <c r="F453" s="19" t="str">
        <f>IF(E453&lt;&gt;"",CONCATENATE((VLOOKUP(C453,BZZ_OBREBY_SLOWNIK!$A$2:$C$70,3,FALSE)),".AR_",D453,".",E453),"")</f>
        <v/>
      </c>
      <c r="G453" s="24"/>
    </row>
    <row r="454" spans="1:7">
      <c r="A454" s="41"/>
      <c r="B454" s="17"/>
      <c r="C454" s="14"/>
      <c r="D454" s="15"/>
      <c r="E454" s="16"/>
      <c r="F454" s="19" t="str">
        <f>IF(E454&lt;&gt;"",CONCATENATE((VLOOKUP(C454,BZZ_OBREBY_SLOWNIK!$A$2:$C$70,3,FALSE)),".AR_",D454,".",E454),"")</f>
        <v/>
      </c>
      <c r="G454" s="24"/>
    </row>
    <row r="455" spans="1:7">
      <c r="A455" s="41"/>
      <c r="B455" s="17"/>
      <c r="C455" s="14"/>
      <c r="D455" s="15"/>
      <c r="E455" s="16"/>
      <c r="F455" s="19" t="str">
        <f>IF(E455&lt;&gt;"",CONCATENATE((VLOOKUP(C455,BZZ_OBREBY_SLOWNIK!$A$2:$C$70,3,FALSE)),".AR_",D455,".",E455),"")</f>
        <v/>
      </c>
      <c r="G455" s="24"/>
    </row>
    <row r="456" spans="1:7">
      <c r="A456" s="41"/>
      <c r="B456" s="17"/>
      <c r="C456" s="14"/>
      <c r="D456" s="15"/>
      <c r="E456" s="16"/>
      <c r="F456" s="19" t="str">
        <f>IF(E456&lt;&gt;"",CONCATENATE((VLOOKUP(C456,BZZ_OBREBY_SLOWNIK!$A$2:$C$70,3,FALSE)),".AR_",D456,".",E456),"")</f>
        <v/>
      </c>
      <c r="G456" s="24"/>
    </row>
    <row r="457" spans="1:7">
      <c r="A457" s="41"/>
      <c r="B457" s="17"/>
      <c r="C457" s="14"/>
      <c r="D457" s="15"/>
      <c r="E457" s="16"/>
      <c r="F457" s="19" t="str">
        <f>IF(E457&lt;&gt;"",CONCATENATE((VLOOKUP(C457,BZZ_OBREBY_SLOWNIK!$A$2:$C$70,3,FALSE)),".AR_",D457,".",E457),"")</f>
        <v/>
      </c>
      <c r="G457" s="24"/>
    </row>
    <row r="458" spans="1:7">
      <c r="A458" s="41"/>
      <c r="B458" s="17"/>
      <c r="C458" s="14"/>
      <c r="D458" s="15"/>
      <c r="E458" s="16"/>
      <c r="F458" s="19" t="str">
        <f>IF(E458&lt;&gt;"",CONCATENATE((VLOOKUP(C458,BZZ_OBREBY_SLOWNIK!$A$2:$C$70,3,FALSE)),".AR_",D458,".",E458),"")</f>
        <v/>
      </c>
      <c r="G458" s="24"/>
    </row>
    <row r="459" spans="1:7">
      <c r="A459" s="41"/>
      <c r="B459" s="17"/>
      <c r="C459" s="14"/>
      <c r="D459" s="15"/>
      <c r="E459" s="16"/>
      <c r="F459" s="19" t="str">
        <f>IF(E459&lt;&gt;"",CONCATENATE((VLOOKUP(C459,BZZ_OBREBY_SLOWNIK!$A$2:$C$70,3,FALSE)),".AR_",D459,".",E459),"")</f>
        <v/>
      </c>
      <c r="G459" s="24"/>
    </row>
    <row r="460" spans="1:7">
      <c r="A460" s="41"/>
      <c r="B460" s="17"/>
      <c r="C460" s="14"/>
      <c r="D460" s="15"/>
      <c r="E460" s="16"/>
      <c r="F460" s="19" t="str">
        <f>IF(E460&lt;&gt;"",CONCATENATE((VLOOKUP(C460,BZZ_OBREBY_SLOWNIK!$A$2:$C$70,3,FALSE)),".AR_",D460,".",E460),"")</f>
        <v/>
      </c>
      <c r="G460" s="24"/>
    </row>
    <row r="461" spans="1:7">
      <c r="A461" s="41"/>
      <c r="B461" s="17"/>
      <c r="C461" s="14"/>
      <c r="D461" s="15"/>
      <c r="E461" s="16"/>
      <c r="F461" s="19" t="str">
        <f>IF(E461&lt;&gt;"",CONCATENATE((VLOOKUP(C461,BZZ_OBREBY_SLOWNIK!$A$2:$C$70,3,FALSE)),".AR_",D461,".",E461),"")</f>
        <v/>
      </c>
      <c r="G461" s="24"/>
    </row>
    <row r="462" spans="1:7">
      <c r="A462" s="41"/>
      <c r="B462" s="17"/>
      <c r="C462" s="14"/>
      <c r="D462" s="15"/>
      <c r="E462" s="16"/>
      <c r="F462" s="19" t="str">
        <f>IF(E462&lt;&gt;"",CONCATENATE((VLOOKUP(C462,BZZ_OBREBY_SLOWNIK!$A$2:$C$70,3,FALSE)),".AR_",D462,".",E462),"")</f>
        <v/>
      </c>
      <c r="G462" s="24"/>
    </row>
    <row r="463" spans="1:7">
      <c r="A463" s="41"/>
      <c r="B463" s="17"/>
      <c r="C463" s="14"/>
      <c r="D463" s="15"/>
      <c r="E463" s="16"/>
      <c r="F463" s="19" t="str">
        <f>IF(E463&lt;&gt;"",CONCATENATE((VLOOKUP(C463,BZZ_OBREBY_SLOWNIK!$A$2:$C$70,3,FALSE)),".AR_",D463,".",E463),"")</f>
        <v/>
      </c>
      <c r="G463" s="24"/>
    </row>
    <row r="464" spans="1:7">
      <c r="A464" s="41"/>
      <c r="B464" s="17"/>
      <c r="C464" s="14"/>
      <c r="D464" s="15"/>
      <c r="E464" s="16"/>
      <c r="F464" s="19" t="str">
        <f>IF(E464&lt;&gt;"",CONCATENATE((VLOOKUP(C464,BZZ_OBREBY_SLOWNIK!$A$2:$C$70,3,FALSE)),".AR_",D464,".",E464),"")</f>
        <v/>
      </c>
      <c r="G464" s="24"/>
    </row>
    <row r="465" spans="1:7">
      <c r="A465" s="41"/>
      <c r="B465" s="17"/>
      <c r="C465" s="14"/>
      <c r="D465" s="15"/>
      <c r="E465" s="16"/>
      <c r="F465" s="19" t="str">
        <f>IF(E465&lt;&gt;"",CONCATENATE((VLOOKUP(C465,BZZ_OBREBY_SLOWNIK!$A$2:$C$70,3,FALSE)),".AR_",D465,".",E465),"")</f>
        <v/>
      </c>
      <c r="G465" s="24"/>
    </row>
    <row r="466" spans="1:7">
      <c r="A466" s="41"/>
      <c r="B466" s="17"/>
      <c r="C466" s="14"/>
      <c r="D466" s="15"/>
      <c r="E466" s="16"/>
      <c r="F466" s="19" t="str">
        <f>IF(E466&lt;&gt;"",CONCATENATE((VLOOKUP(C466,BZZ_OBREBY_SLOWNIK!$A$2:$C$70,3,FALSE)),".AR_",D466,".",E466),"")</f>
        <v/>
      </c>
      <c r="G466" s="24"/>
    </row>
    <row r="467" spans="1:7">
      <c r="A467" s="41"/>
      <c r="B467" s="17"/>
      <c r="C467" s="14"/>
      <c r="D467" s="15"/>
      <c r="E467" s="16"/>
      <c r="F467" s="19" t="str">
        <f>IF(E467&lt;&gt;"",CONCATENATE((VLOOKUP(C467,BZZ_OBREBY_SLOWNIK!$A$2:$C$70,3,FALSE)),".AR_",D467,".",E467),"")</f>
        <v/>
      </c>
      <c r="G467" s="24"/>
    </row>
    <row r="468" spans="1:7">
      <c r="A468" s="41"/>
      <c r="B468" s="17"/>
      <c r="C468" s="14"/>
      <c r="D468" s="15"/>
      <c r="E468" s="16"/>
      <c r="F468" s="19" t="str">
        <f>IF(E468&lt;&gt;"",CONCATENATE((VLOOKUP(C468,BZZ_OBREBY_SLOWNIK!$A$2:$C$70,3,FALSE)),".AR_",D468,".",E468),"")</f>
        <v/>
      </c>
      <c r="G468" s="24"/>
    </row>
    <row r="469" spans="1:7">
      <c r="A469" s="41"/>
      <c r="B469" s="17"/>
      <c r="C469" s="14"/>
      <c r="D469" s="15"/>
      <c r="E469" s="16"/>
      <c r="F469" s="19" t="str">
        <f>IF(E469&lt;&gt;"",CONCATENATE((VLOOKUP(C469,BZZ_OBREBY_SLOWNIK!$A$2:$C$70,3,FALSE)),".AR_",D469,".",E469),"")</f>
        <v/>
      </c>
      <c r="G469" s="24"/>
    </row>
    <row r="470" spans="1:7">
      <c r="A470" s="41"/>
      <c r="B470" s="17"/>
      <c r="C470" s="14"/>
      <c r="D470" s="15"/>
      <c r="E470" s="16"/>
      <c r="F470" s="19" t="str">
        <f>IF(E470&lt;&gt;"",CONCATENATE((VLOOKUP(C470,BZZ_OBREBY_SLOWNIK!$A$2:$C$70,3,FALSE)),".AR_",D470,".",E470),"")</f>
        <v/>
      </c>
      <c r="G470" s="24"/>
    </row>
    <row r="471" spans="1:7">
      <c r="A471" s="41"/>
      <c r="B471" s="17"/>
      <c r="C471" s="14"/>
      <c r="D471" s="15"/>
      <c r="E471" s="16"/>
      <c r="F471" s="19" t="str">
        <f>IF(E471&lt;&gt;"",CONCATENATE((VLOOKUP(C471,BZZ_OBREBY_SLOWNIK!$A$2:$C$70,3,FALSE)),".AR_",D471,".",E471),"")</f>
        <v/>
      </c>
      <c r="G471" s="24"/>
    </row>
    <row r="472" spans="1:7">
      <c r="A472" s="41"/>
      <c r="B472" s="17"/>
      <c r="C472" s="14"/>
      <c r="D472" s="15"/>
      <c r="E472" s="16"/>
      <c r="F472" s="19" t="str">
        <f>IF(E472&lt;&gt;"",CONCATENATE((VLOOKUP(C472,BZZ_OBREBY_SLOWNIK!$A$2:$C$70,3,FALSE)),".AR_",D472,".",E472),"")</f>
        <v/>
      </c>
      <c r="G472" s="24"/>
    </row>
    <row r="473" spans="1:7">
      <c r="A473" s="41"/>
      <c r="B473" s="17"/>
      <c r="C473" s="14"/>
      <c r="D473" s="15"/>
      <c r="E473" s="16"/>
      <c r="F473" s="19" t="str">
        <f>IF(E473&lt;&gt;"",CONCATENATE((VLOOKUP(C473,BZZ_OBREBY_SLOWNIK!$A$2:$C$70,3,FALSE)),".AR_",D473,".",E473),"")</f>
        <v/>
      </c>
      <c r="G473" s="24"/>
    </row>
    <row r="474" spans="1:7">
      <c r="A474" s="41"/>
      <c r="B474" s="17"/>
      <c r="C474" s="14"/>
      <c r="D474" s="15"/>
      <c r="E474" s="16"/>
      <c r="F474" s="19" t="str">
        <f>IF(E474&lt;&gt;"",CONCATENATE((VLOOKUP(C474,BZZ_OBREBY_SLOWNIK!$A$2:$C$70,3,FALSE)),".AR_",D474,".",E474),"")</f>
        <v/>
      </c>
      <c r="G474" s="24"/>
    </row>
    <row r="475" spans="1:7">
      <c r="A475" s="41"/>
      <c r="B475" s="17"/>
      <c r="C475" s="14"/>
      <c r="D475" s="15"/>
      <c r="E475" s="16"/>
      <c r="F475" s="19" t="str">
        <f>IF(E475&lt;&gt;"",CONCATENATE((VLOOKUP(C475,BZZ_OBREBY_SLOWNIK!$A$2:$C$70,3,FALSE)),".AR_",D475,".",E475),"")</f>
        <v/>
      </c>
      <c r="G475" s="24"/>
    </row>
    <row r="476" spans="1:7">
      <c r="A476" s="41"/>
      <c r="B476" s="17"/>
      <c r="C476" s="14"/>
      <c r="D476" s="15"/>
      <c r="E476" s="16"/>
      <c r="F476" s="19" t="str">
        <f>IF(E476&lt;&gt;"",CONCATENATE((VLOOKUP(C476,BZZ_OBREBY_SLOWNIK!$A$2:$C$70,3,FALSE)),".AR_",D476,".",E476),"")</f>
        <v/>
      </c>
      <c r="G476" s="24"/>
    </row>
    <row r="477" spans="1:7">
      <c r="A477" s="41"/>
      <c r="B477" s="17"/>
      <c r="C477" s="14"/>
      <c r="D477" s="15"/>
      <c r="E477" s="16"/>
      <c r="F477" s="19" t="str">
        <f>IF(E477&lt;&gt;"",CONCATENATE((VLOOKUP(C477,BZZ_OBREBY_SLOWNIK!$A$2:$C$70,3,FALSE)),".AR_",D477,".",E477),"")</f>
        <v/>
      </c>
      <c r="G477" s="24"/>
    </row>
    <row r="478" spans="1:7">
      <c r="A478" s="41"/>
      <c r="B478" s="17"/>
      <c r="C478" s="14"/>
      <c r="D478" s="15"/>
      <c r="E478" s="16"/>
      <c r="F478" s="19" t="str">
        <f>IF(E478&lt;&gt;"",CONCATENATE((VLOOKUP(C478,BZZ_OBREBY_SLOWNIK!$A$2:$C$70,3,FALSE)),".AR_",D478,".",E478),"")</f>
        <v/>
      </c>
      <c r="G478" s="24"/>
    </row>
    <row r="479" spans="1:7">
      <c r="A479" s="41"/>
      <c r="B479" s="17"/>
      <c r="C479" s="14"/>
      <c r="D479" s="15"/>
      <c r="E479" s="16"/>
      <c r="F479" s="19" t="str">
        <f>IF(E479&lt;&gt;"",CONCATENATE((VLOOKUP(C479,BZZ_OBREBY_SLOWNIK!$A$2:$C$70,3,FALSE)),".AR_",D479,".",E479),"")</f>
        <v/>
      </c>
      <c r="G479" s="24"/>
    </row>
    <row r="480" spans="1:7">
      <c r="A480" s="41"/>
      <c r="B480" s="17"/>
      <c r="C480" s="14"/>
      <c r="D480" s="15"/>
      <c r="E480" s="16"/>
      <c r="F480" s="19" t="str">
        <f>IF(E480&lt;&gt;"",CONCATENATE((VLOOKUP(C480,BZZ_OBREBY_SLOWNIK!$A$2:$C$70,3,FALSE)),".AR_",D480,".",E480),"")</f>
        <v/>
      </c>
      <c r="G480" s="24"/>
    </row>
    <row r="481" spans="1:7">
      <c r="A481" s="41"/>
      <c r="B481" s="17"/>
      <c r="C481" s="14"/>
      <c r="D481" s="15"/>
      <c r="E481" s="16"/>
      <c r="F481" s="19" t="str">
        <f>IF(E481&lt;&gt;"",CONCATENATE((VLOOKUP(C481,BZZ_OBREBY_SLOWNIK!$A$2:$C$70,3,FALSE)),".AR_",D481,".",E481),"")</f>
        <v/>
      </c>
      <c r="G481" s="24"/>
    </row>
    <row r="482" spans="1:7">
      <c r="A482" s="41"/>
      <c r="B482" s="17"/>
      <c r="C482" s="14"/>
      <c r="D482" s="15"/>
      <c r="E482" s="16"/>
      <c r="F482" s="19" t="str">
        <f>IF(E482&lt;&gt;"",CONCATENATE((VLOOKUP(C482,BZZ_OBREBY_SLOWNIK!$A$2:$C$70,3,FALSE)),".AR_",D482,".",E482),"")</f>
        <v/>
      </c>
      <c r="G482" s="24"/>
    </row>
    <row r="483" spans="1:7">
      <c r="A483" s="41"/>
      <c r="B483" s="17"/>
      <c r="C483" s="14"/>
      <c r="D483" s="15"/>
      <c r="E483" s="16"/>
      <c r="F483" s="19" t="str">
        <f>IF(E483&lt;&gt;"",CONCATENATE((VLOOKUP(C483,BZZ_OBREBY_SLOWNIK!$A$2:$C$70,3,FALSE)),".AR_",D483,".",E483),"")</f>
        <v/>
      </c>
      <c r="G483" s="24"/>
    </row>
    <row r="484" spans="1:7">
      <c r="A484" s="41"/>
      <c r="B484" s="17"/>
      <c r="C484" s="14"/>
      <c r="D484" s="15"/>
      <c r="E484" s="16"/>
      <c r="F484" s="19" t="str">
        <f>IF(E484&lt;&gt;"",CONCATENATE((VLOOKUP(C484,BZZ_OBREBY_SLOWNIK!$A$2:$C$70,3,FALSE)),".AR_",D484,".",E484),"")</f>
        <v/>
      </c>
      <c r="G484" s="24"/>
    </row>
    <row r="485" spans="1:7">
      <c r="A485" s="41"/>
      <c r="B485" s="17"/>
      <c r="C485" s="14"/>
      <c r="D485" s="15"/>
      <c r="E485" s="16"/>
      <c r="F485" s="19" t="str">
        <f>IF(E485&lt;&gt;"",CONCATENATE((VLOOKUP(C485,BZZ_OBREBY_SLOWNIK!$A$2:$C$70,3,FALSE)),".AR_",D485,".",E485),"")</f>
        <v/>
      </c>
      <c r="G485" s="24"/>
    </row>
    <row r="486" spans="1:7">
      <c r="A486" s="41"/>
      <c r="B486" s="17"/>
      <c r="C486" s="14"/>
      <c r="D486" s="15"/>
      <c r="E486" s="16"/>
      <c r="F486" s="19" t="str">
        <f>IF(E486&lt;&gt;"",CONCATENATE((VLOOKUP(C486,BZZ_OBREBY_SLOWNIK!$A$2:$C$70,3,FALSE)),".AR_",D486,".",E486),"")</f>
        <v/>
      </c>
      <c r="G486" s="24"/>
    </row>
    <row r="487" spans="1:7">
      <c r="A487" s="41"/>
      <c r="B487" s="17"/>
      <c r="C487" s="14"/>
      <c r="D487" s="15"/>
      <c r="E487" s="16"/>
      <c r="F487" s="19" t="str">
        <f>IF(E487&lt;&gt;"",CONCATENATE((VLOOKUP(C487,BZZ_OBREBY_SLOWNIK!$A$2:$C$70,3,FALSE)),".AR_",D487,".",E487),"")</f>
        <v/>
      </c>
      <c r="G487" s="24"/>
    </row>
    <row r="488" spans="1:7">
      <c r="A488" s="41"/>
      <c r="B488" s="17"/>
      <c r="C488" s="14"/>
      <c r="D488" s="15"/>
      <c r="E488" s="16"/>
      <c r="F488" s="19" t="str">
        <f>IF(E488&lt;&gt;"",CONCATENATE((VLOOKUP(C488,BZZ_OBREBY_SLOWNIK!$A$2:$C$70,3,FALSE)),".AR_",D488,".",E488),"")</f>
        <v/>
      </c>
      <c r="G488" s="24"/>
    </row>
    <row r="489" spans="1:7">
      <c r="A489" s="41"/>
      <c r="B489" s="17"/>
      <c r="C489" s="14"/>
      <c r="D489" s="15"/>
      <c r="E489" s="16"/>
      <c r="F489" s="19" t="str">
        <f>IF(E489&lt;&gt;"",CONCATENATE((VLOOKUP(C489,BZZ_OBREBY_SLOWNIK!$A$2:$C$70,3,FALSE)),".AR_",D489,".",E489),"")</f>
        <v/>
      </c>
      <c r="G489" s="24"/>
    </row>
    <row r="490" spans="1:7">
      <c r="A490" s="41"/>
      <c r="B490" s="17"/>
      <c r="C490" s="14"/>
      <c r="D490" s="15"/>
      <c r="E490" s="16"/>
      <c r="F490" s="19" t="str">
        <f>IF(E490&lt;&gt;"",CONCATENATE((VLOOKUP(C490,BZZ_OBREBY_SLOWNIK!$A$2:$C$70,3,FALSE)),".AR_",D490,".",E490),"")</f>
        <v/>
      </c>
      <c r="G490" s="24"/>
    </row>
    <row r="491" spans="1:7">
      <c r="A491" s="41"/>
      <c r="B491" s="17"/>
      <c r="C491" s="14"/>
      <c r="D491" s="15"/>
      <c r="E491" s="16"/>
      <c r="F491" s="19" t="str">
        <f>IF(E491&lt;&gt;"",CONCATENATE((VLOOKUP(C491,BZZ_OBREBY_SLOWNIK!$A$2:$C$70,3,FALSE)),".AR_",D491,".",E491),"")</f>
        <v/>
      </c>
      <c r="G491" s="24"/>
    </row>
    <row r="492" spans="1:7">
      <c r="A492" s="41"/>
      <c r="B492" s="17"/>
      <c r="C492" s="14"/>
      <c r="D492" s="15"/>
      <c r="E492" s="16"/>
      <c r="F492" s="19" t="str">
        <f>IF(E492&lt;&gt;"",CONCATENATE((VLOOKUP(C492,BZZ_OBREBY_SLOWNIK!$A$2:$C$70,3,FALSE)),".AR_",D492,".",E492),"")</f>
        <v/>
      </c>
      <c r="G492" s="24"/>
    </row>
    <row r="493" spans="1:7">
      <c r="A493" s="41"/>
      <c r="B493" s="17"/>
      <c r="C493" s="14"/>
      <c r="D493" s="15"/>
      <c r="E493" s="16"/>
      <c r="F493" s="19" t="str">
        <f>IF(E493&lt;&gt;"",CONCATENATE((VLOOKUP(C493,BZZ_OBREBY_SLOWNIK!$A$2:$C$70,3,FALSE)),".AR_",D493,".",E493),"")</f>
        <v/>
      </c>
      <c r="G493" s="24"/>
    </row>
    <row r="494" spans="1:7">
      <c r="A494" s="41"/>
      <c r="B494" s="17"/>
      <c r="C494" s="14"/>
      <c r="D494" s="15"/>
      <c r="E494" s="16"/>
      <c r="F494" s="19" t="str">
        <f>IF(E494&lt;&gt;"",CONCATENATE((VLOOKUP(C494,BZZ_OBREBY_SLOWNIK!$A$2:$C$70,3,FALSE)),".AR_",D494,".",E494),"")</f>
        <v/>
      </c>
      <c r="G494" s="24"/>
    </row>
    <row r="495" spans="1:7">
      <c r="A495" s="41"/>
      <c r="B495" s="17"/>
      <c r="C495" s="14"/>
      <c r="D495" s="15"/>
      <c r="E495" s="16"/>
      <c r="F495" s="19" t="str">
        <f>IF(E495&lt;&gt;"",CONCATENATE((VLOOKUP(C495,BZZ_OBREBY_SLOWNIK!$A$2:$C$70,3,FALSE)),".AR_",D495,".",E495),"")</f>
        <v/>
      </c>
      <c r="G495" s="24"/>
    </row>
    <row r="496" spans="1:7">
      <c r="A496" s="41"/>
      <c r="B496" s="17"/>
      <c r="C496" s="14"/>
      <c r="D496" s="15"/>
      <c r="E496" s="16"/>
      <c r="F496" s="19" t="str">
        <f>IF(E496&lt;&gt;"",CONCATENATE((VLOOKUP(C496,BZZ_OBREBY_SLOWNIK!$A$2:$C$70,3,FALSE)),".AR_",D496,".",E496),"")</f>
        <v/>
      </c>
      <c r="G496" s="24"/>
    </row>
    <row r="497" spans="1:7">
      <c r="A497" s="41"/>
      <c r="B497" s="17"/>
      <c r="C497" s="14"/>
      <c r="D497" s="15"/>
      <c r="E497" s="16"/>
      <c r="F497" s="19" t="str">
        <f>IF(E497&lt;&gt;"",CONCATENATE((VLOOKUP(C497,BZZ_OBREBY_SLOWNIK!$A$2:$C$70,3,FALSE)),".AR_",D497,".",E497),"")</f>
        <v/>
      </c>
      <c r="G497" s="24"/>
    </row>
    <row r="498" spans="1:7">
      <c r="A498" s="41"/>
      <c r="B498" s="17"/>
      <c r="C498" s="14"/>
      <c r="D498" s="15"/>
      <c r="E498" s="16"/>
      <c r="F498" s="19" t="str">
        <f>IF(E498&lt;&gt;"",CONCATENATE((VLOOKUP(C498,BZZ_OBREBY_SLOWNIK!$A$2:$C$70,3,FALSE)),".AR_",D498,".",E498),"")</f>
        <v/>
      </c>
      <c r="G498" s="24"/>
    </row>
    <row r="499" spans="1:7">
      <c r="A499" s="41"/>
      <c r="B499" s="17"/>
      <c r="C499" s="14"/>
      <c r="D499" s="15"/>
      <c r="E499" s="16"/>
      <c r="F499" s="19" t="str">
        <f>IF(E499&lt;&gt;"",CONCATENATE((VLOOKUP(C499,BZZ_OBREBY_SLOWNIK!$A$2:$C$70,3,FALSE)),".AR_",D499,".",E499),"")</f>
        <v/>
      </c>
      <c r="G499" s="24"/>
    </row>
  </sheetData>
  <sheetProtection selectLockedCells="1" selectUnlockedCells="1"/>
  <dataValidations count="2">
    <dataValidation type="list" allowBlank="1" showInputMessage="1" showErrorMessage="1" sqref="C6:C499" xr:uid="{00000000-0002-0000-0200-000000000000}">
      <formula1>Obreby</formula1>
    </dataValidation>
    <dataValidation type="whole" allowBlank="1" showInputMessage="1" showErrorMessage="1" sqref="D6:D499" xr:uid="{00000000-0002-0000-0200-000001000000}">
      <formula1>0</formula1>
      <formula2>10000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ignoredErrors>
    <ignoredError sqref="D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E017-BD03-4E80-9BD8-01BBAA48C02B}">
  <dimension ref="A1:AC13"/>
  <sheetViews>
    <sheetView workbookViewId="0">
      <selection activeCell="F7" sqref="F7"/>
    </sheetView>
  </sheetViews>
  <sheetFormatPr defaultRowHeight="15"/>
  <cols>
    <col min="1" max="24" width="25.140625" style="117" customWidth="1"/>
    <col min="25" max="16384" width="9.140625" style="117"/>
  </cols>
  <sheetData>
    <row r="1" spans="1:29">
      <c r="A1" s="137" t="s">
        <v>0</v>
      </c>
      <c r="B1" s="137" t="s">
        <v>12944</v>
      </c>
      <c r="C1" s="137" t="s">
        <v>12943</v>
      </c>
      <c r="D1" s="137" t="s">
        <v>12942</v>
      </c>
      <c r="E1" s="137" t="s">
        <v>12941</v>
      </c>
      <c r="F1" s="137" t="s">
        <v>12940</v>
      </c>
      <c r="G1" s="137" t="s">
        <v>12939</v>
      </c>
      <c r="H1" s="137" t="s">
        <v>12938</v>
      </c>
      <c r="I1" s="137" t="s">
        <v>12937</v>
      </c>
      <c r="J1" s="137" t="s">
        <v>12936</v>
      </c>
      <c r="K1" s="137" t="s">
        <v>12935</v>
      </c>
      <c r="L1" s="137" t="s">
        <v>12934</v>
      </c>
      <c r="M1" s="137" t="s">
        <v>12933</v>
      </c>
      <c r="N1" s="137" t="s">
        <v>12932</v>
      </c>
      <c r="O1" s="137" t="s">
        <v>12931</v>
      </c>
      <c r="P1" s="137" t="s">
        <v>12930</v>
      </c>
      <c r="Q1" s="137" t="s">
        <v>12929</v>
      </c>
      <c r="R1" s="137" t="s">
        <v>12928</v>
      </c>
      <c r="S1" s="137" t="s">
        <v>12927</v>
      </c>
      <c r="T1" s="137" t="s">
        <v>12926</v>
      </c>
      <c r="U1" s="137" t="s">
        <v>12925</v>
      </c>
      <c r="V1" s="137" t="s">
        <v>12924</v>
      </c>
      <c r="W1" s="137" t="s">
        <v>12923</v>
      </c>
      <c r="X1" s="137" t="s">
        <v>12922</v>
      </c>
    </row>
    <row r="2" spans="1:29" ht="81.75" customHeight="1">
      <c r="A2" s="127" t="s">
        <v>7</v>
      </c>
      <c r="B2" s="136" t="s">
        <v>12921</v>
      </c>
      <c r="C2" s="135" t="s">
        <v>12920</v>
      </c>
      <c r="D2" s="135" t="s">
        <v>12919</v>
      </c>
      <c r="E2" s="135" t="s">
        <v>12918</v>
      </c>
      <c r="F2" s="135" t="s">
        <v>12917</v>
      </c>
      <c r="G2" s="135" t="s">
        <v>12916</v>
      </c>
      <c r="H2" s="135" t="s">
        <v>12915</v>
      </c>
      <c r="I2" s="135" t="s">
        <v>12914</v>
      </c>
      <c r="J2" s="135" t="s">
        <v>12913</v>
      </c>
      <c r="K2" s="135" t="s">
        <v>12912</v>
      </c>
      <c r="L2" s="135" t="s">
        <v>12911</v>
      </c>
      <c r="M2" s="135" t="s">
        <v>12910</v>
      </c>
      <c r="N2" s="135" t="s">
        <v>12909</v>
      </c>
      <c r="O2" s="135" t="s">
        <v>12908</v>
      </c>
      <c r="P2" s="135" t="s">
        <v>12907</v>
      </c>
      <c r="Q2" s="135" t="s">
        <v>12906</v>
      </c>
      <c r="R2" s="135" t="s">
        <v>12905</v>
      </c>
      <c r="S2" s="135" t="s">
        <v>12904</v>
      </c>
      <c r="T2" s="135" t="s">
        <v>12903</v>
      </c>
      <c r="U2" s="135" t="s">
        <v>12902</v>
      </c>
      <c r="V2" s="134" t="s">
        <v>12901</v>
      </c>
      <c r="W2" s="134" t="s">
        <v>12900</v>
      </c>
      <c r="X2" s="133" t="s">
        <v>12899</v>
      </c>
      <c r="Y2" s="121"/>
      <c r="Z2" s="121"/>
      <c r="AA2" s="121"/>
      <c r="AB2" s="121"/>
      <c r="AC2" s="121"/>
    </row>
    <row r="3" spans="1:29" ht="240.75" customHeight="1">
      <c r="A3" s="127" t="s">
        <v>2480</v>
      </c>
      <c r="B3" s="132" t="s">
        <v>12898</v>
      </c>
      <c r="C3" s="132" t="s">
        <v>12897</v>
      </c>
      <c r="D3" s="132" t="s">
        <v>12896</v>
      </c>
      <c r="E3" s="132" t="s">
        <v>12895</v>
      </c>
      <c r="F3" s="132" t="s">
        <v>12894</v>
      </c>
      <c r="G3" s="132" t="s">
        <v>12893</v>
      </c>
      <c r="H3" s="132" t="s">
        <v>12892</v>
      </c>
      <c r="I3" s="132" t="s">
        <v>12891</v>
      </c>
      <c r="J3" s="132" t="s">
        <v>12890</v>
      </c>
      <c r="K3" s="132" t="s">
        <v>12889</v>
      </c>
      <c r="L3" s="132" t="s">
        <v>12888</v>
      </c>
      <c r="M3" s="132" t="s">
        <v>12887</v>
      </c>
      <c r="N3" s="131" t="s">
        <v>12886</v>
      </c>
      <c r="O3" s="131" t="s">
        <v>12885</v>
      </c>
      <c r="P3" s="130" t="s">
        <v>12882</v>
      </c>
      <c r="Q3" s="131" t="s">
        <v>12884</v>
      </c>
      <c r="R3" s="131" t="s">
        <v>12883</v>
      </c>
      <c r="S3" s="130" t="s">
        <v>12880</v>
      </c>
      <c r="T3" s="130" t="s">
        <v>12882</v>
      </c>
      <c r="U3" s="130" t="s">
        <v>12882</v>
      </c>
      <c r="V3" s="129" t="s">
        <v>12881</v>
      </c>
      <c r="W3" s="129" t="s">
        <v>12881</v>
      </c>
      <c r="X3" s="128" t="s">
        <v>12880</v>
      </c>
      <c r="Y3" s="121"/>
      <c r="Z3" s="121"/>
      <c r="AA3" s="121"/>
      <c r="AB3" s="121"/>
      <c r="AC3" s="121"/>
    </row>
    <row r="4" spans="1:29">
      <c r="A4" s="127" t="s">
        <v>16</v>
      </c>
      <c r="B4" s="126" t="s">
        <v>19</v>
      </c>
      <c r="C4" s="126" t="s">
        <v>19</v>
      </c>
      <c r="D4" s="126" t="s">
        <v>19</v>
      </c>
      <c r="E4" s="126" t="s">
        <v>19</v>
      </c>
      <c r="F4" s="126" t="s">
        <v>19</v>
      </c>
      <c r="G4" s="126" t="s">
        <v>19</v>
      </c>
      <c r="H4" s="126" t="s">
        <v>19</v>
      </c>
      <c r="I4" s="126" t="s">
        <v>19</v>
      </c>
      <c r="J4" s="126" t="s">
        <v>19</v>
      </c>
      <c r="K4" s="126" t="s">
        <v>19</v>
      </c>
      <c r="L4" s="126" t="s">
        <v>19</v>
      </c>
      <c r="M4" s="126" t="s">
        <v>19</v>
      </c>
      <c r="N4" s="126" t="s">
        <v>19</v>
      </c>
      <c r="O4" s="126" t="s">
        <v>19</v>
      </c>
      <c r="P4" s="126" t="s">
        <v>19</v>
      </c>
      <c r="Q4" s="126" t="s">
        <v>19</v>
      </c>
      <c r="R4" s="126" t="s">
        <v>19</v>
      </c>
      <c r="S4" s="126" t="s">
        <v>19</v>
      </c>
      <c r="T4" s="126" t="s">
        <v>19</v>
      </c>
      <c r="U4" s="126" t="s">
        <v>19</v>
      </c>
      <c r="V4" s="125" t="s">
        <v>19</v>
      </c>
      <c r="W4" s="125" t="s">
        <v>19</v>
      </c>
      <c r="X4" s="124" t="s">
        <v>19</v>
      </c>
      <c r="Y4" s="121"/>
      <c r="Z4" s="121"/>
      <c r="AA4" s="121"/>
      <c r="AB4" s="121"/>
      <c r="AC4" s="121"/>
    </row>
    <row r="5" spans="1:29">
      <c r="A5" s="120"/>
      <c r="B5" s="123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1"/>
      <c r="Z5" s="121"/>
      <c r="AA5" s="121"/>
      <c r="AB5" s="121"/>
      <c r="AC5" s="121"/>
    </row>
    <row r="6" spans="1:29">
      <c r="A6" s="120"/>
      <c r="B6" s="123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1"/>
      <c r="Z6" s="121"/>
      <c r="AA6" s="121"/>
      <c r="AB6" s="121"/>
      <c r="AC6" s="121"/>
    </row>
    <row r="7" spans="1:29">
      <c r="A7" s="120"/>
      <c r="B7" s="119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9">
      <c r="A8" s="120"/>
      <c r="B8" s="119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9">
      <c r="A9" s="120"/>
      <c r="B9" s="11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9">
      <c r="A10" s="120"/>
      <c r="B10" s="119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spans="1:29">
      <c r="A11" s="120"/>
      <c r="B11" s="119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9">
      <c r="A12" s="120"/>
      <c r="B12" s="119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spans="1:29">
      <c r="A13" s="1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A89F-1B0F-40BD-84B2-1A10C9597102}">
  <dimension ref="A1:R5"/>
  <sheetViews>
    <sheetView workbookViewId="0">
      <selection activeCell="B2" activeCellId="1" sqref="A2:A5 B2:R4"/>
    </sheetView>
  </sheetViews>
  <sheetFormatPr defaultRowHeight="12"/>
  <cols>
    <col min="1" max="18" width="19.85546875" style="138" customWidth="1"/>
    <col min="19" max="16384" width="9.140625" style="138"/>
  </cols>
  <sheetData>
    <row r="1" spans="1:18">
      <c r="A1" s="137" t="s">
        <v>0</v>
      </c>
      <c r="B1" s="137" t="s">
        <v>12979</v>
      </c>
      <c r="C1" s="137" t="s">
        <v>12978</v>
      </c>
      <c r="D1" s="137" t="s">
        <v>12977</v>
      </c>
      <c r="E1" s="137" t="s">
        <v>12976</v>
      </c>
      <c r="F1" s="137" t="s">
        <v>12975</v>
      </c>
      <c r="G1" s="137" t="s">
        <v>12974</v>
      </c>
      <c r="H1" s="137" t="s">
        <v>12973</v>
      </c>
      <c r="I1" s="137" t="s">
        <v>12972</v>
      </c>
      <c r="J1" s="137" t="s">
        <v>12971</v>
      </c>
      <c r="K1" s="137" t="s">
        <v>12970</v>
      </c>
      <c r="L1" s="137" t="s">
        <v>12969</v>
      </c>
      <c r="M1" s="137" t="s">
        <v>12968</v>
      </c>
      <c r="N1" s="137" t="s">
        <v>12967</v>
      </c>
      <c r="O1" s="137" t="s">
        <v>12966</v>
      </c>
      <c r="P1" s="137" t="s">
        <v>12965</v>
      </c>
      <c r="Q1" s="137" t="s">
        <v>12964</v>
      </c>
      <c r="R1" s="137" t="s">
        <v>12963</v>
      </c>
    </row>
    <row r="2" spans="1:18" ht="45" customHeight="1">
      <c r="A2" s="127" t="s">
        <v>7</v>
      </c>
      <c r="B2" s="136" t="s">
        <v>12962</v>
      </c>
      <c r="C2" s="135" t="s">
        <v>12961</v>
      </c>
      <c r="D2" s="135" t="s">
        <v>12960</v>
      </c>
      <c r="E2" s="135" t="s">
        <v>12959</v>
      </c>
      <c r="F2" s="135" t="s">
        <v>12958</v>
      </c>
      <c r="G2" s="135" t="s">
        <v>12957</v>
      </c>
      <c r="H2" s="135" t="s">
        <v>12956</v>
      </c>
      <c r="I2" s="135" t="s">
        <v>12955</v>
      </c>
      <c r="J2" s="135" t="s">
        <v>12954</v>
      </c>
      <c r="K2" s="135" t="s">
        <v>12953</v>
      </c>
      <c r="L2" s="135" t="s">
        <v>12952</v>
      </c>
      <c r="M2" s="135" t="s">
        <v>12951</v>
      </c>
      <c r="N2" s="135" t="s">
        <v>12950</v>
      </c>
      <c r="O2" s="135" t="s">
        <v>12949</v>
      </c>
      <c r="P2" s="135" t="s">
        <v>12948</v>
      </c>
      <c r="Q2" s="135" t="s">
        <v>12947</v>
      </c>
      <c r="R2" s="135" t="s">
        <v>12946</v>
      </c>
    </row>
    <row r="3" spans="1:18" ht="24">
      <c r="A3" s="127" t="s">
        <v>2480</v>
      </c>
      <c r="B3" s="141" t="s">
        <v>12945</v>
      </c>
      <c r="C3" s="141" t="s">
        <v>12945</v>
      </c>
      <c r="D3" s="141" t="s">
        <v>12945</v>
      </c>
      <c r="E3" s="141" t="s">
        <v>12945</v>
      </c>
      <c r="F3" s="141" t="s">
        <v>12945</v>
      </c>
      <c r="G3" s="141" t="s">
        <v>12945</v>
      </c>
      <c r="H3" s="141" t="s">
        <v>12945</v>
      </c>
      <c r="I3" s="141" t="s">
        <v>12945</v>
      </c>
      <c r="J3" s="141" t="s">
        <v>12945</v>
      </c>
      <c r="K3" s="141" t="s">
        <v>12945</v>
      </c>
      <c r="L3" s="141" t="s">
        <v>12945</v>
      </c>
      <c r="M3" s="141" t="s">
        <v>12945</v>
      </c>
      <c r="N3" s="141" t="s">
        <v>12882</v>
      </c>
      <c r="O3" s="141" t="s">
        <v>12945</v>
      </c>
      <c r="P3" s="141" t="s">
        <v>12882</v>
      </c>
      <c r="Q3" s="141" t="s">
        <v>12945</v>
      </c>
      <c r="R3" s="141" t="s">
        <v>12882</v>
      </c>
    </row>
    <row r="4" spans="1:18">
      <c r="A4" s="127" t="s">
        <v>16</v>
      </c>
      <c r="B4" s="126" t="s">
        <v>19</v>
      </c>
      <c r="C4" s="126" t="s">
        <v>19</v>
      </c>
      <c r="D4" s="126" t="s">
        <v>19</v>
      </c>
      <c r="E4" s="126" t="s">
        <v>19</v>
      </c>
      <c r="F4" s="126" t="s">
        <v>19</v>
      </c>
      <c r="G4" s="126" t="s">
        <v>19</v>
      </c>
      <c r="H4" s="126" t="s">
        <v>19</v>
      </c>
      <c r="I4" s="126" t="s">
        <v>19</v>
      </c>
      <c r="J4" s="126" t="s">
        <v>19</v>
      </c>
      <c r="K4" s="126" t="s">
        <v>19</v>
      </c>
      <c r="L4" s="126" t="s">
        <v>19</v>
      </c>
      <c r="M4" s="126" t="s">
        <v>19</v>
      </c>
      <c r="N4" s="126" t="s">
        <v>19</v>
      </c>
      <c r="O4" s="126" t="s">
        <v>19</v>
      </c>
      <c r="P4" s="126" t="s">
        <v>19</v>
      </c>
      <c r="Q4" s="126" t="s">
        <v>19</v>
      </c>
      <c r="R4" s="126" t="s">
        <v>19</v>
      </c>
    </row>
    <row r="5" spans="1:18">
      <c r="A5" s="140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E36F-2840-437A-8FC9-B4A2519ED96A}">
  <dimension ref="A1:R5"/>
  <sheetViews>
    <sheetView workbookViewId="0">
      <selection activeCell="G6" sqref="G6"/>
    </sheetView>
  </sheetViews>
  <sheetFormatPr defaultRowHeight="15"/>
  <cols>
    <col min="1" max="17" width="19.85546875" style="138" customWidth="1"/>
    <col min="18" max="18" width="19.85546875" style="117" customWidth="1"/>
    <col min="19" max="16384" width="9.140625" style="138"/>
  </cols>
  <sheetData>
    <row r="1" spans="1:17">
      <c r="A1" s="137" t="s">
        <v>0</v>
      </c>
      <c r="B1" s="137" t="s">
        <v>13003</v>
      </c>
      <c r="C1" s="137" t="s">
        <v>13002</v>
      </c>
      <c r="D1" s="137" t="s">
        <v>13001</v>
      </c>
      <c r="E1" s="137" t="s">
        <v>13000</v>
      </c>
      <c r="F1" s="137" t="s">
        <v>12999</v>
      </c>
      <c r="G1" s="137" t="s">
        <v>12998</v>
      </c>
      <c r="H1" s="137" t="s">
        <v>12997</v>
      </c>
      <c r="I1" s="137" t="s">
        <v>12996</v>
      </c>
      <c r="J1" s="137" t="s">
        <v>12995</v>
      </c>
      <c r="K1" s="137" t="s">
        <v>12994</v>
      </c>
      <c r="L1" s="137" t="s">
        <v>12993</v>
      </c>
      <c r="M1" s="137" t="s">
        <v>12992</v>
      </c>
      <c r="N1" s="137" t="s">
        <v>12991</v>
      </c>
      <c r="O1" s="137" t="s">
        <v>12990</v>
      </c>
      <c r="P1" s="137" t="s">
        <v>12989</v>
      </c>
      <c r="Q1" s="137" t="s">
        <v>12988</v>
      </c>
    </row>
    <row r="2" spans="1:17" ht="60" customHeight="1">
      <c r="A2" s="144" t="s">
        <v>7</v>
      </c>
      <c r="B2" s="148" t="s">
        <v>12921</v>
      </c>
      <c r="C2" s="147" t="s">
        <v>12920</v>
      </c>
      <c r="D2" s="147" t="s">
        <v>12919</v>
      </c>
      <c r="E2" s="147" t="s">
        <v>12918</v>
      </c>
      <c r="F2" s="147" t="s">
        <v>12917</v>
      </c>
      <c r="G2" s="147" t="s">
        <v>12916</v>
      </c>
      <c r="H2" s="147" t="s">
        <v>12915</v>
      </c>
      <c r="I2" s="147" t="s">
        <v>12987</v>
      </c>
      <c r="J2" s="147" t="s">
        <v>12986</v>
      </c>
      <c r="K2" s="147" t="s">
        <v>12985</v>
      </c>
      <c r="L2" s="147" t="s">
        <v>12984</v>
      </c>
      <c r="M2" s="147" t="s">
        <v>12983</v>
      </c>
      <c r="N2" s="147" t="s">
        <v>12982</v>
      </c>
      <c r="O2" s="147" t="s">
        <v>12981</v>
      </c>
      <c r="P2" s="147" t="s">
        <v>12980</v>
      </c>
      <c r="Q2" s="147" t="s">
        <v>12902</v>
      </c>
    </row>
    <row r="3" spans="1:17" ht="228">
      <c r="A3" s="144" t="s">
        <v>2480</v>
      </c>
      <c r="B3" s="146" t="s">
        <v>12898</v>
      </c>
      <c r="C3" s="146" t="s">
        <v>12897</v>
      </c>
      <c r="D3" s="146" t="s">
        <v>12896</v>
      </c>
      <c r="E3" s="146" t="s">
        <v>12895</v>
      </c>
      <c r="F3" s="146" t="s">
        <v>12894</v>
      </c>
      <c r="G3" s="146" t="s">
        <v>12893</v>
      </c>
      <c r="H3" s="146" t="s">
        <v>12892</v>
      </c>
      <c r="I3" s="145" t="s">
        <v>12882</v>
      </c>
      <c r="J3" s="145" t="s">
        <v>12882</v>
      </c>
      <c r="K3" s="145" t="s">
        <v>12882</v>
      </c>
      <c r="L3" s="145" t="s">
        <v>12882</v>
      </c>
      <c r="M3" s="145" t="s">
        <v>12882</v>
      </c>
      <c r="N3" s="145" t="s">
        <v>12882</v>
      </c>
      <c r="O3" s="145" t="s">
        <v>12882</v>
      </c>
      <c r="P3" s="145" t="s">
        <v>12882</v>
      </c>
      <c r="Q3" s="145" t="s">
        <v>12882</v>
      </c>
    </row>
    <row r="4" spans="1:17">
      <c r="A4" s="144" t="s">
        <v>16</v>
      </c>
      <c r="B4" s="143" t="s">
        <v>19</v>
      </c>
      <c r="C4" s="143" t="s">
        <v>19</v>
      </c>
      <c r="D4" s="143" t="s">
        <v>19</v>
      </c>
      <c r="E4" s="143" t="s">
        <v>19</v>
      </c>
      <c r="F4" s="143" t="s">
        <v>19</v>
      </c>
      <c r="G4" s="143" t="s">
        <v>19</v>
      </c>
      <c r="H4" s="143" t="s">
        <v>19</v>
      </c>
      <c r="I4" s="143" t="s">
        <v>19</v>
      </c>
      <c r="J4" s="143" t="s">
        <v>19</v>
      </c>
      <c r="K4" s="143" t="s">
        <v>19</v>
      </c>
      <c r="L4" s="143" t="s">
        <v>19</v>
      </c>
      <c r="M4" s="143" t="s">
        <v>19</v>
      </c>
      <c r="N4" s="143" t="s">
        <v>19</v>
      </c>
      <c r="O4" s="143" t="s">
        <v>19</v>
      </c>
      <c r="P4" s="143" t="s">
        <v>19</v>
      </c>
      <c r="Q4" s="143" t="s">
        <v>19</v>
      </c>
    </row>
    <row r="5" spans="1:17">
      <c r="A5" s="142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25D1-2FC5-4D48-8384-7367B9034375}">
  <dimension ref="A1:M6"/>
  <sheetViews>
    <sheetView workbookViewId="0">
      <selection activeCell="B5" sqref="B5"/>
    </sheetView>
  </sheetViews>
  <sheetFormatPr defaultRowHeight="15"/>
  <cols>
    <col min="1" max="12" width="23.85546875" style="117" customWidth="1"/>
    <col min="13" max="13" width="22.42578125" style="117" customWidth="1"/>
    <col min="14" max="16384" width="9.140625" style="117"/>
  </cols>
  <sheetData>
    <row r="1" spans="1:13">
      <c r="A1" s="137" t="s">
        <v>0</v>
      </c>
      <c r="B1" s="137" t="s">
        <v>13018</v>
      </c>
      <c r="C1" s="137" t="s">
        <v>13017</v>
      </c>
      <c r="D1" s="137" t="s">
        <v>13016</v>
      </c>
      <c r="E1" s="137" t="s">
        <v>13015</v>
      </c>
      <c r="F1" s="137" t="s">
        <v>13014</v>
      </c>
      <c r="G1" s="137" t="s">
        <v>13013</v>
      </c>
      <c r="H1" s="137" t="s">
        <v>13012</v>
      </c>
      <c r="I1" s="137" t="s">
        <v>13011</v>
      </c>
      <c r="J1" s="137" t="s">
        <v>13010</v>
      </c>
      <c r="K1" s="137" t="s">
        <v>13009</v>
      </c>
      <c r="L1" s="137" t="s">
        <v>13008</v>
      </c>
      <c r="M1" s="137" t="s">
        <v>13007</v>
      </c>
    </row>
    <row r="2" spans="1:13" ht="36">
      <c r="A2" s="144" t="s">
        <v>7</v>
      </c>
      <c r="B2" s="147" t="s">
        <v>12914</v>
      </c>
      <c r="C2" s="147" t="s">
        <v>12913</v>
      </c>
      <c r="D2" s="147" t="s">
        <v>12912</v>
      </c>
      <c r="E2" s="147" t="s">
        <v>12911</v>
      </c>
      <c r="F2" s="147" t="s">
        <v>12910</v>
      </c>
      <c r="G2" s="147" t="s">
        <v>12909</v>
      </c>
      <c r="H2" s="147" t="s">
        <v>12908</v>
      </c>
      <c r="I2" s="147" t="s">
        <v>12907</v>
      </c>
      <c r="J2" s="147" t="s">
        <v>12906</v>
      </c>
      <c r="K2" s="147" t="s">
        <v>12905</v>
      </c>
      <c r="L2" s="147" t="s">
        <v>13006</v>
      </c>
      <c r="M2" s="147" t="s">
        <v>12904</v>
      </c>
    </row>
    <row r="3" spans="1:13" ht="252">
      <c r="A3" s="144" t="s">
        <v>2480</v>
      </c>
      <c r="B3" s="146" t="s">
        <v>12891</v>
      </c>
      <c r="C3" s="146" t="s">
        <v>12890</v>
      </c>
      <c r="D3" s="146" t="s">
        <v>12889</v>
      </c>
      <c r="E3" s="146" t="s">
        <v>12888</v>
      </c>
      <c r="F3" s="146" t="s">
        <v>12887</v>
      </c>
      <c r="G3" s="151" t="s">
        <v>12886</v>
      </c>
      <c r="H3" s="151" t="s">
        <v>12885</v>
      </c>
      <c r="I3" s="150" t="s">
        <v>12882</v>
      </c>
      <c r="J3" s="151" t="s">
        <v>12884</v>
      </c>
      <c r="K3" s="151" t="s">
        <v>12883</v>
      </c>
      <c r="L3" s="150" t="s">
        <v>13005</v>
      </c>
      <c r="M3" s="150" t="s">
        <v>13004</v>
      </c>
    </row>
    <row r="4" spans="1:13">
      <c r="A4" s="144" t="s">
        <v>16</v>
      </c>
      <c r="B4" s="143" t="s">
        <v>19</v>
      </c>
      <c r="C4" s="143" t="s">
        <v>19</v>
      </c>
      <c r="D4" s="143" t="s">
        <v>19</v>
      </c>
      <c r="E4" s="143" t="s">
        <v>19</v>
      </c>
      <c r="F4" s="143" t="s">
        <v>19</v>
      </c>
      <c r="G4" s="143" t="s">
        <v>19</v>
      </c>
      <c r="H4" s="143" t="s">
        <v>19</v>
      </c>
      <c r="I4" s="143" t="s">
        <v>19</v>
      </c>
      <c r="J4" s="143" t="s">
        <v>19</v>
      </c>
      <c r="K4" s="143" t="s">
        <v>19</v>
      </c>
      <c r="L4" s="143" t="s">
        <v>19</v>
      </c>
      <c r="M4" s="143" t="s">
        <v>19</v>
      </c>
    </row>
    <row r="5" spans="1:13">
      <c r="A5" s="149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>
      <c r="A6" s="149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22"/>
  <sheetViews>
    <sheetView workbookViewId="0">
      <selection activeCell="C9" sqref="C9:C10"/>
    </sheetView>
  </sheetViews>
  <sheetFormatPr defaultRowHeight="15"/>
  <cols>
    <col min="2" max="2" width="8.85546875" customWidth="1"/>
    <col min="3" max="3" width="73.5703125" style="157" customWidth="1"/>
  </cols>
  <sheetData>
    <row r="1" spans="2:3">
      <c r="C1" s="152" t="s">
        <v>4045</v>
      </c>
    </row>
    <row r="2" spans="2:3">
      <c r="C2" s="153"/>
    </row>
    <row r="3" spans="2:3">
      <c r="C3" s="153" t="s">
        <v>12785</v>
      </c>
    </row>
    <row r="4" spans="2:3">
      <c r="C4" s="154" t="s">
        <v>4097</v>
      </c>
    </row>
    <row r="5" spans="2:3">
      <c r="C5" s="154" t="s">
        <v>12783</v>
      </c>
    </row>
    <row r="6" spans="2:3">
      <c r="C6" s="154" t="s">
        <v>12784</v>
      </c>
    </row>
    <row r="7" spans="2:3">
      <c r="C7" s="154" t="s">
        <v>13019</v>
      </c>
    </row>
    <row r="8" spans="2:3">
      <c r="C8" s="154" t="s">
        <v>13020</v>
      </c>
    </row>
    <row r="9" spans="2:3">
      <c r="C9" s="154" t="s">
        <v>13021</v>
      </c>
    </row>
    <row r="10" spans="2:3">
      <c r="C10" s="154" t="s">
        <v>13022</v>
      </c>
    </row>
    <row r="11" spans="2:3">
      <c r="C11" s="154"/>
    </row>
    <row r="12" spans="2:3">
      <c r="C12" s="155" t="s">
        <v>4046</v>
      </c>
    </row>
    <row r="13" spans="2:3">
      <c r="B13" s="12"/>
      <c r="C13" s="155" t="s">
        <v>4063</v>
      </c>
    </row>
    <row r="14" spans="2:3">
      <c r="B14" s="11"/>
      <c r="C14" s="155" t="s">
        <v>4064</v>
      </c>
    </row>
    <row r="15" spans="2:3">
      <c r="B15" s="13"/>
      <c r="C15" s="155" t="s">
        <v>4065</v>
      </c>
    </row>
    <row r="16" spans="2:3">
      <c r="B16" s="18"/>
      <c r="C16" s="155" t="s">
        <v>4061</v>
      </c>
    </row>
    <row r="17" spans="3:3">
      <c r="C17" s="155"/>
    </row>
    <row r="18" spans="3:3" ht="46.5" customHeight="1">
      <c r="C18" s="153" t="s">
        <v>4109</v>
      </c>
    </row>
    <row r="19" spans="3:3">
      <c r="C19" s="153"/>
    </row>
    <row r="20" spans="3:3" ht="30">
      <c r="C20" s="153" t="s">
        <v>4108</v>
      </c>
    </row>
    <row r="22" spans="3:3" ht="75.75" customHeight="1">
      <c r="C22" s="156" t="s">
        <v>12872</v>
      </c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222"/>
  <sheetViews>
    <sheetView topLeftCell="A3" zoomScale="70" zoomScaleNormal="70" workbookViewId="0">
      <selection activeCell="J42" sqref="J42"/>
    </sheetView>
  </sheetViews>
  <sheetFormatPr defaultRowHeight="15"/>
  <cols>
    <col min="4" max="4" width="19.42578125" customWidth="1"/>
    <col min="5" max="5" width="19.5703125" customWidth="1"/>
    <col min="6" max="6" width="18.5703125" customWidth="1"/>
    <col min="7" max="7" width="24.5703125" customWidth="1"/>
    <col min="8" max="8" width="31.42578125" customWidth="1"/>
    <col min="9" max="9" width="38.42578125" customWidth="1"/>
    <col min="10" max="10" width="34.42578125" customWidth="1"/>
    <col min="11" max="11" width="29.5703125" customWidth="1"/>
    <col min="12" max="12" width="24.7109375" customWidth="1"/>
  </cols>
  <sheetData>
    <row r="1" spans="1:13">
      <c r="A1" s="8" t="s">
        <v>12786</v>
      </c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8" t="s">
        <v>38</v>
      </c>
      <c r="J1" s="8" t="s">
        <v>2</v>
      </c>
      <c r="K1" s="8" t="s">
        <v>1</v>
      </c>
      <c r="L1" s="8" t="s">
        <v>2505</v>
      </c>
      <c r="M1" s="8" t="s">
        <v>4327</v>
      </c>
    </row>
    <row r="2" spans="1:13">
      <c r="A2" s="115">
        <v>6750</v>
      </c>
      <c r="B2" s="115">
        <v>0</v>
      </c>
      <c r="C2" s="116"/>
      <c r="D2" s="116"/>
      <c r="E2" s="116"/>
      <c r="F2" s="116"/>
      <c r="G2" s="116"/>
      <c r="H2" s="116"/>
      <c r="I2" s="116"/>
      <c r="J2" s="116" t="s">
        <v>4130</v>
      </c>
      <c r="K2" s="116" t="s">
        <v>4130</v>
      </c>
      <c r="L2" s="116" t="s">
        <v>4130</v>
      </c>
      <c r="M2" s="116" t="s">
        <v>12806</v>
      </c>
    </row>
    <row r="3" spans="1:13">
      <c r="A3" s="115">
        <v>8431</v>
      </c>
      <c r="B3" s="115">
        <v>3244</v>
      </c>
      <c r="C3" s="116" t="s">
        <v>842</v>
      </c>
      <c r="D3" s="116" t="s">
        <v>56</v>
      </c>
      <c r="E3" s="116" t="s">
        <v>10011</v>
      </c>
      <c r="F3" s="116"/>
      <c r="G3" s="116" t="s">
        <v>10012</v>
      </c>
      <c r="H3" s="116"/>
      <c r="I3" s="116"/>
      <c r="J3" s="116" t="s">
        <v>10011</v>
      </c>
      <c r="K3" s="116" t="s">
        <v>10012</v>
      </c>
      <c r="L3" s="116" t="s">
        <v>10011</v>
      </c>
      <c r="M3" s="116" t="s">
        <v>12807</v>
      </c>
    </row>
    <row r="4" spans="1:13">
      <c r="A4" s="115">
        <v>8432</v>
      </c>
      <c r="B4" s="115">
        <v>3245</v>
      </c>
      <c r="C4" s="116" t="s">
        <v>842</v>
      </c>
      <c r="D4" s="116" t="s">
        <v>56</v>
      </c>
      <c r="E4" s="116" t="s">
        <v>10011</v>
      </c>
      <c r="F4" s="116" t="s">
        <v>4313</v>
      </c>
      <c r="G4" s="116" t="s">
        <v>10012</v>
      </c>
      <c r="H4" s="116" t="s">
        <v>1048</v>
      </c>
      <c r="I4" s="116"/>
      <c r="J4" s="116" t="s">
        <v>10013</v>
      </c>
      <c r="K4" s="116" t="s">
        <v>10014</v>
      </c>
      <c r="L4" s="116" t="s">
        <v>10013</v>
      </c>
      <c r="M4" s="116" t="s">
        <v>12807</v>
      </c>
    </row>
    <row r="5" spans="1:13">
      <c r="A5" s="115">
        <v>8433</v>
      </c>
      <c r="B5" s="115">
        <v>3246</v>
      </c>
      <c r="C5" s="116" t="s">
        <v>842</v>
      </c>
      <c r="D5" s="116" t="s">
        <v>56</v>
      </c>
      <c r="E5" s="116" t="s">
        <v>10015</v>
      </c>
      <c r="F5" s="116" t="s">
        <v>701</v>
      </c>
      <c r="G5" s="116" t="s">
        <v>10016</v>
      </c>
      <c r="H5" s="116" t="s">
        <v>10017</v>
      </c>
      <c r="I5" s="116"/>
      <c r="J5" s="116" t="s">
        <v>10018</v>
      </c>
      <c r="K5" s="116" t="s">
        <v>10019</v>
      </c>
      <c r="L5" s="116" t="s">
        <v>10018</v>
      </c>
      <c r="M5" s="116" t="s">
        <v>12807</v>
      </c>
    </row>
    <row r="6" spans="1:13">
      <c r="A6" s="115">
        <v>8841</v>
      </c>
      <c r="B6" s="115">
        <v>1468</v>
      </c>
      <c r="C6" s="116" t="s">
        <v>842</v>
      </c>
      <c r="D6" s="116" t="s">
        <v>56</v>
      </c>
      <c r="E6" s="116" t="s">
        <v>4874</v>
      </c>
      <c r="F6" s="116"/>
      <c r="G6" s="116" t="s">
        <v>4875</v>
      </c>
      <c r="H6" s="116"/>
      <c r="I6" s="116"/>
      <c r="J6" s="116" t="s">
        <v>4874</v>
      </c>
      <c r="K6" s="116" t="s">
        <v>4875</v>
      </c>
      <c r="L6" s="116" t="s">
        <v>4874</v>
      </c>
      <c r="M6" s="116" t="s">
        <v>12807</v>
      </c>
    </row>
    <row r="7" spans="1:13">
      <c r="A7" s="115">
        <v>8842</v>
      </c>
      <c r="B7" s="115">
        <v>1469</v>
      </c>
      <c r="C7" s="116" t="s">
        <v>842</v>
      </c>
      <c r="D7" s="116" t="s">
        <v>56</v>
      </c>
      <c r="E7" s="116" t="s">
        <v>4874</v>
      </c>
      <c r="F7" s="116" t="s">
        <v>4534</v>
      </c>
      <c r="G7" s="116" t="s">
        <v>4875</v>
      </c>
      <c r="H7" s="116" t="s">
        <v>4535</v>
      </c>
      <c r="I7" s="116"/>
      <c r="J7" s="116" t="s">
        <v>4876</v>
      </c>
      <c r="K7" s="116" t="s">
        <v>4877</v>
      </c>
      <c r="L7" s="116" t="s">
        <v>4876</v>
      </c>
      <c r="M7" s="116" t="s">
        <v>12807</v>
      </c>
    </row>
    <row r="8" spans="1:13">
      <c r="A8" s="115">
        <v>6992</v>
      </c>
      <c r="B8" s="115">
        <v>1470</v>
      </c>
      <c r="C8" s="116" t="s">
        <v>842</v>
      </c>
      <c r="D8" s="116" t="s">
        <v>56</v>
      </c>
      <c r="E8" s="116" t="s">
        <v>4874</v>
      </c>
      <c r="F8" s="116" t="s">
        <v>4878</v>
      </c>
      <c r="G8" s="116" t="s">
        <v>4875</v>
      </c>
      <c r="H8" s="116" t="s">
        <v>1523</v>
      </c>
      <c r="I8" s="116"/>
      <c r="J8" s="116" t="s">
        <v>4879</v>
      </c>
      <c r="K8" s="116" t="s">
        <v>4880</v>
      </c>
      <c r="L8" s="116" t="s">
        <v>4879</v>
      </c>
      <c r="M8" s="116" t="s">
        <v>12807</v>
      </c>
    </row>
    <row r="9" spans="1:13">
      <c r="A9" s="115">
        <v>6993</v>
      </c>
      <c r="B9" s="115">
        <v>1471</v>
      </c>
      <c r="C9" s="116" t="s">
        <v>842</v>
      </c>
      <c r="D9" s="116" t="s">
        <v>56</v>
      </c>
      <c r="E9" s="116" t="s">
        <v>4874</v>
      </c>
      <c r="F9" s="116" t="s">
        <v>4878</v>
      </c>
      <c r="G9" s="116" t="s">
        <v>4875</v>
      </c>
      <c r="H9" s="116" t="s">
        <v>1523</v>
      </c>
      <c r="I9" s="116" t="s">
        <v>4881</v>
      </c>
      <c r="J9" s="116" t="s">
        <v>4882</v>
      </c>
      <c r="K9" s="116" t="s">
        <v>4883</v>
      </c>
      <c r="L9" s="116" t="s">
        <v>4882</v>
      </c>
      <c r="M9" s="116" t="s">
        <v>12807</v>
      </c>
    </row>
    <row r="10" spans="1:13">
      <c r="A10" s="115">
        <v>1984</v>
      </c>
      <c r="B10" s="115">
        <v>1</v>
      </c>
      <c r="C10" s="116" t="s">
        <v>842</v>
      </c>
      <c r="D10" s="116" t="s">
        <v>56</v>
      </c>
      <c r="E10" s="116" t="s">
        <v>2129</v>
      </c>
      <c r="F10" s="116" t="s">
        <v>3462</v>
      </c>
      <c r="G10" s="116" t="s">
        <v>3463</v>
      </c>
      <c r="H10" s="116" t="s">
        <v>263</v>
      </c>
      <c r="I10" s="116"/>
      <c r="J10" s="116" t="s">
        <v>3464</v>
      </c>
      <c r="K10" s="116" t="s">
        <v>3465</v>
      </c>
      <c r="L10" s="116" t="s">
        <v>3464</v>
      </c>
      <c r="M10" s="116" t="s">
        <v>12806</v>
      </c>
    </row>
    <row r="11" spans="1:13">
      <c r="A11" s="115">
        <v>1985</v>
      </c>
      <c r="B11" s="115">
        <v>2</v>
      </c>
      <c r="C11" s="116" t="s">
        <v>842</v>
      </c>
      <c r="D11" s="116" t="s">
        <v>56</v>
      </c>
      <c r="E11" s="116" t="s">
        <v>2552</v>
      </c>
      <c r="F11" s="116"/>
      <c r="G11" s="116" t="s">
        <v>2554</v>
      </c>
      <c r="H11" s="116"/>
      <c r="I11" s="116"/>
      <c r="J11" s="116" t="s">
        <v>2552</v>
      </c>
      <c r="K11" s="116" t="s">
        <v>2554</v>
      </c>
      <c r="L11" s="116" t="s">
        <v>2552</v>
      </c>
      <c r="M11" s="116" t="s">
        <v>12806</v>
      </c>
    </row>
    <row r="12" spans="1:13">
      <c r="A12" s="115">
        <v>1986</v>
      </c>
      <c r="B12" s="115">
        <v>3</v>
      </c>
      <c r="C12" s="116" t="s">
        <v>842</v>
      </c>
      <c r="D12" s="116" t="s">
        <v>56</v>
      </c>
      <c r="E12" s="116" t="s">
        <v>2552</v>
      </c>
      <c r="F12" s="116" t="s">
        <v>2553</v>
      </c>
      <c r="G12" s="116" t="s">
        <v>2554</v>
      </c>
      <c r="H12" s="116" t="s">
        <v>2555</v>
      </c>
      <c r="I12" s="116"/>
      <c r="J12" s="116" t="s">
        <v>2556</v>
      </c>
      <c r="K12" s="116" t="s">
        <v>2557</v>
      </c>
      <c r="L12" s="116" t="s">
        <v>2556</v>
      </c>
      <c r="M12" s="116" t="s">
        <v>12806</v>
      </c>
    </row>
    <row r="13" spans="1:13">
      <c r="A13" s="115">
        <v>1987</v>
      </c>
      <c r="B13" s="115">
        <v>4</v>
      </c>
      <c r="C13" s="116" t="s">
        <v>842</v>
      </c>
      <c r="D13" s="116" t="s">
        <v>56</v>
      </c>
      <c r="E13" s="116" t="s">
        <v>2552</v>
      </c>
      <c r="F13" s="116" t="s">
        <v>2562</v>
      </c>
      <c r="G13" s="116" t="s">
        <v>2554</v>
      </c>
      <c r="H13" s="116" t="s">
        <v>2563</v>
      </c>
      <c r="I13" s="116"/>
      <c r="J13" s="116" t="s">
        <v>2564</v>
      </c>
      <c r="K13" s="116" t="s">
        <v>2565</v>
      </c>
      <c r="L13" s="116" t="s">
        <v>2564</v>
      </c>
      <c r="M13" s="116" t="s">
        <v>12806</v>
      </c>
    </row>
    <row r="14" spans="1:13">
      <c r="A14" s="115">
        <v>1988</v>
      </c>
      <c r="B14" s="115">
        <v>5</v>
      </c>
      <c r="C14" s="116" t="s">
        <v>842</v>
      </c>
      <c r="D14" s="116" t="s">
        <v>56</v>
      </c>
      <c r="E14" s="116" t="s">
        <v>2552</v>
      </c>
      <c r="F14" s="116" t="s">
        <v>2558</v>
      </c>
      <c r="G14" s="116" t="s">
        <v>2554</v>
      </c>
      <c r="H14" s="116" t="s">
        <v>2559</v>
      </c>
      <c r="I14" s="116"/>
      <c r="J14" s="116" t="s">
        <v>2560</v>
      </c>
      <c r="K14" s="116" t="s">
        <v>2561</v>
      </c>
      <c r="L14" s="116" t="s">
        <v>2560</v>
      </c>
      <c r="M14" s="116" t="s">
        <v>12806</v>
      </c>
    </row>
    <row r="15" spans="1:13">
      <c r="A15" s="115">
        <v>9068</v>
      </c>
      <c r="B15" s="115">
        <v>2667</v>
      </c>
      <c r="C15" s="116" t="s">
        <v>842</v>
      </c>
      <c r="D15" s="116" t="s">
        <v>45</v>
      </c>
      <c r="E15" s="116" t="s">
        <v>8408</v>
      </c>
      <c r="F15" s="116"/>
      <c r="G15" s="116" t="s">
        <v>8409</v>
      </c>
      <c r="H15" s="116"/>
      <c r="I15" s="116"/>
      <c r="J15" s="116" t="s">
        <v>8408</v>
      </c>
      <c r="K15" s="116" t="s">
        <v>8409</v>
      </c>
      <c r="L15" s="116" t="s">
        <v>8408</v>
      </c>
      <c r="M15" s="116" t="s">
        <v>12807</v>
      </c>
    </row>
    <row r="16" spans="1:13">
      <c r="A16" s="115">
        <v>8116</v>
      </c>
      <c r="B16" s="115">
        <v>2668</v>
      </c>
      <c r="C16" s="116" t="s">
        <v>842</v>
      </c>
      <c r="D16" s="116" t="s">
        <v>45</v>
      </c>
      <c r="E16" s="116" t="s">
        <v>8408</v>
      </c>
      <c r="F16" s="116" t="s">
        <v>8410</v>
      </c>
      <c r="G16" s="116" t="s">
        <v>8409</v>
      </c>
      <c r="H16" s="116" t="s">
        <v>8411</v>
      </c>
      <c r="I16" s="116"/>
      <c r="J16" s="116" t="s">
        <v>8412</v>
      </c>
      <c r="K16" s="116" t="s">
        <v>8413</v>
      </c>
      <c r="L16" s="116" t="s">
        <v>8412</v>
      </c>
      <c r="M16" s="116" t="s">
        <v>12807</v>
      </c>
    </row>
    <row r="17" spans="1:13">
      <c r="A17" s="115">
        <v>8117</v>
      </c>
      <c r="B17" s="115">
        <v>2670</v>
      </c>
      <c r="C17" s="116" t="s">
        <v>842</v>
      </c>
      <c r="D17" s="116" t="s">
        <v>45</v>
      </c>
      <c r="E17" s="116" t="s">
        <v>8408</v>
      </c>
      <c r="F17" s="116" t="s">
        <v>8410</v>
      </c>
      <c r="G17" s="116" t="s">
        <v>8409</v>
      </c>
      <c r="H17" s="116" t="s">
        <v>8411</v>
      </c>
      <c r="I17" s="116" t="s">
        <v>2817</v>
      </c>
      <c r="J17" s="116" t="s">
        <v>8417</v>
      </c>
      <c r="K17" s="116" t="s">
        <v>8418</v>
      </c>
      <c r="L17" s="116" t="s">
        <v>8417</v>
      </c>
      <c r="M17" s="116" t="s">
        <v>12807</v>
      </c>
    </row>
    <row r="18" spans="1:13">
      <c r="A18" s="115">
        <v>7870</v>
      </c>
      <c r="B18" s="115">
        <v>2669</v>
      </c>
      <c r="C18" s="116" t="s">
        <v>842</v>
      </c>
      <c r="D18" s="116" t="s">
        <v>45</v>
      </c>
      <c r="E18" s="116" t="s">
        <v>8408</v>
      </c>
      <c r="F18" s="116" t="s">
        <v>8410</v>
      </c>
      <c r="G18" s="116" t="s">
        <v>8409</v>
      </c>
      <c r="H18" s="116" t="s">
        <v>8411</v>
      </c>
      <c r="I18" s="116" t="s">
        <v>8414</v>
      </c>
      <c r="J18" s="116" t="s">
        <v>8415</v>
      </c>
      <c r="K18" s="116" t="s">
        <v>8416</v>
      </c>
      <c r="L18" s="116" t="s">
        <v>8415</v>
      </c>
      <c r="M18" s="116" t="s">
        <v>12807</v>
      </c>
    </row>
    <row r="19" spans="1:13">
      <c r="A19" s="115">
        <v>1989</v>
      </c>
      <c r="B19" s="115">
        <v>6</v>
      </c>
      <c r="C19" s="116" t="s">
        <v>842</v>
      </c>
      <c r="D19" s="116" t="s">
        <v>45</v>
      </c>
      <c r="E19" s="116" t="s">
        <v>1193</v>
      </c>
      <c r="F19" s="116"/>
      <c r="G19" s="116" t="s">
        <v>1195</v>
      </c>
      <c r="H19" s="116"/>
      <c r="I19" s="116"/>
      <c r="J19" s="116" t="s">
        <v>1193</v>
      </c>
      <c r="K19" s="116" t="s">
        <v>1195</v>
      </c>
      <c r="L19" s="116" t="s">
        <v>1193</v>
      </c>
      <c r="M19" s="116" t="s">
        <v>12806</v>
      </c>
    </row>
    <row r="20" spans="1:13">
      <c r="A20" s="115">
        <v>6807</v>
      </c>
      <c r="B20" s="115">
        <v>7</v>
      </c>
      <c r="C20" s="116" t="s">
        <v>842</v>
      </c>
      <c r="D20" s="116" t="s">
        <v>40</v>
      </c>
      <c r="E20" s="116" t="s">
        <v>1193</v>
      </c>
      <c r="F20" s="116" t="s">
        <v>1194</v>
      </c>
      <c r="G20" s="116" t="s">
        <v>1195</v>
      </c>
      <c r="H20" s="116" t="s">
        <v>1196</v>
      </c>
      <c r="I20" s="116"/>
      <c r="J20" s="116" t="s">
        <v>1197</v>
      </c>
      <c r="K20" s="116" t="s">
        <v>1198</v>
      </c>
      <c r="L20" s="116" t="s">
        <v>1197</v>
      </c>
      <c r="M20" s="116" t="s">
        <v>12806</v>
      </c>
    </row>
    <row r="21" spans="1:13">
      <c r="A21" s="115">
        <v>8717</v>
      </c>
      <c r="B21" s="115">
        <v>3038</v>
      </c>
      <c r="C21" s="116" t="s">
        <v>842</v>
      </c>
      <c r="D21" s="116" t="s">
        <v>45</v>
      </c>
      <c r="E21" s="116" t="s">
        <v>1193</v>
      </c>
      <c r="F21" s="116" t="s">
        <v>1194</v>
      </c>
      <c r="G21" s="116" t="s">
        <v>1195</v>
      </c>
      <c r="H21" s="116" t="s">
        <v>1196</v>
      </c>
      <c r="I21" s="116" t="s">
        <v>9440</v>
      </c>
      <c r="J21" s="116" t="s">
        <v>9441</v>
      </c>
      <c r="K21" s="116" t="s">
        <v>9442</v>
      </c>
      <c r="L21" s="116" t="s">
        <v>9441</v>
      </c>
      <c r="M21" s="116" t="s">
        <v>12807</v>
      </c>
    </row>
    <row r="22" spans="1:13">
      <c r="A22" s="115">
        <v>8718</v>
      </c>
      <c r="B22" s="115">
        <v>3039</v>
      </c>
      <c r="C22" s="116" t="s">
        <v>842</v>
      </c>
      <c r="D22" s="116" t="s">
        <v>45</v>
      </c>
      <c r="E22" s="116" t="s">
        <v>1193</v>
      </c>
      <c r="F22" s="116" t="s">
        <v>1194</v>
      </c>
      <c r="G22" s="116" t="s">
        <v>1195</v>
      </c>
      <c r="H22" s="116" t="s">
        <v>1196</v>
      </c>
      <c r="I22" s="116" t="s">
        <v>9364</v>
      </c>
      <c r="J22" s="116" t="s">
        <v>9443</v>
      </c>
      <c r="K22" s="116" t="s">
        <v>9444</v>
      </c>
      <c r="L22" s="116" t="s">
        <v>9443</v>
      </c>
      <c r="M22" s="116" t="s">
        <v>12807</v>
      </c>
    </row>
    <row r="23" spans="1:13">
      <c r="A23" s="115">
        <v>9533</v>
      </c>
      <c r="B23" s="115">
        <v>3040</v>
      </c>
      <c r="C23" s="116" t="s">
        <v>842</v>
      </c>
      <c r="D23" s="116" t="s">
        <v>45</v>
      </c>
      <c r="E23" s="116" t="s">
        <v>1193</v>
      </c>
      <c r="F23" s="116" t="s">
        <v>1194</v>
      </c>
      <c r="G23" s="116" t="s">
        <v>1195</v>
      </c>
      <c r="H23" s="116" t="s">
        <v>1196</v>
      </c>
      <c r="I23" s="116" t="s">
        <v>9445</v>
      </c>
      <c r="J23" s="116" t="s">
        <v>9446</v>
      </c>
      <c r="K23" s="116" t="s">
        <v>9447</v>
      </c>
      <c r="L23" s="116" t="s">
        <v>9446</v>
      </c>
      <c r="M23" s="116" t="s">
        <v>12807</v>
      </c>
    </row>
    <row r="24" spans="1:13">
      <c r="A24" s="115">
        <v>8719</v>
      </c>
      <c r="B24" s="115">
        <v>3041</v>
      </c>
      <c r="C24" s="116" t="s">
        <v>842</v>
      </c>
      <c r="D24" s="116" t="s">
        <v>45</v>
      </c>
      <c r="E24" s="116" t="s">
        <v>1193</v>
      </c>
      <c r="F24" s="116" t="s">
        <v>1194</v>
      </c>
      <c r="G24" s="116" t="s">
        <v>1195</v>
      </c>
      <c r="H24" s="116" t="s">
        <v>1196</v>
      </c>
      <c r="I24" s="116" t="s">
        <v>9448</v>
      </c>
      <c r="J24" s="116" t="s">
        <v>9449</v>
      </c>
      <c r="K24" s="116" t="s">
        <v>9450</v>
      </c>
      <c r="L24" s="116" t="s">
        <v>9449</v>
      </c>
      <c r="M24" s="116" t="s">
        <v>12807</v>
      </c>
    </row>
    <row r="25" spans="1:13">
      <c r="A25" s="115">
        <v>9706</v>
      </c>
      <c r="B25" s="115">
        <v>3042</v>
      </c>
      <c r="C25" s="116" t="s">
        <v>842</v>
      </c>
      <c r="D25" s="116" t="s">
        <v>45</v>
      </c>
      <c r="E25" s="116" t="s">
        <v>1193</v>
      </c>
      <c r="F25" s="116" t="s">
        <v>1194</v>
      </c>
      <c r="G25" s="116" t="s">
        <v>1195</v>
      </c>
      <c r="H25" s="116" t="s">
        <v>1196</v>
      </c>
      <c r="I25" s="116" t="s">
        <v>9451</v>
      </c>
      <c r="J25" s="116" t="s">
        <v>9452</v>
      </c>
      <c r="K25" s="116" t="s">
        <v>9453</v>
      </c>
      <c r="L25" s="116" t="s">
        <v>9452</v>
      </c>
      <c r="M25" s="116" t="s">
        <v>12807</v>
      </c>
    </row>
    <row r="26" spans="1:13">
      <c r="A26" s="115">
        <v>6795</v>
      </c>
      <c r="B26" s="115">
        <v>1329</v>
      </c>
      <c r="C26" s="116" t="s">
        <v>842</v>
      </c>
      <c r="D26" s="116" t="s">
        <v>45</v>
      </c>
      <c r="E26" s="116" t="s">
        <v>1193</v>
      </c>
      <c r="F26" s="116" t="s">
        <v>1194</v>
      </c>
      <c r="G26" s="116" t="s">
        <v>1195</v>
      </c>
      <c r="H26" s="116" t="s">
        <v>1196</v>
      </c>
      <c r="I26" s="116" t="s">
        <v>4285</v>
      </c>
      <c r="J26" s="116" t="s">
        <v>4286</v>
      </c>
      <c r="K26" s="116" t="s">
        <v>4287</v>
      </c>
      <c r="L26" s="116" t="s">
        <v>4286</v>
      </c>
      <c r="M26" s="116" t="s">
        <v>12806</v>
      </c>
    </row>
    <row r="27" spans="1:13">
      <c r="A27" s="115">
        <v>9534</v>
      </c>
      <c r="B27" s="115">
        <v>3043</v>
      </c>
      <c r="C27" s="116" t="s">
        <v>842</v>
      </c>
      <c r="D27" s="116" t="s">
        <v>45</v>
      </c>
      <c r="E27" s="116" t="s">
        <v>1193</v>
      </c>
      <c r="F27" s="116" t="s">
        <v>1194</v>
      </c>
      <c r="G27" s="116" t="s">
        <v>1195</v>
      </c>
      <c r="H27" s="116" t="s">
        <v>1196</v>
      </c>
      <c r="I27" s="116" t="s">
        <v>9454</v>
      </c>
      <c r="J27" s="116" t="s">
        <v>9455</v>
      </c>
      <c r="K27" s="116" t="s">
        <v>9456</v>
      </c>
      <c r="L27" s="116" t="s">
        <v>9455</v>
      </c>
      <c r="M27" s="116" t="s">
        <v>12807</v>
      </c>
    </row>
    <row r="28" spans="1:13">
      <c r="A28" s="115">
        <v>9521</v>
      </c>
      <c r="B28" s="115">
        <v>3045</v>
      </c>
      <c r="C28" s="116" t="s">
        <v>842</v>
      </c>
      <c r="D28" s="116" t="s">
        <v>45</v>
      </c>
      <c r="E28" s="116" t="s">
        <v>1193</v>
      </c>
      <c r="F28" s="116" t="s">
        <v>9459</v>
      </c>
      <c r="G28" s="116" t="s">
        <v>1195</v>
      </c>
      <c r="H28" s="116" t="s">
        <v>229</v>
      </c>
      <c r="I28" s="116"/>
      <c r="J28" s="116" t="s">
        <v>9460</v>
      </c>
      <c r="K28" s="116" t="s">
        <v>9461</v>
      </c>
      <c r="L28" s="116" t="s">
        <v>9460</v>
      </c>
      <c r="M28" s="116" t="s">
        <v>12807</v>
      </c>
    </row>
    <row r="29" spans="1:13">
      <c r="A29" s="115">
        <v>9520</v>
      </c>
      <c r="B29" s="115">
        <v>3044</v>
      </c>
      <c r="C29" s="116" t="s">
        <v>842</v>
      </c>
      <c r="D29" s="116" t="s">
        <v>45</v>
      </c>
      <c r="E29" s="116" t="s">
        <v>1193</v>
      </c>
      <c r="F29" s="116" t="s">
        <v>558</v>
      </c>
      <c r="G29" s="116" t="s">
        <v>1195</v>
      </c>
      <c r="H29" s="116" t="s">
        <v>559</v>
      </c>
      <c r="I29" s="116"/>
      <c r="J29" s="116" t="s">
        <v>9457</v>
      </c>
      <c r="K29" s="116" t="s">
        <v>9458</v>
      </c>
      <c r="L29" s="116" t="s">
        <v>9457</v>
      </c>
      <c r="M29" s="116" t="s">
        <v>12807</v>
      </c>
    </row>
    <row r="30" spans="1:13">
      <c r="A30" s="115">
        <v>1990</v>
      </c>
      <c r="B30" s="115">
        <v>8</v>
      </c>
      <c r="C30" s="116" t="s">
        <v>842</v>
      </c>
      <c r="D30" s="116" t="s">
        <v>56</v>
      </c>
      <c r="E30" s="116" t="s">
        <v>2602</v>
      </c>
      <c r="F30" s="116"/>
      <c r="G30" s="116" t="s">
        <v>2603</v>
      </c>
      <c r="H30" s="116"/>
      <c r="I30" s="116"/>
      <c r="J30" s="116" t="s">
        <v>2602</v>
      </c>
      <c r="K30" s="116" t="s">
        <v>2603</v>
      </c>
      <c r="L30" s="116" t="s">
        <v>2602</v>
      </c>
      <c r="M30" s="116" t="s">
        <v>12806</v>
      </c>
    </row>
    <row r="31" spans="1:13">
      <c r="A31" s="115">
        <v>1991</v>
      </c>
      <c r="B31" s="115">
        <v>9</v>
      </c>
      <c r="C31" s="116" t="s">
        <v>842</v>
      </c>
      <c r="D31" s="116" t="s">
        <v>56</v>
      </c>
      <c r="E31" s="116" t="s">
        <v>2602</v>
      </c>
      <c r="F31" s="116" t="s">
        <v>2068</v>
      </c>
      <c r="G31" s="116" t="s">
        <v>2603</v>
      </c>
      <c r="H31" s="116" t="s">
        <v>2604</v>
      </c>
      <c r="I31" s="116"/>
      <c r="J31" s="116" t="s">
        <v>2605</v>
      </c>
      <c r="K31" s="116" t="s">
        <v>2606</v>
      </c>
      <c r="L31" s="116" t="s">
        <v>2605</v>
      </c>
      <c r="M31" s="116" t="s">
        <v>12806</v>
      </c>
    </row>
    <row r="32" spans="1:13">
      <c r="A32" s="115">
        <v>7070</v>
      </c>
      <c r="B32" s="115">
        <v>1515</v>
      </c>
      <c r="C32" s="116" t="s">
        <v>842</v>
      </c>
      <c r="D32" s="116" t="s">
        <v>56</v>
      </c>
      <c r="E32" s="116" t="s">
        <v>5013</v>
      </c>
      <c r="F32" s="116"/>
      <c r="G32" s="116" t="s">
        <v>5014</v>
      </c>
      <c r="H32" s="116"/>
      <c r="I32" s="116"/>
      <c r="J32" s="116" t="s">
        <v>5013</v>
      </c>
      <c r="K32" s="116" t="s">
        <v>5014</v>
      </c>
      <c r="L32" s="116" t="s">
        <v>5013</v>
      </c>
      <c r="M32" s="116" t="s">
        <v>12807</v>
      </c>
    </row>
    <row r="33" spans="1:13">
      <c r="A33" s="115">
        <v>8930</v>
      </c>
      <c r="B33" s="115">
        <v>1516</v>
      </c>
      <c r="C33" s="116" t="s">
        <v>842</v>
      </c>
      <c r="D33" s="116" t="s">
        <v>56</v>
      </c>
      <c r="E33" s="116" t="s">
        <v>5013</v>
      </c>
      <c r="F33" s="116" t="s">
        <v>5015</v>
      </c>
      <c r="G33" s="116" t="s">
        <v>5014</v>
      </c>
      <c r="H33" s="116" t="s">
        <v>5016</v>
      </c>
      <c r="I33" s="116"/>
      <c r="J33" s="116" t="s">
        <v>5017</v>
      </c>
      <c r="K33" s="116" t="s">
        <v>5018</v>
      </c>
      <c r="L33" s="116" t="s">
        <v>5017</v>
      </c>
      <c r="M33" s="116" t="s">
        <v>12807</v>
      </c>
    </row>
    <row r="34" spans="1:13">
      <c r="A34" s="115">
        <v>8931</v>
      </c>
      <c r="B34" s="115">
        <v>1517</v>
      </c>
      <c r="C34" s="116" t="s">
        <v>842</v>
      </c>
      <c r="D34" s="116" t="s">
        <v>56</v>
      </c>
      <c r="E34" s="116" t="s">
        <v>5013</v>
      </c>
      <c r="F34" s="116" t="s">
        <v>5015</v>
      </c>
      <c r="G34" s="116" t="s">
        <v>5014</v>
      </c>
      <c r="H34" s="116" t="s">
        <v>5016</v>
      </c>
      <c r="I34" s="116" t="s">
        <v>5019</v>
      </c>
      <c r="J34" s="116" t="s">
        <v>5020</v>
      </c>
      <c r="K34" s="116" t="s">
        <v>5021</v>
      </c>
      <c r="L34" s="116" t="s">
        <v>5020</v>
      </c>
      <c r="M34" s="116" t="s">
        <v>12807</v>
      </c>
    </row>
    <row r="35" spans="1:13">
      <c r="A35" s="115">
        <v>7071</v>
      </c>
      <c r="B35" s="115">
        <v>1518</v>
      </c>
      <c r="C35" s="116" t="s">
        <v>842</v>
      </c>
      <c r="D35" s="116" t="s">
        <v>56</v>
      </c>
      <c r="E35" s="116" t="s">
        <v>5013</v>
      </c>
      <c r="F35" s="116" t="s">
        <v>5022</v>
      </c>
      <c r="G35" s="116" t="s">
        <v>5014</v>
      </c>
      <c r="H35" s="116" t="s">
        <v>5023</v>
      </c>
      <c r="I35" s="116"/>
      <c r="J35" s="116" t="s">
        <v>5024</v>
      </c>
      <c r="K35" s="116" t="s">
        <v>5025</v>
      </c>
      <c r="L35" s="116" t="s">
        <v>5024</v>
      </c>
      <c r="M35" s="116" t="s">
        <v>12807</v>
      </c>
    </row>
    <row r="36" spans="1:13">
      <c r="A36" s="115">
        <v>9711</v>
      </c>
      <c r="B36" s="115">
        <v>1519</v>
      </c>
      <c r="C36" s="116" t="s">
        <v>842</v>
      </c>
      <c r="D36" s="116" t="s">
        <v>56</v>
      </c>
      <c r="E36" s="116" t="s">
        <v>5013</v>
      </c>
      <c r="F36" s="116" t="s">
        <v>5022</v>
      </c>
      <c r="G36" s="116" t="s">
        <v>5014</v>
      </c>
      <c r="H36" s="116" t="s">
        <v>5023</v>
      </c>
      <c r="I36" s="116" t="s">
        <v>5026</v>
      </c>
      <c r="J36" s="116" t="s">
        <v>5027</v>
      </c>
      <c r="K36" s="116" t="s">
        <v>5028</v>
      </c>
      <c r="L36" s="116" t="s">
        <v>5027</v>
      </c>
      <c r="M36" s="116" t="s">
        <v>12807</v>
      </c>
    </row>
    <row r="37" spans="1:13">
      <c r="A37" s="115">
        <v>1992</v>
      </c>
      <c r="B37" s="115">
        <v>10</v>
      </c>
      <c r="C37" s="116" t="s">
        <v>842</v>
      </c>
      <c r="D37" s="116" t="s">
        <v>45</v>
      </c>
      <c r="E37" s="116" t="s">
        <v>959</v>
      </c>
      <c r="F37" s="116"/>
      <c r="G37" s="116" t="s">
        <v>961</v>
      </c>
      <c r="H37" s="116"/>
      <c r="I37" s="116"/>
      <c r="J37" s="116" t="s">
        <v>959</v>
      </c>
      <c r="K37" s="116" t="s">
        <v>961</v>
      </c>
      <c r="L37" s="116" t="s">
        <v>959</v>
      </c>
      <c r="M37" s="116" t="s">
        <v>12806</v>
      </c>
    </row>
    <row r="38" spans="1:13">
      <c r="A38" s="115">
        <v>1993</v>
      </c>
      <c r="B38" s="115">
        <v>11</v>
      </c>
      <c r="C38" s="116" t="s">
        <v>842</v>
      </c>
      <c r="D38" s="116" t="s">
        <v>45</v>
      </c>
      <c r="E38" s="116" t="s">
        <v>959</v>
      </c>
      <c r="F38" s="116" t="s">
        <v>960</v>
      </c>
      <c r="G38" s="116" t="s">
        <v>961</v>
      </c>
      <c r="H38" s="116" t="s">
        <v>211</v>
      </c>
      <c r="I38" s="116"/>
      <c r="J38" s="116" t="s">
        <v>962</v>
      </c>
      <c r="K38" s="116" t="s">
        <v>963</v>
      </c>
      <c r="L38" s="116" t="s">
        <v>962</v>
      </c>
      <c r="M38" s="116" t="s">
        <v>12806</v>
      </c>
    </row>
    <row r="39" spans="1:13">
      <c r="A39" s="115">
        <v>8414</v>
      </c>
      <c r="B39" s="115">
        <v>3251</v>
      </c>
      <c r="C39" s="116" t="s">
        <v>842</v>
      </c>
      <c r="D39" s="116" t="s">
        <v>56</v>
      </c>
      <c r="E39" s="116" t="s">
        <v>959</v>
      </c>
      <c r="F39" s="116" t="s">
        <v>960</v>
      </c>
      <c r="G39" s="116" t="s">
        <v>961</v>
      </c>
      <c r="H39" s="116" t="s">
        <v>211</v>
      </c>
      <c r="I39" s="116" t="s">
        <v>10026</v>
      </c>
      <c r="J39" s="116" t="s">
        <v>10027</v>
      </c>
      <c r="K39" s="116" t="s">
        <v>10028</v>
      </c>
      <c r="L39" s="116" t="s">
        <v>10027</v>
      </c>
      <c r="M39" s="116" t="s">
        <v>12807</v>
      </c>
    </row>
    <row r="40" spans="1:13">
      <c r="A40" s="115">
        <v>8415</v>
      </c>
      <c r="B40" s="115">
        <v>3252</v>
      </c>
      <c r="C40" s="116" t="s">
        <v>842</v>
      </c>
      <c r="D40" s="116" t="s">
        <v>56</v>
      </c>
      <c r="E40" s="116" t="s">
        <v>959</v>
      </c>
      <c r="F40" s="116" t="s">
        <v>960</v>
      </c>
      <c r="G40" s="116" t="s">
        <v>961</v>
      </c>
      <c r="H40" s="116" t="s">
        <v>211</v>
      </c>
      <c r="I40" s="116" t="s">
        <v>10029</v>
      </c>
      <c r="J40" s="116" t="s">
        <v>10030</v>
      </c>
      <c r="K40" s="116" t="s">
        <v>10031</v>
      </c>
      <c r="L40" s="116" t="s">
        <v>10030</v>
      </c>
      <c r="M40" s="116" t="s">
        <v>12807</v>
      </c>
    </row>
    <row r="41" spans="1:13">
      <c r="A41" s="115">
        <v>5181</v>
      </c>
      <c r="B41" s="115">
        <v>12</v>
      </c>
      <c r="C41" s="116" t="s">
        <v>842</v>
      </c>
      <c r="D41" s="116" t="s">
        <v>56</v>
      </c>
      <c r="E41" s="116" t="s">
        <v>2623</v>
      </c>
      <c r="F41" s="116"/>
      <c r="G41" s="116" t="s">
        <v>2625</v>
      </c>
      <c r="H41" s="116"/>
      <c r="I41" s="116"/>
      <c r="J41" s="116" t="s">
        <v>2623</v>
      </c>
      <c r="K41" s="116" t="s">
        <v>2625</v>
      </c>
      <c r="L41" s="116" t="s">
        <v>2623</v>
      </c>
      <c r="M41" s="116" t="s">
        <v>12806</v>
      </c>
    </row>
    <row r="42" spans="1:13">
      <c r="A42" s="115">
        <v>5182</v>
      </c>
      <c r="B42" s="115">
        <v>13</v>
      </c>
      <c r="C42" s="116" t="s">
        <v>842</v>
      </c>
      <c r="D42" s="116" t="s">
        <v>56</v>
      </c>
      <c r="E42" s="116" t="s">
        <v>2623</v>
      </c>
      <c r="F42" s="116" t="s">
        <v>2629</v>
      </c>
      <c r="G42" s="116" t="s">
        <v>2625</v>
      </c>
      <c r="H42" s="116" t="s">
        <v>639</v>
      </c>
      <c r="I42" s="116"/>
      <c r="J42" s="116" t="s">
        <v>2630</v>
      </c>
      <c r="K42" s="116" t="s">
        <v>2631</v>
      </c>
      <c r="L42" s="116" t="s">
        <v>2630</v>
      </c>
      <c r="M42" s="116" t="s">
        <v>12806</v>
      </c>
    </row>
    <row r="43" spans="1:13">
      <c r="A43" s="115">
        <v>5183</v>
      </c>
      <c r="B43" s="115">
        <v>14</v>
      </c>
      <c r="C43" s="116" t="s">
        <v>842</v>
      </c>
      <c r="D43" s="116" t="s">
        <v>56</v>
      </c>
      <c r="E43" s="116" t="s">
        <v>2623</v>
      </c>
      <c r="F43" s="116" t="s">
        <v>2624</v>
      </c>
      <c r="G43" s="116" t="s">
        <v>2625</v>
      </c>
      <c r="H43" s="116" t="s">
        <v>2626</v>
      </c>
      <c r="I43" s="116"/>
      <c r="J43" s="116" t="s">
        <v>2627</v>
      </c>
      <c r="K43" s="116" t="s">
        <v>2628</v>
      </c>
      <c r="L43" s="116" t="s">
        <v>2627</v>
      </c>
      <c r="M43" s="116" t="s">
        <v>12806</v>
      </c>
    </row>
    <row r="44" spans="1:13">
      <c r="A44" s="115">
        <v>9028</v>
      </c>
      <c r="B44" s="115">
        <v>3253</v>
      </c>
      <c r="C44" s="116" t="s">
        <v>842</v>
      </c>
      <c r="D44" s="116" t="s">
        <v>56</v>
      </c>
      <c r="E44" s="116" t="s">
        <v>2623</v>
      </c>
      <c r="F44" s="116" t="s">
        <v>2624</v>
      </c>
      <c r="G44" s="116" t="s">
        <v>2625</v>
      </c>
      <c r="H44" s="116" t="s">
        <v>2626</v>
      </c>
      <c r="I44" s="116" t="s">
        <v>10032</v>
      </c>
      <c r="J44" s="116" t="s">
        <v>10033</v>
      </c>
      <c r="K44" s="116" t="s">
        <v>10034</v>
      </c>
      <c r="L44" s="116" t="s">
        <v>10033</v>
      </c>
      <c r="M44" s="116" t="s">
        <v>12807</v>
      </c>
    </row>
    <row r="45" spans="1:13">
      <c r="A45" s="115">
        <v>5184</v>
      </c>
      <c r="B45" s="115">
        <v>15</v>
      </c>
      <c r="C45" s="116" t="s">
        <v>842</v>
      </c>
      <c r="D45" s="116" t="s">
        <v>56</v>
      </c>
      <c r="E45" s="116" t="s">
        <v>2623</v>
      </c>
      <c r="F45" s="116" t="s">
        <v>2632</v>
      </c>
      <c r="G45" s="116" t="s">
        <v>2625</v>
      </c>
      <c r="H45" s="116" t="s">
        <v>2252</v>
      </c>
      <c r="I45" s="116"/>
      <c r="J45" s="116" t="s">
        <v>2633</v>
      </c>
      <c r="K45" s="116" t="s">
        <v>2634</v>
      </c>
      <c r="L45" s="116" t="s">
        <v>2633</v>
      </c>
      <c r="M45" s="116" t="s">
        <v>12806</v>
      </c>
    </row>
    <row r="46" spans="1:13">
      <c r="A46" s="115">
        <v>8416</v>
      </c>
      <c r="B46" s="115">
        <v>3254</v>
      </c>
      <c r="C46" s="116" t="s">
        <v>842</v>
      </c>
      <c r="D46" s="116" t="s">
        <v>56</v>
      </c>
      <c r="E46" s="116" t="s">
        <v>2623</v>
      </c>
      <c r="F46" s="116" t="s">
        <v>2251</v>
      </c>
      <c r="G46" s="116" t="s">
        <v>2625</v>
      </c>
      <c r="H46" s="116" t="s">
        <v>2252</v>
      </c>
      <c r="I46" s="116" t="s">
        <v>10035</v>
      </c>
      <c r="J46" s="116" t="s">
        <v>10036</v>
      </c>
      <c r="K46" s="116" t="s">
        <v>10037</v>
      </c>
      <c r="L46" s="116" t="s">
        <v>10036</v>
      </c>
      <c r="M46" s="116" t="s">
        <v>12807</v>
      </c>
    </row>
    <row r="47" spans="1:13">
      <c r="A47" s="115">
        <v>7137</v>
      </c>
      <c r="B47" s="115">
        <v>1571</v>
      </c>
      <c r="C47" s="116" t="s">
        <v>842</v>
      </c>
      <c r="D47" s="116" t="s">
        <v>56</v>
      </c>
      <c r="E47" s="116" t="s">
        <v>5180</v>
      </c>
      <c r="F47" s="116"/>
      <c r="G47" s="116" t="s">
        <v>5181</v>
      </c>
      <c r="H47" s="116"/>
      <c r="I47" s="116"/>
      <c r="J47" s="116" t="s">
        <v>5180</v>
      </c>
      <c r="K47" s="116" t="s">
        <v>5181</v>
      </c>
      <c r="L47" s="116" t="s">
        <v>5180</v>
      </c>
      <c r="M47" s="116" t="s">
        <v>12807</v>
      </c>
    </row>
    <row r="48" spans="1:13">
      <c r="A48" s="115">
        <v>9716</v>
      </c>
      <c r="B48" s="115">
        <v>1577</v>
      </c>
      <c r="C48" s="116" t="s">
        <v>842</v>
      </c>
      <c r="D48" s="116" t="s">
        <v>56</v>
      </c>
      <c r="E48" s="116" t="s">
        <v>5180</v>
      </c>
      <c r="F48" s="116" t="s">
        <v>5197</v>
      </c>
      <c r="G48" s="116" t="s">
        <v>5181</v>
      </c>
      <c r="H48" s="116" t="s">
        <v>3072</v>
      </c>
      <c r="I48" s="116"/>
      <c r="J48" s="116" t="s">
        <v>5198</v>
      </c>
      <c r="K48" s="116" t="s">
        <v>5199</v>
      </c>
      <c r="L48" s="116" t="s">
        <v>5198</v>
      </c>
      <c r="M48" s="116" t="s">
        <v>12807</v>
      </c>
    </row>
    <row r="49" spans="1:13">
      <c r="A49" s="115">
        <v>6965</v>
      </c>
      <c r="B49" s="115">
        <v>1578</v>
      </c>
      <c r="C49" s="116" t="s">
        <v>842</v>
      </c>
      <c r="D49" s="116" t="s">
        <v>56</v>
      </c>
      <c r="E49" s="116" t="s">
        <v>5180</v>
      </c>
      <c r="F49" s="116" t="s">
        <v>5197</v>
      </c>
      <c r="G49" s="116" t="s">
        <v>5181</v>
      </c>
      <c r="H49" s="116" t="s">
        <v>3072</v>
      </c>
      <c r="I49" s="116" t="s">
        <v>5200</v>
      </c>
      <c r="J49" s="116" t="s">
        <v>5201</v>
      </c>
      <c r="K49" s="116" t="s">
        <v>5202</v>
      </c>
      <c r="L49" s="116" t="s">
        <v>5201</v>
      </c>
      <c r="M49" s="116" t="s">
        <v>12807</v>
      </c>
    </row>
    <row r="50" spans="1:13">
      <c r="A50" s="115">
        <v>9717</v>
      </c>
      <c r="B50" s="115">
        <v>1579</v>
      </c>
      <c r="C50" s="116" t="s">
        <v>842</v>
      </c>
      <c r="D50" s="116" t="s">
        <v>56</v>
      </c>
      <c r="E50" s="116" t="s">
        <v>5180</v>
      </c>
      <c r="F50" s="116" t="s">
        <v>5203</v>
      </c>
      <c r="G50" s="116" t="s">
        <v>5181</v>
      </c>
      <c r="H50" s="116" t="s">
        <v>5204</v>
      </c>
      <c r="I50" s="116"/>
      <c r="J50" s="116" t="s">
        <v>5205</v>
      </c>
      <c r="K50" s="116" t="s">
        <v>5206</v>
      </c>
      <c r="L50" s="116" t="s">
        <v>5205</v>
      </c>
      <c r="M50" s="116" t="s">
        <v>12807</v>
      </c>
    </row>
    <row r="51" spans="1:13">
      <c r="A51" s="115">
        <v>6966</v>
      </c>
      <c r="B51" s="115">
        <v>1580</v>
      </c>
      <c r="C51" s="116" t="s">
        <v>842</v>
      </c>
      <c r="D51" s="116" t="s">
        <v>56</v>
      </c>
      <c r="E51" s="116" t="s">
        <v>5180</v>
      </c>
      <c r="F51" s="116" t="s">
        <v>5203</v>
      </c>
      <c r="G51" s="116" t="s">
        <v>5181</v>
      </c>
      <c r="H51" s="116" t="s">
        <v>5204</v>
      </c>
      <c r="I51" s="116" t="s">
        <v>5207</v>
      </c>
      <c r="J51" s="116" t="s">
        <v>5208</v>
      </c>
      <c r="K51" s="116" t="s">
        <v>5209</v>
      </c>
      <c r="L51" s="116" t="s">
        <v>5208</v>
      </c>
      <c r="M51" s="116" t="s">
        <v>12807</v>
      </c>
    </row>
    <row r="52" spans="1:13">
      <c r="A52" s="115">
        <v>9199</v>
      </c>
      <c r="B52" s="115">
        <v>1583</v>
      </c>
      <c r="C52" s="116" t="s">
        <v>842</v>
      </c>
      <c r="D52" s="116" t="s">
        <v>56</v>
      </c>
      <c r="E52" s="116" t="s">
        <v>5180</v>
      </c>
      <c r="F52" s="116" t="s">
        <v>5217</v>
      </c>
      <c r="G52" s="116" t="s">
        <v>5181</v>
      </c>
      <c r="H52" s="116" t="s">
        <v>5218</v>
      </c>
      <c r="I52" s="116"/>
      <c r="J52" s="116" t="s">
        <v>5219</v>
      </c>
      <c r="K52" s="116" t="s">
        <v>5220</v>
      </c>
      <c r="L52" s="116" t="s">
        <v>5219</v>
      </c>
      <c r="M52" s="116" t="s">
        <v>12807</v>
      </c>
    </row>
    <row r="53" spans="1:13">
      <c r="A53" s="115">
        <v>8947</v>
      </c>
      <c r="B53" s="115">
        <v>1584</v>
      </c>
      <c r="C53" s="116" t="s">
        <v>842</v>
      </c>
      <c r="D53" s="116" t="s">
        <v>56</v>
      </c>
      <c r="E53" s="116" t="s">
        <v>5180</v>
      </c>
      <c r="F53" s="116" t="s">
        <v>5217</v>
      </c>
      <c r="G53" s="116" t="s">
        <v>5181</v>
      </c>
      <c r="H53" s="116" t="s">
        <v>5218</v>
      </c>
      <c r="I53" s="116" t="s">
        <v>5221</v>
      </c>
      <c r="J53" s="116" t="s">
        <v>5222</v>
      </c>
      <c r="K53" s="116" t="s">
        <v>5223</v>
      </c>
      <c r="L53" s="116" t="s">
        <v>5222</v>
      </c>
      <c r="M53" s="116" t="s">
        <v>12807</v>
      </c>
    </row>
    <row r="54" spans="1:13">
      <c r="A54" s="115">
        <v>7138</v>
      </c>
      <c r="B54" s="115">
        <v>1585</v>
      </c>
      <c r="C54" s="116" t="s">
        <v>842</v>
      </c>
      <c r="D54" s="116" t="s">
        <v>56</v>
      </c>
      <c r="E54" s="116" t="s">
        <v>5180</v>
      </c>
      <c r="F54" s="116" t="s">
        <v>5217</v>
      </c>
      <c r="G54" s="116" t="s">
        <v>5181</v>
      </c>
      <c r="H54" s="116" t="s">
        <v>5218</v>
      </c>
      <c r="I54" s="116" t="s">
        <v>5224</v>
      </c>
      <c r="J54" s="116" t="s">
        <v>5225</v>
      </c>
      <c r="K54" s="116" t="s">
        <v>5226</v>
      </c>
      <c r="L54" s="116" t="s">
        <v>5225</v>
      </c>
      <c r="M54" s="116" t="s">
        <v>12807</v>
      </c>
    </row>
    <row r="55" spans="1:13">
      <c r="A55" s="115">
        <v>8948</v>
      </c>
      <c r="B55" s="115">
        <v>1586</v>
      </c>
      <c r="C55" s="116" t="s">
        <v>842</v>
      </c>
      <c r="D55" s="116" t="s">
        <v>56</v>
      </c>
      <c r="E55" s="116" t="s">
        <v>5180</v>
      </c>
      <c r="F55" s="116" t="s">
        <v>5217</v>
      </c>
      <c r="G55" s="116" t="s">
        <v>5181</v>
      </c>
      <c r="H55" s="116" t="s">
        <v>5218</v>
      </c>
      <c r="I55" s="116" t="s">
        <v>5227</v>
      </c>
      <c r="J55" s="116" t="s">
        <v>5228</v>
      </c>
      <c r="K55" s="116" t="s">
        <v>5229</v>
      </c>
      <c r="L55" s="116" t="s">
        <v>5228</v>
      </c>
      <c r="M55" s="116" t="s">
        <v>12807</v>
      </c>
    </row>
    <row r="56" spans="1:13">
      <c r="A56" s="115">
        <v>7139</v>
      </c>
      <c r="B56" s="115">
        <v>1587</v>
      </c>
      <c r="C56" s="116" t="s">
        <v>842</v>
      </c>
      <c r="D56" s="116" t="s">
        <v>56</v>
      </c>
      <c r="E56" s="116" t="s">
        <v>5180</v>
      </c>
      <c r="F56" s="116" t="s">
        <v>5217</v>
      </c>
      <c r="G56" s="116" t="s">
        <v>5181</v>
      </c>
      <c r="H56" s="116" t="s">
        <v>5218</v>
      </c>
      <c r="I56" s="116" t="s">
        <v>5230</v>
      </c>
      <c r="J56" s="116" t="s">
        <v>5231</v>
      </c>
      <c r="K56" s="116" t="s">
        <v>5232</v>
      </c>
      <c r="L56" s="116" t="s">
        <v>5231</v>
      </c>
      <c r="M56" s="116" t="s">
        <v>12807</v>
      </c>
    </row>
    <row r="57" spans="1:13">
      <c r="A57" s="115">
        <v>8949</v>
      </c>
      <c r="B57" s="115">
        <v>1588</v>
      </c>
      <c r="C57" s="116" t="s">
        <v>842</v>
      </c>
      <c r="D57" s="116" t="s">
        <v>56</v>
      </c>
      <c r="E57" s="116" t="s">
        <v>5180</v>
      </c>
      <c r="F57" s="116" t="s">
        <v>5217</v>
      </c>
      <c r="G57" s="116" t="s">
        <v>5181</v>
      </c>
      <c r="H57" s="116" t="s">
        <v>5218</v>
      </c>
      <c r="I57" s="116" t="s">
        <v>5233</v>
      </c>
      <c r="J57" s="116" t="s">
        <v>5234</v>
      </c>
      <c r="K57" s="116" t="s">
        <v>5235</v>
      </c>
      <c r="L57" s="116" t="s">
        <v>5234</v>
      </c>
      <c r="M57" s="116" t="s">
        <v>12807</v>
      </c>
    </row>
    <row r="58" spans="1:13">
      <c r="A58" s="115">
        <v>9031</v>
      </c>
      <c r="B58" s="115">
        <v>1589</v>
      </c>
      <c r="C58" s="116" t="s">
        <v>842</v>
      </c>
      <c r="D58" s="116" t="s">
        <v>56</v>
      </c>
      <c r="E58" s="116" t="s">
        <v>5180</v>
      </c>
      <c r="F58" s="116" t="s">
        <v>5217</v>
      </c>
      <c r="G58" s="116" t="s">
        <v>5181</v>
      </c>
      <c r="H58" s="116" t="s">
        <v>5218</v>
      </c>
      <c r="I58" s="116" t="s">
        <v>5236</v>
      </c>
      <c r="J58" s="116" t="s">
        <v>5237</v>
      </c>
      <c r="K58" s="116" t="s">
        <v>5238</v>
      </c>
      <c r="L58" s="116" t="s">
        <v>5237</v>
      </c>
      <c r="M58" s="116" t="s">
        <v>12807</v>
      </c>
    </row>
    <row r="59" spans="1:13">
      <c r="A59" s="115">
        <v>9200</v>
      </c>
      <c r="B59" s="115">
        <v>1590</v>
      </c>
      <c r="C59" s="116" t="s">
        <v>842</v>
      </c>
      <c r="D59" s="116" t="s">
        <v>56</v>
      </c>
      <c r="E59" s="116" t="s">
        <v>5180</v>
      </c>
      <c r="F59" s="116" t="s">
        <v>5239</v>
      </c>
      <c r="G59" s="116" t="s">
        <v>5181</v>
      </c>
      <c r="H59" s="116" t="s">
        <v>1104</v>
      </c>
      <c r="I59" s="116"/>
      <c r="J59" s="116" t="s">
        <v>5240</v>
      </c>
      <c r="K59" s="116" t="s">
        <v>5241</v>
      </c>
      <c r="L59" s="116" t="s">
        <v>5240</v>
      </c>
      <c r="M59" s="116" t="s">
        <v>12807</v>
      </c>
    </row>
    <row r="60" spans="1:13">
      <c r="A60" s="115">
        <v>9032</v>
      </c>
      <c r="B60" s="115">
        <v>1591</v>
      </c>
      <c r="C60" s="116" t="s">
        <v>842</v>
      </c>
      <c r="D60" s="116" t="s">
        <v>56</v>
      </c>
      <c r="E60" s="116" t="s">
        <v>5180</v>
      </c>
      <c r="F60" s="116" t="s">
        <v>5239</v>
      </c>
      <c r="G60" s="116" t="s">
        <v>5181</v>
      </c>
      <c r="H60" s="116" t="s">
        <v>1104</v>
      </c>
      <c r="I60" s="116" t="s">
        <v>5242</v>
      </c>
      <c r="J60" s="116" t="s">
        <v>5243</v>
      </c>
      <c r="K60" s="116" t="s">
        <v>5244</v>
      </c>
      <c r="L60" s="116" t="s">
        <v>5243</v>
      </c>
      <c r="M60" s="116" t="s">
        <v>12807</v>
      </c>
    </row>
    <row r="61" spans="1:13">
      <c r="A61" s="115">
        <v>9718</v>
      </c>
      <c r="B61" s="115">
        <v>1581</v>
      </c>
      <c r="C61" s="116" t="s">
        <v>842</v>
      </c>
      <c r="D61" s="116" t="s">
        <v>56</v>
      </c>
      <c r="E61" s="116" t="s">
        <v>5180</v>
      </c>
      <c r="F61" s="116" t="s">
        <v>5210</v>
      </c>
      <c r="G61" s="116" t="s">
        <v>5181</v>
      </c>
      <c r="H61" s="116" t="s">
        <v>5211</v>
      </c>
      <c r="I61" s="116"/>
      <c r="J61" s="116" t="s">
        <v>5212</v>
      </c>
      <c r="K61" s="116" t="s">
        <v>5213</v>
      </c>
      <c r="L61" s="116" t="s">
        <v>5212</v>
      </c>
      <c r="M61" s="116" t="s">
        <v>12807</v>
      </c>
    </row>
    <row r="62" spans="1:13">
      <c r="A62" s="115">
        <v>6967</v>
      </c>
      <c r="B62" s="115">
        <v>1582</v>
      </c>
      <c r="C62" s="116" t="s">
        <v>842</v>
      </c>
      <c r="D62" s="116" t="s">
        <v>56</v>
      </c>
      <c r="E62" s="116" t="s">
        <v>5180</v>
      </c>
      <c r="F62" s="116" t="s">
        <v>5210</v>
      </c>
      <c r="G62" s="116" t="s">
        <v>5181</v>
      </c>
      <c r="H62" s="116" t="s">
        <v>5211</v>
      </c>
      <c r="I62" s="116" t="s">
        <v>5214</v>
      </c>
      <c r="J62" s="116" t="s">
        <v>5215</v>
      </c>
      <c r="K62" s="116" t="s">
        <v>5216</v>
      </c>
      <c r="L62" s="116" t="s">
        <v>5215</v>
      </c>
      <c r="M62" s="116" t="s">
        <v>12807</v>
      </c>
    </row>
    <row r="63" spans="1:13">
      <c r="A63" s="115">
        <v>9715</v>
      </c>
      <c r="B63" s="115">
        <v>1572</v>
      </c>
      <c r="C63" s="116" t="s">
        <v>842</v>
      </c>
      <c r="D63" s="116" t="s">
        <v>56</v>
      </c>
      <c r="E63" s="116" t="s">
        <v>5180</v>
      </c>
      <c r="F63" s="116" t="s">
        <v>5182</v>
      </c>
      <c r="G63" s="116" t="s">
        <v>5181</v>
      </c>
      <c r="H63" s="116" t="s">
        <v>5183</v>
      </c>
      <c r="I63" s="116"/>
      <c r="J63" s="116" t="s">
        <v>5184</v>
      </c>
      <c r="K63" s="116" t="s">
        <v>5185</v>
      </c>
      <c r="L63" s="116" t="s">
        <v>5184</v>
      </c>
      <c r="M63" s="116" t="s">
        <v>12807</v>
      </c>
    </row>
    <row r="64" spans="1:13">
      <c r="A64" s="115">
        <v>7121</v>
      </c>
      <c r="B64" s="115">
        <v>1574</v>
      </c>
      <c r="C64" s="116" t="s">
        <v>842</v>
      </c>
      <c r="D64" s="116" t="s">
        <v>56</v>
      </c>
      <c r="E64" s="116" t="s">
        <v>5180</v>
      </c>
      <c r="F64" s="116" t="s">
        <v>5182</v>
      </c>
      <c r="G64" s="116" t="s">
        <v>5181</v>
      </c>
      <c r="H64" s="116" t="s">
        <v>5183</v>
      </c>
      <c r="I64" s="116" t="s">
        <v>5189</v>
      </c>
      <c r="J64" s="116" t="s">
        <v>5190</v>
      </c>
      <c r="K64" s="116" t="s">
        <v>5191</v>
      </c>
      <c r="L64" s="116" t="s">
        <v>5190</v>
      </c>
      <c r="M64" s="116" t="s">
        <v>12807</v>
      </c>
    </row>
    <row r="65" spans="1:13">
      <c r="A65" s="115">
        <v>7122</v>
      </c>
      <c r="B65" s="115">
        <v>1575</v>
      </c>
      <c r="C65" s="116" t="s">
        <v>842</v>
      </c>
      <c r="D65" s="116" t="s">
        <v>56</v>
      </c>
      <c r="E65" s="116" t="s">
        <v>5180</v>
      </c>
      <c r="F65" s="116" t="s">
        <v>5182</v>
      </c>
      <c r="G65" s="116" t="s">
        <v>5181</v>
      </c>
      <c r="H65" s="116" t="s">
        <v>5183</v>
      </c>
      <c r="I65" s="116" t="s">
        <v>5192</v>
      </c>
      <c r="J65" s="116" t="s">
        <v>5193</v>
      </c>
      <c r="K65" s="116" t="s">
        <v>5194</v>
      </c>
      <c r="L65" s="116" t="s">
        <v>5193</v>
      </c>
      <c r="M65" s="116" t="s">
        <v>12807</v>
      </c>
    </row>
    <row r="66" spans="1:13">
      <c r="A66" s="115">
        <v>7123</v>
      </c>
      <c r="B66" s="115">
        <v>1576</v>
      </c>
      <c r="C66" s="116" t="s">
        <v>842</v>
      </c>
      <c r="D66" s="116" t="s">
        <v>56</v>
      </c>
      <c r="E66" s="116" t="s">
        <v>5180</v>
      </c>
      <c r="F66" s="116" t="s">
        <v>5182</v>
      </c>
      <c r="G66" s="116" t="s">
        <v>5181</v>
      </c>
      <c r="H66" s="116" t="s">
        <v>5183</v>
      </c>
      <c r="I66" s="116" t="s">
        <v>155</v>
      </c>
      <c r="J66" s="116" t="s">
        <v>5195</v>
      </c>
      <c r="K66" s="116" t="s">
        <v>5196</v>
      </c>
      <c r="L66" s="116" t="s">
        <v>5195</v>
      </c>
      <c r="M66" s="116" t="s">
        <v>12807</v>
      </c>
    </row>
    <row r="67" spans="1:13">
      <c r="A67" s="115">
        <v>7120</v>
      </c>
      <c r="B67" s="115">
        <v>1573</v>
      </c>
      <c r="C67" s="116" t="s">
        <v>842</v>
      </c>
      <c r="D67" s="116" t="s">
        <v>56</v>
      </c>
      <c r="E67" s="116" t="s">
        <v>5180</v>
      </c>
      <c r="F67" s="116" t="s">
        <v>5182</v>
      </c>
      <c r="G67" s="116" t="s">
        <v>5181</v>
      </c>
      <c r="H67" s="116" t="s">
        <v>5183</v>
      </c>
      <c r="I67" s="116" t="s">
        <v>5186</v>
      </c>
      <c r="J67" s="116" t="s">
        <v>5187</v>
      </c>
      <c r="K67" s="116" t="s">
        <v>5188</v>
      </c>
      <c r="L67" s="116" t="s">
        <v>5187</v>
      </c>
      <c r="M67" s="116" t="s">
        <v>12807</v>
      </c>
    </row>
    <row r="68" spans="1:13">
      <c r="A68" s="115">
        <v>8437</v>
      </c>
      <c r="B68" s="115">
        <v>3255</v>
      </c>
      <c r="C68" s="116" t="s">
        <v>842</v>
      </c>
      <c r="D68" s="116" t="s">
        <v>56</v>
      </c>
      <c r="E68" s="116" t="s">
        <v>10038</v>
      </c>
      <c r="F68" s="116"/>
      <c r="G68" s="116" t="s">
        <v>10039</v>
      </c>
      <c r="H68" s="116"/>
      <c r="I68" s="116"/>
      <c r="J68" s="116" t="s">
        <v>10038</v>
      </c>
      <c r="K68" s="116" t="s">
        <v>10039</v>
      </c>
      <c r="L68" s="116" t="s">
        <v>10038</v>
      </c>
      <c r="M68" s="116" t="s">
        <v>12807</v>
      </c>
    </row>
    <row r="69" spans="1:13">
      <c r="A69" s="115">
        <v>8438</v>
      </c>
      <c r="B69" s="115">
        <v>3256</v>
      </c>
      <c r="C69" s="116" t="s">
        <v>842</v>
      </c>
      <c r="D69" s="116" t="s">
        <v>56</v>
      </c>
      <c r="E69" s="116" t="s">
        <v>10038</v>
      </c>
      <c r="F69" s="116" t="s">
        <v>209</v>
      </c>
      <c r="G69" s="116" t="s">
        <v>10039</v>
      </c>
      <c r="H69" s="116" t="s">
        <v>211</v>
      </c>
      <c r="I69" s="116"/>
      <c r="J69" s="116" t="s">
        <v>10040</v>
      </c>
      <c r="K69" s="116" t="s">
        <v>10041</v>
      </c>
      <c r="L69" s="116" t="s">
        <v>10040</v>
      </c>
      <c r="M69" s="116" t="s">
        <v>12807</v>
      </c>
    </row>
    <row r="70" spans="1:13">
      <c r="A70" s="115">
        <v>9029</v>
      </c>
      <c r="B70" s="115">
        <v>3257</v>
      </c>
      <c r="C70" s="116" t="s">
        <v>842</v>
      </c>
      <c r="D70" s="116" t="s">
        <v>56</v>
      </c>
      <c r="E70" s="116" t="s">
        <v>10038</v>
      </c>
      <c r="F70" s="116" t="s">
        <v>209</v>
      </c>
      <c r="G70" s="116" t="s">
        <v>10039</v>
      </c>
      <c r="H70" s="116" t="s">
        <v>211</v>
      </c>
      <c r="I70" s="116" t="s">
        <v>10042</v>
      </c>
      <c r="J70" s="116" t="s">
        <v>10043</v>
      </c>
      <c r="K70" s="116" t="s">
        <v>10044</v>
      </c>
      <c r="L70" s="116" t="s">
        <v>10043</v>
      </c>
      <c r="M70" s="116" t="s">
        <v>12807</v>
      </c>
    </row>
    <row r="71" spans="1:13">
      <c r="A71" s="115">
        <v>9030</v>
      </c>
      <c r="B71" s="115">
        <v>3258</v>
      </c>
      <c r="C71" s="116" t="s">
        <v>842</v>
      </c>
      <c r="D71" s="116" t="s">
        <v>56</v>
      </c>
      <c r="E71" s="116" t="s">
        <v>10038</v>
      </c>
      <c r="F71" s="116" t="s">
        <v>209</v>
      </c>
      <c r="G71" s="116" t="s">
        <v>10039</v>
      </c>
      <c r="H71" s="116" t="s">
        <v>211</v>
      </c>
      <c r="I71" s="116" t="s">
        <v>10045</v>
      </c>
      <c r="J71" s="116" t="s">
        <v>10046</v>
      </c>
      <c r="K71" s="116" t="s">
        <v>10047</v>
      </c>
      <c r="L71" s="116" t="s">
        <v>10046</v>
      </c>
      <c r="M71" s="116" t="s">
        <v>12807</v>
      </c>
    </row>
    <row r="72" spans="1:13">
      <c r="A72" s="115">
        <v>8417</v>
      </c>
      <c r="B72" s="115">
        <v>3259</v>
      </c>
      <c r="C72" s="116" t="s">
        <v>842</v>
      </c>
      <c r="D72" s="116" t="s">
        <v>56</v>
      </c>
      <c r="E72" s="116" t="s">
        <v>10038</v>
      </c>
      <c r="F72" s="116" t="s">
        <v>209</v>
      </c>
      <c r="G72" s="116" t="s">
        <v>10039</v>
      </c>
      <c r="H72" s="116" t="s">
        <v>211</v>
      </c>
      <c r="I72" s="116" t="s">
        <v>169</v>
      </c>
      <c r="J72" s="116" t="s">
        <v>10048</v>
      </c>
      <c r="K72" s="116" t="s">
        <v>10049</v>
      </c>
      <c r="L72" s="116" t="s">
        <v>10048</v>
      </c>
      <c r="M72" s="116" t="s">
        <v>12807</v>
      </c>
    </row>
    <row r="73" spans="1:13">
      <c r="A73" s="115">
        <v>6514</v>
      </c>
      <c r="B73" s="115">
        <v>16</v>
      </c>
      <c r="C73" s="116" t="s">
        <v>842</v>
      </c>
      <c r="D73" s="116" t="s">
        <v>56</v>
      </c>
      <c r="E73" s="116" t="s">
        <v>3411</v>
      </c>
      <c r="F73" s="116" t="s">
        <v>209</v>
      </c>
      <c r="G73" s="116" t="s">
        <v>3424</v>
      </c>
      <c r="H73" s="116" t="s">
        <v>211</v>
      </c>
      <c r="I73" s="116"/>
      <c r="J73" s="116" t="s">
        <v>3425</v>
      </c>
      <c r="K73" s="116" t="s">
        <v>3426</v>
      </c>
      <c r="L73" s="116" t="s">
        <v>3425</v>
      </c>
      <c r="M73" s="116" t="s">
        <v>12806</v>
      </c>
    </row>
    <row r="74" spans="1:13">
      <c r="A74" s="115">
        <v>7170</v>
      </c>
      <c r="B74" s="115">
        <v>2511</v>
      </c>
      <c r="C74" s="116" t="s">
        <v>842</v>
      </c>
      <c r="D74" s="116" t="s">
        <v>40</v>
      </c>
      <c r="E74" s="116" t="s">
        <v>3411</v>
      </c>
      <c r="F74" s="116" t="s">
        <v>209</v>
      </c>
      <c r="G74" s="116" t="s">
        <v>3424</v>
      </c>
      <c r="H74" s="116" t="s">
        <v>211</v>
      </c>
      <c r="I74" s="116" t="s">
        <v>7960</v>
      </c>
      <c r="J74" s="116" t="s">
        <v>7961</v>
      </c>
      <c r="K74" s="116" t="s">
        <v>7962</v>
      </c>
      <c r="L74" s="116" t="s">
        <v>7961</v>
      </c>
      <c r="M74" s="116" t="s">
        <v>12807</v>
      </c>
    </row>
    <row r="75" spans="1:13">
      <c r="A75" s="115">
        <v>9363</v>
      </c>
      <c r="B75" s="115">
        <v>2505</v>
      </c>
      <c r="C75" s="116" t="s">
        <v>842</v>
      </c>
      <c r="D75" s="116" t="s">
        <v>40</v>
      </c>
      <c r="E75" s="116" t="s">
        <v>3411</v>
      </c>
      <c r="F75" s="116" t="s">
        <v>209</v>
      </c>
      <c r="G75" s="116" t="s">
        <v>3424</v>
      </c>
      <c r="H75" s="116" t="s">
        <v>211</v>
      </c>
      <c r="I75" s="116" t="s">
        <v>7942</v>
      </c>
      <c r="J75" s="116" t="s">
        <v>7943</v>
      </c>
      <c r="K75" s="116" t="s">
        <v>7944</v>
      </c>
      <c r="L75" s="116" t="s">
        <v>7943</v>
      </c>
      <c r="M75" s="116" t="s">
        <v>12807</v>
      </c>
    </row>
    <row r="76" spans="1:13">
      <c r="A76" s="115">
        <v>9364</v>
      </c>
      <c r="B76" s="115">
        <v>2506</v>
      </c>
      <c r="C76" s="116" t="s">
        <v>842</v>
      </c>
      <c r="D76" s="116" t="s">
        <v>40</v>
      </c>
      <c r="E76" s="116" t="s">
        <v>3411</v>
      </c>
      <c r="F76" s="116" t="s">
        <v>209</v>
      </c>
      <c r="G76" s="116" t="s">
        <v>3424</v>
      </c>
      <c r="H76" s="116" t="s">
        <v>211</v>
      </c>
      <c r="I76" s="116" t="s">
        <v>7945</v>
      </c>
      <c r="J76" s="116" t="s">
        <v>7946</v>
      </c>
      <c r="K76" s="116" t="s">
        <v>7947</v>
      </c>
      <c r="L76" s="116" t="s">
        <v>7946</v>
      </c>
      <c r="M76" s="116" t="s">
        <v>12807</v>
      </c>
    </row>
    <row r="77" spans="1:13">
      <c r="A77" s="115">
        <v>7171</v>
      </c>
      <c r="B77" s="115">
        <v>2512</v>
      </c>
      <c r="C77" s="116" t="s">
        <v>842</v>
      </c>
      <c r="D77" s="116" t="s">
        <v>40</v>
      </c>
      <c r="E77" s="116" t="s">
        <v>3411</v>
      </c>
      <c r="F77" s="116" t="s">
        <v>209</v>
      </c>
      <c r="G77" s="116" t="s">
        <v>3424</v>
      </c>
      <c r="H77" s="116" t="s">
        <v>211</v>
      </c>
      <c r="I77" s="116" t="s">
        <v>7963</v>
      </c>
      <c r="J77" s="116" t="s">
        <v>7964</v>
      </c>
      <c r="K77" s="116" t="s">
        <v>7965</v>
      </c>
      <c r="L77" s="116" t="s">
        <v>7964</v>
      </c>
      <c r="M77" s="116" t="s">
        <v>12807</v>
      </c>
    </row>
    <row r="78" spans="1:13">
      <c r="A78" s="115">
        <v>7172</v>
      </c>
      <c r="B78" s="115">
        <v>2513</v>
      </c>
      <c r="C78" s="116" t="s">
        <v>842</v>
      </c>
      <c r="D78" s="116" t="s">
        <v>40</v>
      </c>
      <c r="E78" s="116" t="s">
        <v>3411</v>
      </c>
      <c r="F78" s="116" t="s">
        <v>209</v>
      </c>
      <c r="G78" s="116" t="s">
        <v>3424</v>
      </c>
      <c r="H78" s="116" t="s">
        <v>211</v>
      </c>
      <c r="I78" s="116" t="s">
        <v>7966</v>
      </c>
      <c r="J78" s="116" t="s">
        <v>7967</v>
      </c>
      <c r="K78" s="116" t="s">
        <v>7968</v>
      </c>
      <c r="L78" s="116" t="s">
        <v>7967</v>
      </c>
      <c r="M78" s="116" t="s">
        <v>12807</v>
      </c>
    </row>
    <row r="79" spans="1:13">
      <c r="A79" s="115">
        <v>7173</v>
      </c>
      <c r="B79" s="115">
        <v>2514</v>
      </c>
      <c r="C79" s="116" t="s">
        <v>842</v>
      </c>
      <c r="D79" s="116" t="s">
        <v>40</v>
      </c>
      <c r="E79" s="116" t="s">
        <v>3411</v>
      </c>
      <c r="F79" s="116" t="s">
        <v>209</v>
      </c>
      <c r="G79" s="116" t="s">
        <v>3424</v>
      </c>
      <c r="H79" s="116" t="s">
        <v>211</v>
      </c>
      <c r="I79" s="116" t="s">
        <v>7969</v>
      </c>
      <c r="J79" s="116" t="s">
        <v>7970</v>
      </c>
      <c r="K79" s="116" t="s">
        <v>7971</v>
      </c>
      <c r="L79" s="116" t="s">
        <v>7970</v>
      </c>
      <c r="M79" s="116" t="s">
        <v>12807</v>
      </c>
    </row>
    <row r="80" spans="1:13">
      <c r="A80" s="115">
        <v>9365</v>
      </c>
      <c r="B80" s="115">
        <v>2507</v>
      </c>
      <c r="C80" s="116" t="s">
        <v>842</v>
      </c>
      <c r="D80" s="116" t="s">
        <v>40</v>
      </c>
      <c r="E80" s="116" t="s">
        <v>3411</v>
      </c>
      <c r="F80" s="116" t="s">
        <v>209</v>
      </c>
      <c r="G80" s="116" t="s">
        <v>3424</v>
      </c>
      <c r="H80" s="116" t="s">
        <v>211</v>
      </c>
      <c r="I80" s="116" t="s">
        <v>7948</v>
      </c>
      <c r="J80" s="116" t="s">
        <v>7949</v>
      </c>
      <c r="K80" s="116" t="s">
        <v>7950</v>
      </c>
      <c r="L80" s="116" t="s">
        <v>7949</v>
      </c>
      <c r="M80" s="116" t="s">
        <v>12807</v>
      </c>
    </row>
    <row r="81" spans="1:13">
      <c r="A81" s="115">
        <v>7168</v>
      </c>
      <c r="B81" s="115">
        <v>2508</v>
      </c>
      <c r="C81" s="116" t="s">
        <v>842</v>
      </c>
      <c r="D81" s="116" t="s">
        <v>40</v>
      </c>
      <c r="E81" s="116" t="s">
        <v>3411</v>
      </c>
      <c r="F81" s="116" t="s">
        <v>209</v>
      </c>
      <c r="G81" s="116" t="s">
        <v>3424</v>
      </c>
      <c r="H81" s="116" t="s">
        <v>211</v>
      </c>
      <c r="I81" s="116" t="s">
        <v>7951</v>
      </c>
      <c r="J81" s="116" t="s">
        <v>7952</v>
      </c>
      <c r="K81" s="116" t="s">
        <v>7953</v>
      </c>
      <c r="L81" s="116" t="s">
        <v>7952</v>
      </c>
      <c r="M81" s="116" t="s">
        <v>12807</v>
      </c>
    </row>
    <row r="82" spans="1:13">
      <c r="A82" s="115">
        <v>7174</v>
      </c>
      <c r="B82" s="115">
        <v>2515</v>
      </c>
      <c r="C82" s="116" t="s">
        <v>842</v>
      </c>
      <c r="D82" s="116" t="s">
        <v>40</v>
      </c>
      <c r="E82" s="116" t="s">
        <v>3411</v>
      </c>
      <c r="F82" s="116" t="s">
        <v>209</v>
      </c>
      <c r="G82" s="116" t="s">
        <v>3424</v>
      </c>
      <c r="H82" s="116" t="s">
        <v>211</v>
      </c>
      <c r="I82" s="116" t="s">
        <v>7730</v>
      </c>
      <c r="J82" s="116" t="s">
        <v>7972</v>
      </c>
      <c r="K82" s="116" t="s">
        <v>7973</v>
      </c>
      <c r="L82" s="116" t="s">
        <v>7972</v>
      </c>
      <c r="M82" s="116" t="s">
        <v>12807</v>
      </c>
    </row>
    <row r="83" spans="1:13">
      <c r="A83" s="115">
        <v>7175</v>
      </c>
      <c r="B83" s="115">
        <v>2516</v>
      </c>
      <c r="C83" s="116" t="s">
        <v>842</v>
      </c>
      <c r="D83" s="116" t="s">
        <v>40</v>
      </c>
      <c r="E83" s="116" t="s">
        <v>3411</v>
      </c>
      <c r="F83" s="116" t="s">
        <v>209</v>
      </c>
      <c r="G83" s="116" t="s">
        <v>3424</v>
      </c>
      <c r="H83" s="116" t="s">
        <v>211</v>
      </c>
      <c r="I83" s="116" t="s">
        <v>7974</v>
      </c>
      <c r="J83" s="116" t="s">
        <v>7975</v>
      </c>
      <c r="K83" s="116" t="s">
        <v>7976</v>
      </c>
      <c r="L83" s="116" t="s">
        <v>7975</v>
      </c>
      <c r="M83" s="116" t="s">
        <v>12807</v>
      </c>
    </row>
    <row r="84" spans="1:13">
      <c r="A84" s="115">
        <v>7169</v>
      </c>
      <c r="B84" s="115">
        <v>2509</v>
      </c>
      <c r="C84" s="116" t="s">
        <v>842</v>
      </c>
      <c r="D84" s="116" t="s">
        <v>40</v>
      </c>
      <c r="E84" s="116" t="s">
        <v>3411</v>
      </c>
      <c r="F84" s="116" t="s">
        <v>209</v>
      </c>
      <c r="G84" s="116" t="s">
        <v>3424</v>
      </c>
      <c r="H84" s="116" t="s">
        <v>211</v>
      </c>
      <c r="I84" s="116" t="s">
        <v>7954</v>
      </c>
      <c r="J84" s="116" t="s">
        <v>7955</v>
      </c>
      <c r="K84" s="116" t="s">
        <v>7956</v>
      </c>
      <c r="L84" s="116" t="s">
        <v>7955</v>
      </c>
      <c r="M84" s="116" t="s">
        <v>12807</v>
      </c>
    </row>
    <row r="85" spans="1:13">
      <c r="A85" s="115">
        <v>9367</v>
      </c>
      <c r="B85" s="115">
        <v>2517</v>
      </c>
      <c r="C85" s="116" t="s">
        <v>842</v>
      </c>
      <c r="D85" s="116" t="s">
        <v>40</v>
      </c>
      <c r="E85" s="116" t="s">
        <v>3411</v>
      </c>
      <c r="F85" s="116" t="s">
        <v>209</v>
      </c>
      <c r="G85" s="116" t="s">
        <v>3424</v>
      </c>
      <c r="H85" s="116" t="s">
        <v>211</v>
      </c>
      <c r="I85" s="116" t="s">
        <v>7977</v>
      </c>
      <c r="J85" s="116" t="s">
        <v>7978</v>
      </c>
      <c r="K85" s="116" t="s">
        <v>7979</v>
      </c>
      <c r="L85" s="116" t="s">
        <v>7978</v>
      </c>
      <c r="M85" s="116" t="s">
        <v>12807</v>
      </c>
    </row>
    <row r="86" spans="1:13">
      <c r="A86" s="115">
        <v>7176</v>
      </c>
      <c r="B86" s="115">
        <v>2518</v>
      </c>
      <c r="C86" s="116" t="s">
        <v>842</v>
      </c>
      <c r="D86" s="116" t="s">
        <v>40</v>
      </c>
      <c r="E86" s="116" t="s">
        <v>3411</v>
      </c>
      <c r="F86" s="116" t="s">
        <v>209</v>
      </c>
      <c r="G86" s="116" t="s">
        <v>3424</v>
      </c>
      <c r="H86" s="116" t="s">
        <v>211</v>
      </c>
      <c r="I86" s="116" t="s">
        <v>7980</v>
      </c>
      <c r="J86" s="116" t="s">
        <v>7981</v>
      </c>
      <c r="K86" s="116" t="s">
        <v>7982</v>
      </c>
      <c r="L86" s="116" t="s">
        <v>7981</v>
      </c>
      <c r="M86" s="116" t="s">
        <v>12807</v>
      </c>
    </row>
    <row r="87" spans="1:13">
      <c r="A87" s="115">
        <v>9368</v>
      </c>
      <c r="B87" s="115">
        <v>2519</v>
      </c>
      <c r="C87" s="116" t="s">
        <v>842</v>
      </c>
      <c r="D87" s="116" t="s">
        <v>40</v>
      </c>
      <c r="E87" s="116" t="s">
        <v>3411</v>
      </c>
      <c r="F87" s="116" t="s">
        <v>209</v>
      </c>
      <c r="G87" s="116" t="s">
        <v>3424</v>
      </c>
      <c r="H87" s="116" t="s">
        <v>211</v>
      </c>
      <c r="I87" s="116" t="s">
        <v>7983</v>
      </c>
      <c r="J87" s="116" t="s">
        <v>7984</v>
      </c>
      <c r="K87" s="116" t="s">
        <v>7985</v>
      </c>
      <c r="L87" s="116" t="s">
        <v>7984</v>
      </c>
      <c r="M87" s="116" t="s">
        <v>12807</v>
      </c>
    </row>
    <row r="88" spans="1:13">
      <c r="A88" s="115">
        <v>7177</v>
      </c>
      <c r="B88" s="115">
        <v>2520</v>
      </c>
      <c r="C88" s="116" t="s">
        <v>842</v>
      </c>
      <c r="D88" s="116" t="s">
        <v>40</v>
      </c>
      <c r="E88" s="116" t="s">
        <v>3411</v>
      </c>
      <c r="F88" s="116" t="s">
        <v>209</v>
      </c>
      <c r="G88" s="116" t="s">
        <v>3424</v>
      </c>
      <c r="H88" s="116" t="s">
        <v>211</v>
      </c>
      <c r="I88" s="116" t="s">
        <v>7986</v>
      </c>
      <c r="J88" s="116" t="s">
        <v>7987</v>
      </c>
      <c r="K88" s="116" t="s">
        <v>7988</v>
      </c>
      <c r="L88" s="116" t="s">
        <v>7987</v>
      </c>
      <c r="M88" s="116" t="s">
        <v>12807</v>
      </c>
    </row>
    <row r="89" spans="1:13">
      <c r="A89" s="115">
        <v>7178</v>
      </c>
      <c r="B89" s="115">
        <v>2521</v>
      </c>
      <c r="C89" s="116" t="s">
        <v>842</v>
      </c>
      <c r="D89" s="116" t="s">
        <v>40</v>
      </c>
      <c r="E89" s="116" t="s">
        <v>3411</v>
      </c>
      <c r="F89" s="116" t="s">
        <v>209</v>
      </c>
      <c r="G89" s="116" t="s">
        <v>3424</v>
      </c>
      <c r="H89" s="116" t="s">
        <v>211</v>
      </c>
      <c r="I89" s="116" t="s">
        <v>7989</v>
      </c>
      <c r="J89" s="116" t="s">
        <v>7990</v>
      </c>
      <c r="K89" s="116" t="s">
        <v>7991</v>
      </c>
      <c r="L89" s="116" t="s">
        <v>7990</v>
      </c>
      <c r="M89" s="116" t="s">
        <v>12807</v>
      </c>
    </row>
    <row r="90" spans="1:13">
      <c r="A90" s="115">
        <v>9366</v>
      </c>
      <c r="B90" s="115">
        <v>2510</v>
      </c>
      <c r="C90" s="116" t="s">
        <v>842</v>
      </c>
      <c r="D90" s="116" t="s">
        <v>40</v>
      </c>
      <c r="E90" s="116" t="s">
        <v>3411</v>
      </c>
      <c r="F90" s="116" t="s">
        <v>209</v>
      </c>
      <c r="G90" s="116" t="s">
        <v>3424</v>
      </c>
      <c r="H90" s="116" t="s">
        <v>211</v>
      </c>
      <c r="I90" s="116" t="s">
        <v>7957</v>
      </c>
      <c r="J90" s="116" t="s">
        <v>7958</v>
      </c>
      <c r="K90" s="116" t="s">
        <v>7959</v>
      </c>
      <c r="L90" s="116" t="s">
        <v>7958</v>
      </c>
      <c r="M90" s="116" t="s">
        <v>12807</v>
      </c>
    </row>
    <row r="91" spans="1:13">
      <c r="A91" s="115">
        <v>5185</v>
      </c>
      <c r="B91" s="115">
        <v>17</v>
      </c>
      <c r="C91" s="116" t="s">
        <v>842</v>
      </c>
      <c r="D91" s="116" t="s">
        <v>56</v>
      </c>
      <c r="E91" s="116" t="s">
        <v>3411</v>
      </c>
      <c r="F91" s="116" t="s">
        <v>3427</v>
      </c>
      <c r="G91" s="116" t="s">
        <v>3424</v>
      </c>
      <c r="H91" s="116" t="s">
        <v>3428</v>
      </c>
      <c r="I91" s="116"/>
      <c r="J91" s="116" t="s">
        <v>3429</v>
      </c>
      <c r="K91" s="116" t="s">
        <v>3430</v>
      </c>
      <c r="L91" s="116" t="s">
        <v>3429</v>
      </c>
      <c r="M91" s="116" t="s">
        <v>12806</v>
      </c>
    </row>
    <row r="92" spans="1:13">
      <c r="A92" s="115">
        <v>5599</v>
      </c>
      <c r="B92" s="115">
        <v>18</v>
      </c>
      <c r="C92" s="116" t="s">
        <v>842</v>
      </c>
      <c r="D92" s="116" t="s">
        <v>56</v>
      </c>
      <c r="E92" s="116" t="s">
        <v>3411</v>
      </c>
      <c r="F92" s="116" t="s">
        <v>3434</v>
      </c>
      <c r="G92" s="116" t="s">
        <v>3424</v>
      </c>
      <c r="H92" s="116" t="s">
        <v>3435</v>
      </c>
      <c r="I92" s="116"/>
      <c r="J92" s="116" t="s">
        <v>3436</v>
      </c>
      <c r="K92" s="116" t="s">
        <v>3437</v>
      </c>
      <c r="L92" s="116" t="s">
        <v>3436</v>
      </c>
      <c r="M92" s="116" t="s">
        <v>12806</v>
      </c>
    </row>
    <row r="93" spans="1:13">
      <c r="A93" s="115">
        <v>5186</v>
      </c>
      <c r="B93" s="115">
        <v>19</v>
      </c>
      <c r="C93" s="116" t="s">
        <v>842</v>
      </c>
      <c r="D93" s="116" t="s">
        <v>56</v>
      </c>
      <c r="E93" s="116" t="s">
        <v>3087</v>
      </c>
      <c r="F93" s="116"/>
      <c r="G93" s="116" t="s">
        <v>3089</v>
      </c>
      <c r="H93" s="116"/>
      <c r="I93" s="116"/>
      <c r="J93" s="116" t="s">
        <v>3087</v>
      </c>
      <c r="K93" s="116" t="s">
        <v>3089</v>
      </c>
      <c r="L93" s="116" t="s">
        <v>3087</v>
      </c>
      <c r="M93" s="116" t="s">
        <v>12806</v>
      </c>
    </row>
    <row r="94" spans="1:13">
      <c r="A94" s="115">
        <v>8809</v>
      </c>
      <c r="B94" s="115">
        <v>3734</v>
      </c>
      <c r="C94" s="116" t="s">
        <v>842</v>
      </c>
      <c r="D94" s="116" t="s">
        <v>56</v>
      </c>
      <c r="E94" s="116" t="s">
        <v>3087</v>
      </c>
      <c r="F94" s="116" t="s">
        <v>11451</v>
      </c>
      <c r="G94" s="116" t="s">
        <v>3089</v>
      </c>
      <c r="H94" s="116" t="s">
        <v>11452</v>
      </c>
      <c r="I94" s="116"/>
      <c r="J94" s="116" t="s">
        <v>11453</v>
      </c>
      <c r="K94" s="116" t="s">
        <v>11454</v>
      </c>
      <c r="L94" s="116" t="s">
        <v>11453</v>
      </c>
      <c r="M94" s="116" t="s">
        <v>12807</v>
      </c>
    </row>
    <row r="95" spans="1:13">
      <c r="A95" s="115">
        <v>7576</v>
      </c>
      <c r="B95" s="115">
        <v>3735</v>
      </c>
      <c r="C95" s="116" t="s">
        <v>842</v>
      </c>
      <c r="D95" s="116" t="s">
        <v>56</v>
      </c>
      <c r="E95" s="116" t="s">
        <v>3087</v>
      </c>
      <c r="F95" s="116" t="s">
        <v>11451</v>
      </c>
      <c r="G95" s="116" t="s">
        <v>3089</v>
      </c>
      <c r="H95" s="116" t="s">
        <v>11452</v>
      </c>
      <c r="I95" s="116" t="s">
        <v>2334</v>
      </c>
      <c r="J95" s="116" t="s">
        <v>11455</v>
      </c>
      <c r="K95" s="116" t="s">
        <v>11456</v>
      </c>
      <c r="L95" s="116" t="s">
        <v>11455</v>
      </c>
      <c r="M95" s="116" t="s">
        <v>12807</v>
      </c>
    </row>
    <row r="96" spans="1:13">
      <c r="A96" s="115">
        <v>9719</v>
      </c>
      <c r="B96" s="115">
        <v>20</v>
      </c>
      <c r="C96" s="116" t="s">
        <v>842</v>
      </c>
      <c r="D96" s="116" t="s">
        <v>56</v>
      </c>
      <c r="E96" s="116" t="s">
        <v>3087</v>
      </c>
      <c r="F96" s="116" t="s">
        <v>3088</v>
      </c>
      <c r="G96" s="116" t="s">
        <v>3089</v>
      </c>
      <c r="H96" s="116" t="s">
        <v>4131</v>
      </c>
      <c r="I96" s="116"/>
      <c r="J96" s="116" t="s">
        <v>3090</v>
      </c>
      <c r="K96" s="116" t="s">
        <v>4416</v>
      </c>
      <c r="L96" s="116" t="s">
        <v>3090</v>
      </c>
      <c r="M96" s="116" t="s">
        <v>12806</v>
      </c>
    </row>
    <row r="97" spans="1:13">
      <c r="A97" s="115">
        <v>8509</v>
      </c>
      <c r="B97" s="115">
        <v>3345</v>
      </c>
      <c r="C97" s="116" t="s">
        <v>842</v>
      </c>
      <c r="D97" s="116" t="s">
        <v>56</v>
      </c>
      <c r="E97" s="116" t="s">
        <v>10309</v>
      </c>
      <c r="F97" s="116" t="s">
        <v>10310</v>
      </c>
      <c r="G97" s="116" t="s">
        <v>10311</v>
      </c>
      <c r="H97" s="116" t="s">
        <v>10312</v>
      </c>
      <c r="I97" s="116"/>
      <c r="J97" s="116" t="s">
        <v>10313</v>
      </c>
      <c r="K97" s="116" t="s">
        <v>10314</v>
      </c>
      <c r="L97" s="116" t="s">
        <v>10313</v>
      </c>
      <c r="M97" s="116" t="s">
        <v>12807</v>
      </c>
    </row>
    <row r="98" spans="1:13">
      <c r="A98" s="115">
        <v>9646</v>
      </c>
      <c r="B98" s="115">
        <v>3346</v>
      </c>
      <c r="C98" s="116" t="s">
        <v>842</v>
      </c>
      <c r="D98" s="116" t="s">
        <v>56</v>
      </c>
      <c r="E98" s="116" t="s">
        <v>10309</v>
      </c>
      <c r="F98" s="116" t="s">
        <v>10310</v>
      </c>
      <c r="G98" s="116" t="s">
        <v>10311</v>
      </c>
      <c r="H98" s="116" t="s">
        <v>10312</v>
      </c>
      <c r="I98" s="116" t="s">
        <v>10315</v>
      </c>
      <c r="J98" s="116" t="s">
        <v>10316</v>
      </c>
      <c r="K98" s="116" t="s">
        <v>10317</v>
      </c>
      <c r="L98" s="116" t="s">
        <v>10316</v>
      </c>
      <c r="M98" s="116" t="s">
        <v>12807</v>
      </c>
    </row>
    <row r="99" spans="1:13">
      <c r="A99" s="115">
        <v>9647</v>
      </c>
      <c r="B99" s="115">
        <v>3347</v>
      </c>
      <c r="C99" s="116" t="s">
        <v>842</v>
      </c>
      <c r="D99" s="116" t="s">
        <v>56</v>
      </c>
      <c r="E99" s="116" t="s">
        <v>10309</v>
      </c>
      <c r="F99" s="116" t="s">
        <v>10310</v>
      </c>
      <c r="G99" s="116" t="s">
        <v>10311</v>
      </c>
      <c r="H99" s="116" t="s">
        <v>10312</v>
      </c>
      <c r="I99" s="116" t="s">
        <v>10318</v>
      </c>
      <c r="J99" s="116" t="s">
        <v>10319</v>
      </c>
      <c r="K99" s="116" t="s">
        <v>10320</v>
      </c>
      <c r="L99" s="116" t="s">
        <v>10319</v>
      </c>
      <c r="M99" s="116" t="s">
        <v>12807</v>
      </c>
    </row>
    <row r="100" spans="1:13">
      <c r="A100" s="115">
        <v>8558</v>
      </c>
      <c r="B100" s="115">
        <v>3348</v>
      </c>
      <c r="C100" s="116" t="s">
        <v>842</v>
      </c>
      <c r="D100" s="116" t="s">
        <v>56</v>
      </c>
      <c r="E100" s="116" t="s">
        <v>10309</v>
      </c>
      <c r="F100" s="116" t="s">
        <v>10310</v>
      </c>
      <c r="G100" s="116" t="s">
        <v>10311</v>
      </c>
      <c r="H100" s="116" t="s">
        <v>10312</v>
      </c>
      <c r="I100" s="116" t="s">
        <v>10321</v>
      </c>
      <c r="J100" s="116" t="s">
        <v>10322</v>
      </c>
      <c r="K100" s="116" t="s">
        <v>10323</v>
      </c>
      <c r="L100" s="116" t="s">
        <v>10322</v>
      </c>
      <c r="M100" s="116" t="s">
        <v>12807</v>
      </c>
    </row>
    <row r="101" spans="1:13">
      <c r="A101" s="115">
        <v>9648</v>
      </c>
      <c r="B101" s="115">
        <v>3349</v>
      </c>
      <c r="C101" s="116" t="s">
        <v>842</v>
      </c>
      <c r="D101" s="116" t="s">
        <v>56</v>
      </c>
      <c r="E101" s="116" t="s">
        <v>10309</v>
      </c>
      <c r="F101" s="116" t="s">
        <v>10310</v>
      </c>
      <c r="G101" s="116" t="s">
        <v>10311</v>
      </c>
      <c r="H101" s="116" t="s">
        <v>10312</v>
      </c>
      <c r="I101" s="116" t="s">
        <v>10324</v>
      </c>
      <c r="J101" s="116" t="s">
        <v>10325</v>
      </c>
      <c r="K101" s="116" t="s">
        <v>10326</v>
      </c>
      <c r="L101" s="116" t="s">
        <v>10325</v>
      </c>
      <c r="M101" s="116" t="s">
        <v>12807</v>
      </c>
    </row>
    <row r="102" spans="1:13">
      <c r="A102" s="115">
        <v>8510</v>
      </c>
      <c r="B102" s="115">
        <v>3350</v>
      </c>
      <c r="C102" s="116" t="s">
        <v>842</v>
      </c>
      <c r="D102" s="116" t="s">
        <v>56</v>
      </c>
      <c r="E102" s="116" t="s">
        <v>10309</v>
      </c>
      <c r="F102" s="116" t="s">
        <v>954</v>
      </c>
      <c r="G102" s="116" t="s">
        <v>10311</v>
      </c>
      <c r="H102" s="116" t="s">
        <v>955</v>
      </c>
      <c r="I102" s="116"/>
      <c r="J102" s="116" t="s">
        <v>10327</v>
      </c>
      <c r="K102" s="116" t="s">
        <v>10328</v>
      </c>
      <c r="L102" s="116" t="s">
        <v>10327</v>
      </c>
      <c r="M102" s="116" t="s">
        <v>12807</v>
      </c>
    </row>
    <row r="103" spans="1:13">
      <c r="A103" s="115">
        <v>5601</v>
      </c>
      <c r="B103" s="115">
        <v>21</v>
      </c>
      <c r="C103" s="116" t="s">
        <v>842</v>
      </c>
      <c r="D103" s="116" t="s">
        <v>56</v>
      </c>
      <c r="E103" s="116" t="s">
        <v>2347</v>
      </c>
      <c r="F103" s="116"/>
      <c r="G103" s="116" t="s">
        <v>3778</v>
      </c>
      <c r="H103" s="116"/>
      <c r="I103" s="116"/>
      <c r="J103" s="116" t="s">
        <v>2347</v>
      </c>
      <c r="K103" s="116" t="s">
        <v>3778</v>
      </c>
      <c r="L103" s="116" t="s">
        <v>2347</v>
      </c>
      <c r="M103" s="116" t="s">
        <v>12806</v>
      </c>
    </row>
    <row r="104" spans="1:13">
      <c r="A104" s="115">
        <v>5602</v>
      </c>
      <c r="B104" s="115">
        <v>22</v>
      </c>
      <c r="C104" s="116" t="s">
        <v>842</v>
      </c>
      <c r="D104" s="116" t="s">
        <v>56</v>
      </c>
      <c r="E104" s="116" t="s">
        <v>2347</v>
      </c>
      <c r="F104" s="116" t="s">
        <v>1567</v>
      </c>
      <c r="G104" s="116" t="s">
        <v>3778</v>
      </c>
      <c r="H104" s="116" t="s">
        <v>263</v>
      </c>
      <c r="I104" s="116"/>
      <c r="J104" s="116" t="s">
        <v>2348</v>
      </c>
      <c r="K104" s="116" t="s">
        <v>2349</v>
      </c>
      <c r="L104" s="116" t="s">
        <v>2348</v>
      </c>
      <c r="M104" s="116" t="s">
        <v>12806</v>
      </c>
    </row>
    <row r="105" spans="1:13">
      <c r="A105" s="115">
        <v>7686</v>
      </c>
      <c r="B105" s="115">
        <v>4144</v>
      </c>
      <c r="C105" s="116" t="s">
        <v>842</v>
      </c>
      <c r="D105" s="116" t="s">
        <v>56</v>
      </c>
      <c r="E105" s="116" t="s">
        <v>2347</v>
      </c>
      <c r="F105" s="116" t="s">
        <v>1567</v>
      </c>
      <c r="G105" s="116" t="s">
        <v>3778</v>
      </c>
      <c r="H105" s="116" t="s">
        <v>263</v>
      </c>
      <c r="I105" s="116" t="s">
        <v>1407</v>
      </c>
      <c r="J105" s="116" t="s">
        <v>12566</v>
      </c>
      <c r="K105" s="116" t="s">
        <v>12567</v>
      </c>
      <c r="L105" s="116" t="s">
        <v>12566</v>
      </c>
      <c r="M105" s="116" t="s">
        <v>12807</v>
      </c>
    </row>
    <row r="106" spans="1:13">
      <c r="A106" s="115">
        <v>7687</v>
      </c>
      <c r="B106" s="115">
        <v>4145</v>
      </c>
      <c r="C106" s="116" t="s">
        <v>842</v>
      </c>
      <c r="D106" s="116" t="s">
        <v>56</v>
      </c>
      <c r="E106" s="116" t="s">
        <v>2347</v>
      </c>
      <c r="F106" s="116" t="s">
        <v>1567</v>
      </c>
      <c r="G106" s="116" t="s">
        <v>3778</v>
      </c>
      <c r="H106" s="116" t="s">
        <v>263</v>
      </c>
      <c r="I106" s="116" t="s">
        <v>12568</v>
      </c>
      <c r="J106" s="116" t="s">
        <v>12569</v>
      </c>
      <c r="K106" s="116" t="s">
        <v>12570</v>
      </c>
      <c r="L106" s="116" t="s">
        <v>12569</v>
      </c>
      <c r="M106" s="116" t="s">
        <v>12807</v>
      </c>
    </row>
    <row r="107" spans="1:13">
      <c r="A107" s="115">
        <v>7688</v>
      </c>
      <c r="B107" s="115">
        <v>4146</v>
      </c>
      <c r="C107" s="116" t="s">
        <v>842</v>
      </c>
      <c r="D107" s="116" t="s">
        <v>56</v>
      </c>
      <c r="E107" s="116" t="s">
        <v>2347</v>
      </c>
      <c r="F107" s="116" t="s">
        <v>1567</v>
      </c>
      <c r="G107" s="116" t="s">
        <v>3778</v>
      </c>
      <c r="H107" s="116" t="s">
        <v>263</v>
      </c>
      <c r="I107" s="116" t="s">
        <v>12571</v>
      </c>
      <c r="J107" s="116" t="s">
        <v>12572</v>
      </c>
      <c r="K107" s="116" t="s">
        <v>12573</v>
      </c>
      <c r="L107" s="116" t="s">
        <v>12572</v>
      </c>
      <c r="M107" s="116" t="s">
        <v>12807</v>
      </c>
    </row>
    <row r="108" spans="1:13">
      <c r="A108" s="115">
        <v>5603</v>
      </c>
      <c r="B108" s="115">
        <v>23</v>
      </c>
      <c r="C108" s="116" t="s">
        <v>842</v>
      </c>
      <c r="D108" s="116" t="s">
        <v>56</v>
      </c>
      <c r="E108" s="116" t="s">
        <v>2347</v>
      </c>
      <c r="F108" s="116" t="s">
        <v>1567</v>
      </c>
      <c r="G108" s="116" t="s">
        <v>3778</v>
      </c>
      <c r="H108" s="116" t="s">
        <v>263</v>
      </c>
      <c r="I108" s="116" t="s">
        <v>2350</v>
      </c>
      <c r="J108" s="116" t="s">
        <v>2351</v>
      </c>
      <c r="K108" s="116" t="s">
        <v>2352</v>
      </c>
      <c r="L108" s="116" t="s">
        <v>2351</v>
      </c>
      <c r="M108" s="116" t="s">
        <v>12806</v>
      </c>
    </row>
    <row r="109" spans="1:13">
      <c r="A109" s="115">
        <v>5604</v>
      </c>
      <c r="B109" s="115">
        <v>24</v>
      </c>
      <c r="C109" s="116" t="s">
        <v>842</v>
      </c>
      <c r="D109" s="116" t="s">
        <v>56</v>
      </c>
      <c r="E109" s="116" t="s">
        <v>2347</v>
      </c>
      <c r="F109" s="116" t="s">
        <v>1567</v>
      </c>
      <c r="G109" s="116" t="s">
        <v>3778</v>
      </c>
      <c r="H109" s="116" t="s">
        <v>263</v>
      </c>
      <c r="I109" s="116" t="s">
        <v>169</v>
      </c>
      <c r="J109" s="116" t="s">
        <v>2353</v>
      </c>
      <c r="K109" s="116" t="s">
        <v>2354</v>
      </c>
      <c r="L109" s="116" t="s">
        <v>2353</v>
      </c>
      <c r="M109" s="116" t="s">
        <v>12806</v>
      </c>
    </row>
    <row r="110" spans="1:13">
      <c r="A110" s="115">
        <v>8904</v>
      </c>
      <c r="B110" s="115">
        <v>4142</v>
      </c>
      <c r="C110" s="116" t="s">
        <v>842</v>
      </c>
      <c r="D110" s="116" t="s">
        <v>56</v>
      </c>
      <c r="E110" s="116" t="s">
        <v>2347</v>
      </c>
      <c r="F110" s="116" t="s">
        <v>1895</v>
      </c>
      <c r="G110" s="116" t="s">
        <v>3778</v>
      </c>
      <c r="H110" s="116" t="s">
        <v>12560</v>
      </c>
      <c r="I110" s="116"/>
      <c r="J110" s="116" t="s">
        <v>12561</v>
      </c>
      <c r="K110" s="116" t="s">
        <v>12562</v>
      </c>
      <c r="L110" s="116" t="s">
        <v>12561</v>
      </c>
      <c r="M110" s="116" t="s">
        <v>12807</v>
      </c>
    </row>
    <row r="111" spans="1:13">
      <c r="A111" s="115">
        <v>7685</v>
      </c>
      <c r="B111" s="115">
        <v>4143</v>
      </c>
      <c r="C111" s="116" t="s">
        <v>842</v>
      </c>
      <c r="D111" s="116" t="s">
        <v>56</v>
      </c>
      <c r="E111" s="116" t="s">
        <v>2347</v>
      </c>
      <c r="F111" s="116" t="s">
        <v>1895</v>
      </c>
      <c r="G111" s="116" t="s">
        <v>3778</v>
      </c>
      <c r="H111" s="116" t="s">
        <v>12560</v>
      </c>
      <c r="I111" s="116" t="s">
        <v>12563</v>
      </c>
      <c r="J111" s="116" t="s">
        <v>12564</v>
      </c>
      <c r="K111" s="116" t="s">
        <v>12565</v>
      </c>
      <c r="L111" s="116" t="s">
        <v>12564</v>
      </c>
      <c r="M111" s="116" t="s">
        <v>12807</v>
      </c>
    </row>
    <row r="112" spans="1:13">
      <c r="A112" s="115">
        <v>5605</v>
      </c>
      <c r="B112" s="115">
        <v>25</v>
      </c>
      <c r="C112" s="116" t="s">
        <v>842</v>
      </c>
      <c r="D112" s="116" t="s">
        <v>56</v>
      </c>
      <c r="E112" s="116" t="s">
        <v>2879</v>
      </c>
      <c r="F112" s="116"/>
      <c r="G112" s="116" t="s">
        <v>2881</v>
      </c>
      <c r="H112" s="116"/>
      <c r="I112" s="116"/>
      <c r="J112" s="116" t="s">
        <v>2879</v>
      </c>
      <c r="K112" s="116" t="s">
        <v>2881</v>
      </c>
      <c r="L112" s="116" t="s">
        <v>2879</v>
      </c>
      <c r="M112" s="116" t="s">
        <v>12806</v>
      </c>
    </row>
    <row r="113" spans="1:13">
      <c r="A113" s="115">
        <v>5606</v>
      </c>
      <c r="B113" s="115">
        <v>26</v>
      </c>
      <c r="C113" s="116" t="s">
        <v>842</v>
      </c>
      <c r="D113" s="116" t="s">
        <v>56</v>
      </c>
      <c r="E113" s="116" t="s">
        <v>2879</v>
      </c>
      <c r="F113" s="116" t="s">
        <v>2880</v>
      </c>
      <c r="G113" s="116" t="s">
        <v>2881</v>
      </c>
      <c r="H113" s="116" t="s">
        <v>639</v>
      </c>
      <c r="I113" s="116"/>
      <c r="J113" s="116" t="s">
        <v>2882</v>
      </c>
      <c r="K113" s="116" t="s">
        <v>2883</v>
      </c>
      <c r="L113" s="116" t="s">
        <v>2882</v>
      </c>
      <c r="M113" s="116" t="s">
        <v>12806</v>
      </c>
    </row>
    <row r="114" spans="1:13">
      <c r="A114" s="115">
        <v>5607</v>
      </c>
      <c r="B114" s="115">
        <v>27</v>
      </c>
      <c r="C114" s="116" t="s">
        <v>842</v>
      </c>
      <c r="D114" s="116" t="s">
        <v>56</v>
      </c>
      <c r="E114" s="116" t="s">
        <v>1590</v>
      </c>
      <c r="F114" s="116"/>
      <c r="G114" s="116" t="s">
        <v>1592</v>
      </c>
      <c r="H114" s="116"/>
      <c r="I114" s="116"/>
      <c r="J114" s="116" t="s">
        <v>1590</v>
      </c>
      <c r="K114" s="116" t="s">
        <v>1592</v>
      </c>
      <c r="L114" s="116" t="s">
        <v>1590</v>
      </c>
      <c r="M114" s="116" t="s">
        <v>12806</v>
      </c>
    </row>
    <row r="115" spans="1:13">
      <c r="A115" s="115">
        <v>9565</v>
      </c>
      <c r="B115" s="115">
        <v>3260</v>
      </c>
      <c r="C115" s="116" t="s">
        <v>842</v>
      </c>
      <c r="D115" s="116" t="s">
        <v>56</v>
      </c>
      <c r="E115" s="116" t="s">
        <v>1590</v>
      </c>
      <c r="F115" s="116" t="s">
        <v>10050</v>
      </c>
      <c r="G115" s="116" t="s">
        <v>1592</v>
      </c>
      <c r="H115" s="116" t="s">
        <v>10051</v>
      </c>
      <c r="I115" s="116" t="s">
        <v>57</v>
      </c>
      <c r="J115" s="116" t="s">
        <v>10052</v>
      </c>
      <c r="K115" s="116" t="s">
        <v>10053</v>
      </c>
      <c r="L115" s="116" t="s">
        <v>10052</v>
      </c>
      <c r="M115" s="116" t="s">
        <v>12807</v>
      </c>
    </row>
    <row r="116" spans="1:13">
      <c r="A116" s="115">
        <v>8440</v>
      </c>
      <c r="B116" s="115">
        <v>3262</v>
      </c>
      <c r="C116" s="116" t="s">
        <v>842</v>
      </c>
      <c r="D116" s="116" t="s">
        <v>56</v>
      </c>
      <c r="E116" s="116" t="s">
        <v>1590</v>
      </c>
      <c r="F116" s="116" t="s">
        <v>10057</v>
      </c>
      <c r="G116" s="116" t="s">
        <v>1592</v>
      </c>
      <c r="H116" s="116" t="s">
        <v>10058</v>
      </c>
      <c r="I116" s="116"/>
      <c r="J116" s="116" t="s">
        <v>10059</v>
      </c>
      <c r="K116" s="116" t="s">
        <v>10060</v>
      </c>
      <c r="L116" s="116" t="s">
        <v>10059</v>
      </c>
      <c r="M116" s="116" t="s">
        <v>12807</v>
      </c>
    </row>
    <row r="117" spans="1:13">
      <c r="A117" s="115">
        <v>9566</v>
      </c>
      <c r="B117" s="115">
        <v>3263</v>
      </c>
      <c r="C117" s="116" t="s">
        <v>842</v>
      </c>
      <c r="D117" s="116" t="s">
        <v>56</v>
      </c>
      <c r="E117" s="116" t="s">
        <v>1590</v>
      </c>
      <c r="F117" s="116" t="s">
        <v>10061</v>
      </c>
      <c r="G117" s="116" t="s">
        <v>1592</v>
      </c>
      <c r="H117" s="116" t="s">
        <v>10062</v>
      </c>
      <c r="I117" s="116" t="s">
        <v>10063</v>
      </c>
      <c r="J117" s="116" t="s">
        <v>10064</v>
      </c>
      <c r="K117" s="116" t="s">
        <v>10065</v>
      </c>
      <c r="L117" s="116" t="s">
        <v>10064</v>
      </c>
      <c r="M117" s="116" t="s">
        <v>12807</v>
      </c>
    </row>
    <row r="118" spans="1:13">
      <c r="A118" s="115">
        <v>8418</v>
      </c>
      <c r="B118" s="115">
        <v>3264</v>
      </c>
      <c r="C118" s="116" t="s">
        <v>842</v>
      </c>
      <c r="D118" s="116" t="s">
        <v>56</v>
      </c>
      <c r="E118" s="116" t="s">
        <v>1590</v>
      </c>
      <c r="F118" s="116" t="s">
        <v>10061</v>
      </c>
      <c r="G118" s="116" t="s">
        <v>1592</v>
      </c>
      <c r="H118" s="116" t="s">
        <v>10062</v>
      </c>
      <c r="I118" s="116" t="s">
        <v>10066</v>
      </c>
      <c r="J118" s="116" t="s">
        <v>10067</v>
      </c>
      <c r="K118" s="116" t="s">
        <v>10068</v>
      </c>
      <c r="L118" s="116" t="s">
        <v>10067</v>
      </c>
      <c r="M118" s="116" t="s">
        <v>12807</v>
      </c>
    </row>
    <row r="119" spans="1:13">
      <c r="A119" s="115">
        <v>8441</v>
      </c>
      <c r="B119" s="115">
        <v>3265</v>
      </c>
      <c r="C119" s="116" t="s">
        <v>842</v>
      </c>
      <c r="D119" s="116" t="s">
        <v>56</v>
      </c>
      <c r="E119" s="116" t="s">
        <v>1590</v>
      </c>
      <c r="F119" s="116" t="s">
        <v>10069</v>
      </c>
      <c r="G119" s="116" t="s">
        <v>1592</v>
      </c>
      <c r="H119" s="116" t="s">
        <v>10070</v>
      </c>
      <c r="I119" s="116"/>
      <c r="J119" s="116" t="s">
        <v>10071</v>
      </c>
      <c r="K119" s="116" t="s">
        <v>10072</v>
      </c>
      <c r="L119" s="116" t="s">
        <v>10071</v>
      </c>
      <c r="M119" s="116" t="s">
        <v>12807</v>
      </c>
    </row>
    <row r="120" spans="1:13">
      <c r="A120" s="115">
        <v>5608</v>
      </c>
      <c r="B120" s="115">
        <v>28</v>
      </c>
      <c r="C120" s="116" t="s">
        <v>842</v>
      </c>
      <c r="D120" s="116" t="s">
        <v>56</v>
      </c>
      <c r="E120" s="116" t="s">
        <v>1590</v>
      </c>
      <c r="F120" s="116" t="s">
        <v>1643</v>
      </c>
      <c r="G120" s="116" t="s">
        <v>1592</v>
      </c>
      <c r="H120" s="116" t="s">
        <v>946</v>
      </c>
      <c r="I120" s="116"/>
      <c r="J120" s="116" t="s">
        <v>1644</v>
      </c>
      <c r="K120" s="116" t="s">
        <v>1645</v>
      </c>
      <c r="L120" s="116" t="s">
        <v>1644</v>
      </c>
      <c r="M120" s="116" t="s">
        <v>12806</v>
      </c>
    </row>
    <row r="121" spans="1:13">
      <c r="A121" s="115">
        <v>8150</v>
      </c>
      <c r="B121" s="115">
        <v>3266</v>
      </c>
      <c r="C121" s="116" t="s">
        <v>842</v>
      </c>
      <c r="D121" s="116" t="s">
        <v>56</v>
      </c>
      <c r="E121" s="116" t="s">
        <v>1590</v>
      </c>
      <c r="F121" s="116"/>
      <c r="G121" s="116" t="s">
        <v>1592</v>
      </c>
      <c r="H121" s="116"/>
      <c r="I121" s="116" t="s">
        <v>10073</v>
      </c>
      <c r="J121" s="116" t="s">
        <v>10074</v>
      </c>
      <c r="K121" s="116" t="s">
        <v>10075</v>
      </c>
      <c r="L121" s="116" t="s">
        <v>10074</v>
      </c>
      <c r="M121" s="116" t="s">
        <v>12807</v>
      </c>
    </row>
    <row r="122" spans="1:13">
      <c r="A122" s="115">
        <v>8443</v>
      </c>
      <c r="B122" s="115">
        <v>3269</v>
      </c>
      <c r="C122" s="116" t="s">
        <v>842</v>
      </c>
      <c r="D122" s="116" t="s">
        <v>56</v>
      </c>
      <c r="E122" s="116" t="s">
        <v>1590</v>
      </c>
      <c r="F122" s="116" t="s">
        <v>10083</v>
      </c>
      <c r="G122" s="116" t="s">
        <v>1592</v>
      </c>
      <c r="H122" s="116" t="s">
        <v>10083</v>
      </c>
      <c r="I122" s="116"/>
      <c r="J122" s="116" t="s">
        <v>10084</v>
      </c>
      <c r="K122" s="116" t="s">
        <v>10085</v>
      </c>
      <c r="L122" s="116" t="s">
        <v>10084</v>
      </c>
      <c r="M122" s="116" t="s">
        <v>12807</v>
      </c>
    </row>
    <row r="123" spans="1:13">
      <c r="A123" s="115">
        <v>9568</v>
      </c>
      <c r="B123" s="115">
        <v>3270</v>
      </c>
      <c r="C123" s="116" t="s">
        <v>842</v>
      </c>
      <c r="D123" s="116" t="s">
        <v>56</v>
      </c>
      <c r="E123" s="116" t="s">
        <v>1590</v>
      </c>
      <c r="F123" s="116" t="s">
        <v>10083</v>
      </c>
      <c r="G123" s="116" t="s">
        <v>1592</v>
      </c>
      <c r="H123" s="116" t="s">
        <v>10083</v>
      </c>
      <c r="I123" s="116" t="s">
        <v>10086</v>
      </c>
      <c r="J123" s="116" t="s">
        <v>10087</v>
      </c>
      <c r="K123" s="116" t="s">
        <v>10088</v>
      </c>
      <c r="L123" s="116" t="s">
        <v>10087</v>
      </c>
      <c r="M123" s="116" t="s">
        <v>12807</v>
      </c>
    </row>
    <row r="124" spans="1:13">
      <c r="A124" s="115">
        <v>5609</v>
      </c>
      <c r="B124" s="115">
        <v>29</v>
      </c>
      <c r="C124" s="116" t="s">
        <v>842</v>
      </c>
      <c r="D124" s="116" t="s">
        <v>56</v>
      </c>
      <c r="E124" s="116" t="s">
        <v>1590</v>
      </c>
      <c r="F124" s="116" t="s">
        <v>1591</v>
      </c>
      <c r="G124" s="116" t="s">
        <v>1592</v>
      </c>
      <c r="H124" s="116" t="s">
        <v>2393</v>
      </c>
      <c r="I124" s="116"/>
      <c r="J124" s="116" t="s">
        <v>1593</v>
      </c>
      <c r="K124" s="116" t="s">
        <v>2392</v>
      </c>
      <c r="L124" s="116" t="s">
        <v>1593</v>
      </c>
      <c r="M124" s="116" t="s">
        <v>12806</v>
      </c>
    </row>
    <row r="125" spans="1:13">
      <c r="A125" s="115">
        <v>8151</v>
      </c>
      <c r="B125" s="115">
        <v>3271</v>
      </c>
      <c r="C125" s="116" t="s">
        <v>842</v>
      </c>
      <c r="D125" s="116" t="s">
        <v>56</v>
      </c>
      <c r="E125" s="116" t="s">
        <v>1590</v>
      </c>
      <c r="F125" s="116"/>
      <c r="G125" s="116" t="s">
        <v>1592</v>
      </c>
      <c r="H125" s="116"/>
      <c r="I125" s="116" t="s">
        <v>10089</v>
      </c>
      <c r="J125" s="116" t="s">
        <v>10090</v>
      </c>
      <c r="K125" s="116" t="s">
        <v>10091</v>
      </c>
      <c r="L125" s="116" t="s">
        <v>10090</v>
      </c>
      <c r="M125" s="116" t="s">
        <v>12807</v>
      </c>
    </row>
    <row r="126" spans="1:13">
      <c r="A126" s="115">
        <v>5610</v>
      </c>
      <c r="B126" s="115">
        <v>30</v>
      </c>
      <c r="C126" s="116" t="s">
        <v>842</v>
      </c>
      <c r="D126" s="116" t="s">
        <v>56</v>
      </c>
      <c r="E126" s="116" t="s">
        <v>1590</v>
      </c>
      <c r="F126" s="116" t="s">
        <v>90</v>
      </c>
      <c r="G126" s="116" t="s">
        <v>1592</v>
      </c>
      <c r="H126" s="116" t="s">
        <v>742</v>
      </c>
      <c r="I126" s="116"/>
      <c r="J126" s="116" t="s">
        <v>2391</v>
      </c>
      <c r="K126" s="116" t="s">
        <v>1594</v>
      </c>
      <c r="L126" s="116" t="s">
        <v>2391</v>
      </c>
      <c r="M126" s="116" t="s">
        <v>12806</v>
      </c>
    </row>
    <row r="127" spans="1:13">
      <c r="A127" s="115">
        <v>8445</v>
      </c>
      <c r="B127" s="115">
        <v>3274</v>
      </c>
      <c r="C127" s="116" t="s">
        <v>842</v>
      </c>
      <c r="D127" s="116" t="s">
        <v>56</v>
      </c>
      <c r="E127" s="116" t="s">
        <v>1590</v>
      </c>
      <c r="F127" s="116" t="s">
        <v>10099</v>
      </c>
      <c r="G127" s="116" t="s">
        <v>1592</v>
      </c>
      <c r="H127" s="116" t="s">
        <v>10099</v>
      </c>
      <c r="I127" s="116"/>
      <c r="J127" s="116" t="s">
        <v>10100</v>
      </c>
      <c r="K127" s="116" t="s">
        <v>10101</v>
      </c>
      <c r="L127" s="116" t="s">
        <v>10100</v>
      </c>
      <c r="M127" s="116" t="s">
        <v>12807</v>
      </c>
    </row>
    <row r="128" spans="1:13">
      <c r="A128" s="115">
        <v>8475</v>
      </c>
      <c r="B128" s="115">
        <v>3275</v>
      </c>
      <c r="C128" s="116" t="s">
        <v>842</v>
      </c>
      <c r="D128" s="116" t="s">
        <v>56</v>
      </c>
      <c r="E128" s="116" t="s">
        <v>1590</v>
      </c>
      <c r="F128" s="116" t="s">
        <v>10099</v>
      </c>
      <c r="G128" s="116" t="s">
        <v>1592</v>
      </c>
      <c r="H128" s="116" t="s">
        <v>10099</v>
      </c>
      <c r="I128" s="116" t="s">
        <v>10102</v>
      </c>
      <c r="J128" s="116" t="s">
        <v>10103</v>
      </c>
      <c r="K128" s="116" t="s">
        <v>10104</v>
      </c>
      <c r="L128" s="116" t="s">
        <v>10103</v>
      </c>
      <c r="M128" s="116" t="s">
        <v>12807</v>
      </c>
    </row>
    <row r="129" spans="1:13">
      <c r="A129" s="115">
        <v>9570</v>
      </c>
      <c r="B129" s="115">
        <v>3276</v>
      </c>
      <c r="C129" s="116" t="s">
        <v>842</v>
      </c>
      <c r="D129" s="116" t="s">
        <v>56</v>
      </c>
      <c r="E129" s="116" t="s">
        <v>1590</v>
      </c>
      <c r="F129" s="116" t="s">
        <v>10099</v>
      </c>
      <c r="G129" s="116" t="s">
        <v>1592</v>
      </c>
      <c r="H129" s="116" t="s">
        <v>10099</v>
      </c>
      <c r="I129" s="116" t="s">
        <v>10105</v>
      </c>
      <c r="J129" s="116" t="s">
        <v>10106</v>
      </c>
      <c r="K129" s="116" t="s">
        <v>10107</v>
      </c>
      <c r="L129" s="116" t="s">
        <v>10106</v>
      </c>
      <c r="M129" s="116" t="s">
        <v>12807</v>
      </c>
    </row>
    <row r="130" spans="1:13">
      <c r="A130" s="115">
        <v>8442</v>
      </c>
      <c r="B130" s="115">
        <v>3267</v>
      </c>
      <c r="C130" s="116" t="s">
        <v>842</v>
      </c>
      <c r="D130" s="116" t="s">
        <v>56</v>
      </c>
      <c r="E130" s="116" t="s">
        <v>1590</v>
      </c>
      <c r="F130" s="116" t="s">
        <v>10076</v>
      </c>
      <c r="G130" s="116" t="s">
        <v>1592</v>
      </c>
      <c r="H130" s="116" t="s">
        <v>10077</v>
      </c>
      <c r="I130" s="116"/>
      <c r="J130" s="116" t="s">
        <v>10078</v>
      </c>
      <c r="K130" s="116" t="s">
        <v>10079</v>
      </c>
      <c r="L130" s="116" t="s">
        <v>10078</v>
      </c>
      <c r="M130" s="116" t="s">
        <v>12807</v>
      </c>
    </row>
    <row r="131" spans="1:13">
      <c r="A131" s="115">
        <v>9567</v>
      </c>
      <c r="B131" s="115">
        <v>3268</v>
      </c>
      <c r="C131" s="116" t="s">
        <v>842</v>
      </c>
      <c r="D131" s="116" t="s">
        <v>56</v>
      </c>
      <c r="E131" s="116" t="s">
        <v>1590</v>
      </c>
      <c r="F131" s="116" t="s">
        <v>10076</v>
      </c>
      <c r="G131" s="116" t="s">
        <v>1592</v>
      </c>
      <c r="H131" s="116" t="s">
        <v>10077</v>
      </c>
      <c r="I131" s="116" t="s">
        <v>10080</v>
      </c>
      <c r="J131" s="116" t="s">
        <v>10081</v>
      </c>
      <c r="K131" s="116" t="s">
        <v>10082</v>
      </c>
      <c r="L131" s="116" t="s">
        <v>10081</v>
      </c>
      <c r="M131" s="116" t="s">
        <v>12807</v>
      </c>
    </row>
    <row r="132" spans="1:13">
      <c r="A132" s="115">
        <v>5611</v>
      </c>
      <c r="B132" s="115">
        <v>31</v>
      </c>
      <c r="C132" s="116" t="s">
        <v>842</v>
      </c>
      <c r="D132" s="116" t="s">
        <v>56</v>
      </c>
      <c r="E132" s="116" t="s">
        <v>1590</v>
      </c>
      <c r="F132" s="116" t="s">
        <v>1595</v>
      </c>
      <c r="G132" s="116" t="s">
        <v>1592</v>
      </c>
      <c r="H132" s="116" t="s">
        <v>1596</v>
      </c>
      <c r="I132" s="116"/>
      <c r="J132" s="116" t="s">
        <v>1597</v>
      </c>
      <c r="K132" s="116" t="s">
        <v>1598</v>
      </c>
      <c r="L132" s="116" t="s">
        <v>1597</v>
      </c>
      <c r="M132" s="116" t="s">
        <v>12806</v>
      </c>
    </row>
    <row r="133" spans="1:13">
      <c r="A133" s="115">
        <v>8479</v>
      </c>
      <c r="B133" s="115">
        <v>3281</v>
      </c>
      <c r="C133" s="116" t="s">
        <v>842</v>
      </c>
      <c r="D133" s="116" t="s">
        <v>56</v>
      </c>
      <c r="E133" s="116" t="s">
        <v>1590</v>
      </c>
      <c r="F133" s="116" t="s">
        <v>1595</v>
      </c>
      <c r="G133" s="116" t="s">
        <v>1592</v>
      </c>
      <c r="H133" s="116" t="s">
        <v>1596</v>
      </c>
      <c r="I133" s="116" t="s">
        <v>10119</v>
      </c>
      <c r="J133" s="116" t="s">
        <v>10120</v>
      </c>
      <c r="K133" s="116" t="s">
        <v>10121</v>
      </c>
      <c r="L133" s="116" t="s">
        <v>10120</v>
      </c>
      <c r="M133" s="116" t="s">
        <v>12807</v>
      </c>
    </row>
    <row r="134" spans="1:13">
      <c r="A134" s="115">
        <v>6515</v>
      </c>
      <c r="B134" s="115">
        <v>32</v>
      </c>
      <c r="C134" s="116" t="s">
        <v>842</v>
      </c>
      <c r="D134" s="116" t="s">
        <v>56</v>
      </c>
      <c r="E134" s="116" t="s">
        <v>1590</v>
      </c>
      <c r="F134" s="116" t="s">
        <v>1595</v>
      </c>
      <c r="G134" s="116" t="s">
        <v>1592</v>
      </c>
      <c r="H134" s="116" t="s">
        <v>1596</v>
      </c>
      <c r="I134" s="116" t="s">
        <v>1599</v>
      </c>
      <c r="J134" s="116" t="s">
        <v>1600</v>
      </c>
      <c r="K134" s="116" t="s">
        <v>1601</v>
      </c>
      <c r="L134" s="116" t="s">
        <v>1600</v>
      </c>
      <c r="M134" s="116" t="s">
        <v>12806</v>
      </c>
    </row>
    <row r="135" spans="1:13">
      <c r="A135" s="115">
        <v>6516</v>
      </c>
      <c r="B135" s="115">
        <v>33</v>
      </c>
      <c r="C135" s="116" t="s">
        <v>842</v>
      </c>
      <c r="D135" s="116" t="s">
        <v>56</v>
      </c>
      <c r="E135" s="116" t="s">
        <v>1590</v>
      </c>
      <c r="F135" s="116" t="s">
        <v>2289</v>
      </c>
      <c r="G135" s="116" t="s">
        <v>1592</v>
      </c>
      <c r="H135" s="116" t="s">
        <v>263</v>
      </c>
      <c r="I135" s="116"/>
      <c r="J135" s="116" t="s">
        <v>2635</v>
      </c>
      <c r="K135" s="116" t="s">
        <v>2636</v>
      </c>
      <c r="L135" s="116" t="s">
        <v>2635</v>
      </c>
      <c r="M135" s="116" t="s">
        <v>12806</v>
      </c>
    </row>
    <row r="136" spans="1:13">
      <c r="A136" s="115">
        <v>8446</v>
      </c>
      <c r="B136" s="115">
        <v>3277</v>
      </c>
      <c r="C136" s="116" t="s">
        <v>842</v>
      </c>
      <c r="D136" s="116" t="s">
        <v>56</v>
      </c>
      <c r="E136" s="116" t="s">
        <v>1590</v>
      </c>
      <c r="F136" s="116" t="s">
        <v>1087</v>
      </c>
      <c r="G136" s="116" t="s">
        <v>1592</v>
      </c>
      <c r="H136" s="116" t="s">
        <v>729</v>
      </c>
      <c r="I136" s="116"/>
      <c r="J136" s="116" t="s">
        <v>10108</v>
      </c>
      <c r="K136" s="116" t="s">
        <v>10109</v>
      </c>
      <c r="L136" s="116" t="s">
        <v>10108</v>
      </c>
      <c r="M136" s="116" t="s">
        <v>12807</v>
      </c>
    </row>
    <row r="137" spans="1:13">
      <c r="A137" s="115">
        <v>8476</v>
      </c>
      <c r="B137" s="115">
        <v>3278</v>
      </c>
      <c r="C137" s="116" t="s">
        <v>842</v>
      </c>
      <c r="D137" s="116" t="s">
        <v>56</v>
      </c>
      <c r="E137" s="116" t="s">
        <v>1590</v>
      </c>
      <c r="F137" s="116" t="s">
        <v>1087</v>
      </c>
      <c r="G137" s="116" t="s">
        <v>1592</v>
      </c>
      <c r="H137" s="116" t="s">
        <v>729</v>
      </c>
      <c r="I137" s="116" t="s">
        <v>10110</v>
      </c>
      <c r="J137" s="116" t="s">
        <v>10111</v>
      </c>
      <c r="K137" s="116" t="s">
        <v>10112</v>
      </c>
      <c r="L137" s="116" t="s">
        <v>10111</v>
      </c>
      <c r="M137" s="116" t="s">
        <v>12807</v>
      </c>
    </row>
    <row r="138" spans="1:13">
      <c r="A138" s="115">
        <v>8477</v>
      </c>
      <c r="B138" s="115">
        <v>3279</v>
      </c>
      <c r="C138" s="116" t="s">
        <v>842</v>
      </c>
      <c r="D138" s="116" t="s">
        <v>56</v>
      </c>
      <c r="E138" s="116" t="s">
        <v>1590</v>
      </c>
      <c r="F138" s="116" t="s">
        <v>1087</v>
      </c>
      <c r="G138" s="116" t="s">
        <v>1592</v>
      </c>
      <c r="H138" s="116" t="s">
        <v>729</v>
      </c>
      <c r="I138" s="116" t="s">
        <v>10113</v>
      </c>
      <c r="J138" s="116" t="s">
        <v>10114</v>
      </c>
      <c r="K138" s="116" t="s">
        <v>10115</v>
      </c>
      <c r="L138" s="116" t="s">
        <v>10114</v>
      </c>
      <c r="M138" s="116" t="s">
        <v>12807</v>
      </c>
    </row>
    <row r="139" spans="1:13">
      <c r="A139" s="115">
        <v>8478</v>
      </c>
      <c r="B139" s="115">
        <v>3280</v>
      </c>
      <c r="C139" s="116" t="s">
        <v>842</v>
      </c>
      <c r="D139" s="116" t="s">
        <v>56</v>
      </c>
      <c r="E139" s="116" t="s">
        <v>1590</v>
      </c>
      <c r="F139" s="116" t="s">
        <v>1087</v>
      </c>
      <c r="G139" s="116" t="s">
        <v>1592</v>
      </c>
      <c r="H139" s="116" t="s">
        <v>729</v>
      </c>
      <c r="I139" s="116" t="s">
        <v>10116</v>
      </c>
      <c r="J139" s="116" t="s">
        <v>10117</v>
      </c>
      <c r="K139" s="116" t="s">
        <v>10118</v>
      </c>
      <c r="L139" s="116" t="s">
        <v>10117</v>
      </c>
      <c r="M139" s="116" t="s">
        <v>12807</v>
      </c>
    </row>
    <row r="140" spans="1:13">
      <c r="A140" s="115">
        <v>8444</v>
      </c>
      <c r="B140" s="115">
        <v>3272</v>
      </c>
      <c r="C140" s="116" t="s">
        <v>842</v>
      </c>
      <c r="D140" s="116" t="s">
        <v>56</v>
      </c>
      <c r="E140" s="116" t="s">
        <v>1590</v>
      </c>
      <c r="F140" s="116" t="s">
        <v>10092</v>
      </c>
      <c r="G140" s="116" t="s">
        <v>1592</v>
      </c>
      <c r="H140" s="116" t="s">
        <v>10093</v>
      </c>
      <c r="I140" s="116"/>
      <c r="J140" s="116" t="s">
        <v>10094</v>
      </c>
      <c r="K140" s="116" t="s">
        <v>10095</v>
      </c>
      <c r="L140" s="116" t="s">
        <v>10094</v>
      </c>
      <c r="M140" s="116" t="s">
        <v>12807</v>
      </c>
    </row>
    <row r="141" spans="1:13">
      <c r="A141" s="115">
        <v>9569</v>
      </c>
      <c r="B141" s="115">
        <v>3273</v>
      </c>
      <c r="C141" s="116" t="s">
        <v>842</v>
      </c>
      <c r="D141" s="116" t="s">
        <v>56</v>
      </c>
      <c r="E141" s="116" t="s">
        <v>1590</v>
      </c>
      <c r="F141" s="116" t="s">
        <v>10092</v>
      </c>
      <c r="G141" s="116" t="s">
        <v>1592</v>
      </c>
      <c r="H141" s="116" t="s">
        <v>10093</v>
      </c>
      <c r="I141" s="116" t="s">
        <v>10096</v>
      </c>
      <c r="J141" s="116" t="s">
        <v>10097</v>
      </c>
      <c r="K141" s="116" t="s">
        <v>10098</v>
      </c>
      <c r="L141" s="116" t="s">
        <v>10097</v>
      </c>
      <c r="M141" s="116" t="s">
        <v>12807</v>
      </c>
    </row>
    <row r="142" spans="1:13">
      <c r="A142" s="115">
        <v>7888</v>
      </c>
      <c r="B142" s="115">
        <v>3282</v>
      </c>
      <c r="C142" s="116" t="s">
        <v>842</v>
      </c>
      <c r="D142" s="116" t="s">
        <v>56</v>
      </c>
      <c r="E142" s="116" t="s">
        <v>1590</v>
      </c>
      <c r="F142" s="116"/>
      <c r="G142" s="116" t="s">
        <v>1592</v>
      </c>
      <c r="H142" s="116"/>
      <c r="I142" s="116" t="s">
        <v>10122</v>
      </c>
      <c r="J142" s="116" t="s">
        <v>10123</v>
      </c>
      <c r="K142" s="116" t="s">
        <v>10124</v>
      </c>
      <c r="L142" s="116" t="s">
        <v>10123</v>
      </c>
      <c r="M142" s="116" t="s">
        <v>12807</v>
      </c>
    </row>
    <row r="143" spans="1:13">
      <c r="A143" s="115">
        <v>8439</v>
      </c>
      <c r="B143" s="115">
        <v>3261</v>
      </c>
      <c r="C143" s="116" t="s">
        <v>842</v>
      </c>
      <c r="D143" s="116" t="s">
        <v>56</v>
      </c>
      <c r="E143" s="116" t="s">
        <v>1590</v>
      </c>
      <c r="F143" s="116" t="s">
        <v>10054</v>
      </c>
      <c r="G143" s="116" t="s">
        <v>1592</v>
      </c>
      <c r="H143" s="116" t="s">
        <v>8387</v>
      </c>
      <c r="I143" s="116"/>
      <c r="J143" s="116" t="s">
        <v>10055</v>
      </c>
      <c r="K143" s="116" t="s">
        <v>10056</v>
      </c>
      <c r="L143" s="116" t="s">
        <v>10055</v>
      </c>
      <c r="M143" s="116" t="s">
        <v>12807</v>
      </c>
    </row>
    <row r="144" spans="1:13">
      <c r="A144" s="115">
        <v>5612</v>
      </c>
      <c r="B144" s="115">
        <v>34</v>
      </c>
      <c r="C144" s="116" t="s">
        <v>842</v>
      </c>
      <c r="D144" s="116" t="s">
        <v>56</v>
      </c>
      <c r="E144" s="116" t="s">
        <v>1590</v>
      </c>
      <c r="F144" s="116" t="s">
        <v>1602</v>
      </c>
      <c r="G144" s="116" t="s">
        <v>1592</v>
      </c>
      <c r="H144" s="116" t="s">
        <v>1603</v>
      </c>
      <c r="I144" s="116"/>
      <c r="J144" s="116" t="s">
        <v>1604</v>
      </c>
      <c r="K144" s="116" t="s">
        <v>1605</v>
      </c>
      <c r="L144" s="116" t="s">
        <v>1604</v>
      </c>
      <c r="M144" s="116" t="s">
        <v>12806</v>
      </c>
    </row>
    <row r="145" spans="1:13">
      <c r="A145" s="115">
        <v>5613</v>
      </c>
      <c r="B145" s="115">
        <v>35</v>
      </c>
      <c r="C145" s="116" t="s">
        <v>842</v>
      </c>
      <c r="D145" s="116" t="s">
        <v>56</v>
      </c>
      <c r="E145" s="116" t="s">
        <v>1590</v>
      </c>
      <c r="F145" s="116" t="s">
        <v>1602</v>
      </c>
      <c r="G145" s="116" t="s">
        <v>1592</v>
      </c>
      <c r="H145" s="116" t="s">
        <v>1603</v>
      </c>
      <c r="I145" s="116" t="s">
        <v>1407</v>
      </c>
      <c r="J145" s="116" t="s">
        <v>1606</v>
      </c>
      <c r="K145" s="116" t="s">
        <v>1607</v>
      </c>
      <c r="L145" s="116" t="s">
        <v>1606</v>
      </c>
      <c r="M145" s="116" t="s">
        <v>12806</v>
      </c>
    </row>
    <row r="146" spans="1:13">
      <c r="A146" s="115">
        <v>5614</v>
      </c>
      <c r="B146" s="115">
        <v>36</v>
      </c>
      <c r="C146" s="116" t="s">
        <v>842</v>
      </c>
      <c r="D146" s="116" t="s">
        <v>56</v>
      </c>
      <c r="E146" s="116" t="s">
        <v>1590</v>
      </c>
      <c r="F146" s="116" t="s">
        <v>1602</v>
      </c>
      <c r="G146" s="116" t="s">
        <v>1592</v>
      </c>
      <c r="H146" s="116" t="s">
        <v>1603</v>
      </c>
      <c r="I146" s="116" t="s">
        <v>1608</v>
      </c>
      <c r="J146" s="116" t="s">
        <v>1609</v>
      </c>
      <c r="K146" s="116" t="s">
        <v>1610</v>
      </c>
      <c r="L146" s="116" t="s">
        <v>1609</v>
      </c>
      <c r="M146" s="116" t="s">
        <v>12806</v>
      </c>
    </row>
    <row r="147" spans="1:13">
      <c r="A147" s="115">
        <v>5615</v>
      </c>
      <c r="B147" s="115">
        <v>37</v>
      </c>
      <c r="C147" s="116" t="s">
        <v>842</v>
      </c>
      <c r="D147" s="116" t="s">
        <v>56</v>
      </c>
      <c r="E147" s="116" t="s">
        <v>1590</v>
      </c>
      <c r="F147" s="116" t="s">
        <v>1602</v>
      </c>
      <c r="G147" s="116" t="s">
        <v>1592</v>
      </c>
      <c r="H147" s="116" t="s">
        <v>1603</v>
      </c>
      <c r="I147" s="116" t="s">
        <v>94</v>
      </c>
      <c r="J147" s="116" t="s">
        <v>1611</v>
      </c>
      <c r="K147" s="116" t="s">
        <v>1612</v>
      </c>
      <c r="L147" s="116" t="s">
        <v>1611</v>
      </c>
      <c r="M147" s="116" t="s">
        <v>12806</v>
      </c>
    </row>
    <row r="148" spans="1:13">
      <c r="A148" s="115">
        <v>6517</v>
      </c>
      <c r="B148" s="115">
        <v>38</v>
      </c>
      <c r="C148" s="116" t="s">
        <v>842</v>
      </c>
      <c r="D148" s="116" t="s">
        <v>56</v>
      </c>
      <c r="E148" s="116" t="s">
        <v>1590</v>
      </c>
      <c r="F148" s="116" t="s">
        <v>1602</v>
      </c>
      <c r="G148" s="116" t="s">
        <v>1592</v>
      </c>
      <c r="H148" s="116" t="s">
        <v>1603</v>
      </c>
      <c r="I148" s="116" t="s">
        <v>1613</v>
      </c>
      <c r="J148" s="116" t="s">
        <v>1614</v>
      </c>
      <c r="K148" s="116" t="s">
        <v>1615</v>
      </c>
      <c r="L148" s="116" t="s">
        <v>1614</v>
      </c>
      <c r="M148" s="116" t="s">
        <v>12806</v>
      </c>
    </row>
    <row r="149" spans="1:13">
      <c r="A149" s="115">
        <v>5616</v>
      </c>
      <c r="B149" s="115">
        <v>39</v>
      </c>
      <c r="C149" s="116" t="s">
        <v>842</v>
      </c>
      <c r="D149" s="116" t="s">
        <v>56</v>
      </c>
      <c r="E149" s="116" t="s">
        <v>1590</v>
      </c>
      <c r="F149" s="116" t="s">
        <v>1602</v>
      </c>
      <c r="G149" s="116" t="s">
        <v>1592</v>
      </c>
      <c r="H149" s="116" t="s">
        <v>1603</v>
      </c>
      <c r="I149" s="116" t="s">
        <v>1616</v>
      </c>
      <c r="J149" s="116" t="s">
        <v>1617</v>
      </c>
      <c r="K149" s="116" t="s">
        <v>1618</v>
      </c>
      <c r="L149" s="116" t="s">
        <v>1617</v>
      </c>
      <c r="M149" s="116" t="s">
        <v>12806</v>
      </c>
    </row>
    <row r="150" spans="1:13">
      <c r="A150" s="115">
        <v>9573</v>
      </c>
      <c r="B150" s="115">
        <v>3288</v>
      </c>
      <c r="C150" s="116" t="s">
        <v>842</v>
      </c>
      <c r="D150" s="116" t="s">
        <v>56</v>
      </c>
      <c r="E150" s="116" t="s">
        <v>1590</v>
      </c>
      <c r="F150" s="116" t="s">
        <v>1602</v>
      </c>
      <c r="G150" s="116" t="s">
        <v>1592</v>
      </c>
      <c r="H150" s="116" t="s">
        <v>1603</v>
      </c>
      <c r="I150" s="116" t="s">
        <v>10139</v>
      </c>
      <c r="J150" s="116" t="s">
        <v>10140</v>
      </c>
      <c r="K150" s="116" t="s">
        <v>10141</v>
      </c>
      <c r="L150" s="116" t="s">
        <v>10140</v>
      </c>
      <c r="M150" s="116" t="s">
        <v>12807</v>
      </c>
    </row>
    <row r="151" spans="1:13">
      <c r="A151" s="115">
        <v>8482</v>
      </c>
      <c r="B151" s="115">
        <v>3289</v>
      </c>
      <c r="C151" s="116" t="s">
        <v>842</v>
      </c>
      <c r="D151" s="116" t="s">
        <v>56</v>
      </c>
      <c r="E151" s="116" t="s">
        <v>1590</v>
      </c>
      <c r="F151" s="116" t="s">
        <v>1602</v>
      </c>
      <c r="G151" s="116" t="s">
        <v>1592</v>
      </c>
      <c r="H151" s="116" t="s">
        <v>1603</v>
      </c>
      <c r="I151" s="116" t="s">
        <v>10142</v>
      </c>
      <c r="J151" s="116" t="s">
        <v>10143</v>
      </c>
      <c r="K151" s="116" t="s">
        <v>10144</v>
      </c>
      <c r="L151" s="116" t="s">
        <v>10143</v>
      </c>
      <c r="M151" s="116" t="s">
        <v>12807</v>
      </c>
    </row>
    <row r="152" spans="1:13">
      <c r="A152" s="115">
        <v>5617</v>
      </c>
      <c r="B152" s="115">
        <v>40</v>
      </c>
      <c r="C152" s="116" t="s">
        <v>842</v>
      </c>
      <c r="D152" s="116" t="s">
        <v>56</v>
      </c>
      <c r="E152" s="116" t="s">
        <v>1590</v>
      </c>
      <c r="F152" s="116" t="s">
        <v>1602</v>
      </c>
      <c r="G152" s="116" t="s">
        <v>1592</v>
      </c>
      <c r="H152" s="116" t="s">
        <v>1603</v>
      </c>
      <c r="I152" s="116" t="s">
        <v>1308</v>
      </c>
      <c r="J152" s="116" t="s">
        <v>1619</v>
      </c>
      <c r="K152" s="116" t="s">
        <v>1620</v>
      </c>
      <c r="L152" s="116" t="s">
        <v>1619</v>
      </c>
      <c r="M152" s="116" t="s">
        <v>12806</v>
      </c>
    </row>
    <row r="153" spans="1:13">
      <c r="A153" s="115">
        <v>5618</v>
      </c>
      <c r="B153" s="115">
        <v>41</v>
      </c>
      <c r="C153" s="116" t="s">
        <v>842</v>
      </c>
      <c r="D153" s="116" t="s">
        <v>56</v>
      </c>
      <c r="E153" s="116" t="s">
        <v>1590</v>
      </c>
      <c r="F153" s="116" t="s">
        <v>1602</v>
      </c>
      <c r="G153" s="116" t="s">
        <v>1592</v>
      </c>
      <c r="H153" s="116" t="s">
        <v>1603</v>
      </c>
      <c r="I153" s="116" t="s">
        <v>1621</v>
      </c>
      <c r="J153" s="116" t="s">
        <v>1622</v>
      </c>
      <c r="K153" s="116" t="s">
        <v>1623</v>
      </c>
      <c r="L153" s="116" t="s">
        <v>1622</v>
      </c>
      <c r="M153" s="116" t="s">
        <v>12806</v>
      </c>
    </row>
    <row r="154" spans="1:13">
      <c r="A154" s="115">
        <v>5619</v>
      </c>
      <c r="B154" s="115">
        <v>42</v>
      </c>
      <c r="C154" s="116" t="s">
        <v>842</v>
      </c>
      <c r="D154" s="116" t="s">
        <v>56</v>
      </c>
      <c r="E154" s="116" t="s">
        <v>1590</v>
      </c>
      <c r="F154" s="116" t="s">
        <v>1602</v>
      </c>
      <c r="G154" s="116" t="s">
        <v>1592</v>
      </c>
      <c r="H154" s="116" t="s">
        <v>1603</v>
      </c>
      <c r="I154" s="116" t="s">
        <v>272</v>
      </c>
      <c r="J154" s="116" t="s">
        <v>1624</v>
      </c>
      <c r="K154" s="116" t="s">
        <v>1625</v>
      </c>
      <c r="L154" s="116" t="s">
        <v>1624</v>
      </c>
      <c r="M154" s="116" t="s">
        <v>12806</v>
      </c>
    </row>
    <row r="155" spans="1:13">
      <c r="A155" s="115">
        <v>9574</v>
      </c>
      <c r="B155" s="115">
        <v>3290</v>
      </c>
      <c r="C155" s="116" t="s">
        <v>842</v>
      </c>
      <c r="D155" s="116" t="s">
        <v>56</v>
      </c>
      <c r="E155" s="116" t="s">
        <v>1590</v>
      </c>
      <c r="F155" s="116" t="s">
        <v>1602</v>
      </c>
      <c r="G155" s="116" t="s">
        <v>1592</v>
      </c>
      <c r="H155" s="116" t="s">
        <v>1603</v>
      </c>
      <c r="I155" s="116" t="s">
        <v>10145</v>
      </c>
      <c r="J155" s="116" t="s">
        <v>10146</v>
      </c>
      <c r="K155" s="116" t="s">
        <v>10147</v>
      </c>
      <c r="L155" s="116" t="s">
        <v>10146</v>
      </c>
      <c r="M155" s="116" t="s">
        <v>12807</v>
      </c>
    </row>
    <row r="156" spans="1:13">
      <c r="A156" s="115">
        <v>5620</v>
      </c>
      <c r="B156" s="115">
        <v>43</v>
      </c>
      <c r="C156" s="116" t="s">
        <v>842</v>
      </c>
      <c r="D156" s="116" t="s">
        <v>56</v>
      </c>
      <c r="E156" s="116" t="s">
        <v>1590</v>
      </c>
      <c r="F156" s="116" t="s">
        <v>1602</v>
      </c>
      <c r="G156" s="116" t="s">
        <v>1592</v>
      </c>
      <c r="H156" s="116" t="s">
        <v>1603</v>
      </c>
      <c r="I156" s="116" t="s">
        <v>1626</v>
      </c>
      <c r="J156" s="116" t="s">
        <v>1627</v>
      </c>
      <c r="K156" s="116" t="s">
        <v>1628</v>
      </c>
      <c r="L156" s="116" t="s">
        <v>1627</v>
      </c>
      <c r="M156" s="116" t="s">
        <v>12806</v>
      </c>
    </row>
    <row r="157" spans="1:13">
      <c r="A157" s="115">
        <v>8483</v>
      </c>
      <c r="B157" s="115">
        <v>3291</v>
      </c>
      <c r="C157" s="116" t="s">
        <v>842</v>
      </c>
      <c r="D157" s="116" t="s">
        <v>56</v>
      </c>
      <c r="E157" s="116" t="s">
        <v>1590</v>
      </c>
      <c r="F157" s="116" t="s">
        <v>1602</v>
      </c>
      <c r="G157" s="116" t="s">
        <v>1592</v>
      </c>
      <c r="H157" s="116" t="s">
        <v>1603</v>
      </c>
      <c r="I157" s="116" t="s">
        <v>10148</v>
      </c>
      <c r="J157" s="116" t="s">
        <v>10149</v>
      </c>
      <c r="K157" s="116" t="s">
        <v>10150</v>
      </c>
      <c r="L157" s="116" t="s">
        <v>10149</v>
      </c>
      <c r="M157" s="116" t="s">
        <v>12807</v>
      </c>
    </row>
    <row r="158" spans="1:13">
      <c r="A158" s="115">
        <v>5621</v>
      </c>
      <c r="B158" s="115">
        <v>44</v>
      </c>
      <c r="C158" s="116" t="s">
        <v>842</v>
      </c>
      <c r="D158" s="116" t="s">
        <v>56</v>
      </c>
      <c r="E158" s="116" t="s">
        <v>1590</v>
      </c>
      <c r="F158" s="116" t="s">
        <v>1602</v>
      </c>
      <c r="G158" s="116" t="s">
        <v>1592</v>
      </c>
      <c r="H158" s="116" t="s">
        <v>1603</v>
      </c>
      <c r="I158" s="116" t="s">
        <v>116</v>
      </c>
      <c r="J158" s="116" t="s">
        <v>1629</v>
      </c>
      <c r="K158" s="116" t="s">
        <v>1630</v>
      </c>
      <c r="L158" s="116" t="s">
        <v>1629</v>
      </c>
      <c r="M158" s="116" t="s">
        <v>12806</v>
      </c>
    </row>
    <row r="159" spans="1:13">
      <c r="A159" s="115">
        <v>5622</v>
      </c>
      <c r="B159" s="115">
        <v>45</v>
      </c>
      <c r="C159" s="116" t="s">
        <v>842</v>
      </c>
      <c r="D159" s="116" t="s">
        <v>56</v>
      </c>
      <c r="E159" s="116" t="s">
        <v>1590</v>
      </c>
      <c r="F159" s="116" t="s">
        <v>1602</v>
      </c>
      <c r="G159" s="116" t="s">
        <v>1592</v>
      </c>
      <c r="H159" s="116" t="s">
        <v>1603</v>
      </c>
      <c r="I159" s="116" t="s">
        <v>1631</v>
      </c>
      <c r="J159" s="116" t="s">
        <v>1632</v>
      </c>
      <c r="K159" s="116" t="s">
        <v>1633</v>
      </c>
      <c r="L159" s="116" t="s">
        <v>1632</v>
      </c>
      <c r="M159" s="116" t="s">
        <v>12806</v>
      </c>
    </row>
    <row r="160" spans="1:13">
      <c r="A160" s="115">
        <v>5623</v>
      </c>
      <c r="B160" s="115">
        <v>46</v>
      </c>
      <c r="C160" s="116" t="s">
        <v>842</v>
      </c>
      <c r="D160" s="116" t="s">
        <v>56</v>
      </c>
      <c r="E160" s="116" t="s">
        <v>1590</v>
      </c>
      <c r="F160" s="116" t="s">
        <v>1602</v>
      </c>
      <c r="G160" s="116" t="s">
        <v>1592</v>
      </c>
      <c r="H160" s="116" t="s">
        <v>1603</v>
      </c>
      <c r="I160" s="116" t="s">
        <v>1634</v>
      </c>
      <c r="J160" s="116" t="s">
        <v>1635</v>
      </c>
      <c r="K160" s="116" t="s">
        <v>1636</v>
      </c>
      <c r="L160" s="116" t="s">
        <v>1635</v>
      </c>
      <c r="M160" s="116" t="s">
        <v>12806</v>
      </c>
    </row>
    <row r="161" spans="1:13">
      <c r="A161" s="115">
        <v>5624</v>
      </c>
      <c r="B161" s="115">
        <v>47</v>
      </c>
      <c r="C161" s="116" t="s">
        <v>842</v>
      </c>
      <c r="D161" s="116" t="s">
        <v>56</v>
      </c>
      <c r="E161" s="116" t="s">
        <v>1590</v>
      </c>
      <c r="F161" s="116" t="s">
        <v>1602</v>
      </c>
      <c r="G161" s="116" t="s">
        <v>1592</v>
      </c>
      <c r="H161" s="116" t="s">
        <v>1603</v>
      </c>
      <c r="I161" s="116" t="s">
        <v>1637</v>
      </c>
      <c r="J161" s="116" t="s">
        <v>1638</v>
      </c>
      <c r="K161" s="116" t="s">
        <v>1639</v>
      </c>
      <c r="L161" s="116" t="s">
        <v>1638</v>
      </c>
      <c r="M161" s="116" t="s">
        <v>12806</v>
      </c>
    </row>
    <row r="162" spans="1:13">
      <c r="A162" s="115">
        <v>5625</v>
      </c>
      <c r="B162" s="115">
        <v>48</v>
      </c>
      <c r="C162" s="116" t="s">
        <v>842</v>
      </c>
      <c r="D162" s="116" t="s">
        <v>56</v>
      </c>
      <c r="E162" s="116" t="s">
        <v>1590</v>
      </c>
      <c r="F162" s="116" t="s">
        <v>1602</v>
      </c>
      <c r="G162" s="116" t="s">
        <v>1592</v>
      </c>
      <c r="H162" s="116" t="s">
        <v>1603</v>
      </c>
      <c r="I162" s="116" t="s">
        <v>1640</v>
      </c>
      <c r="J162" s="116" t="s">
        <v>1641</v>
      </c>
      <c r="K162" s="116" t="s">
        <v>1642</v>
      </c>
      <c r="L162" s="116" t="s">
        <v>1641</v>
      </c>
      <c r="M162" s="116" t="s">
        <v>12806</v>
      </c>
    </row>
    <row r="163" spans="1:13">
      <c r="A163" s="115">
        <v>7889</v>
      </c>
      <c r="B163" s="115">
        <v>3292</v>
      </c>
      <c r="C163" s="116" t="s">
        <v>842</v>
      </c>
      <c r="D163" s="116" t="s">
        <v>56</v>
      </c>
      <c r="E163" s="116" t="s">
        <v>1590</v>
      </c>
      <c r="F163" s="116"/>
      <c r="G163" s="116" t="s">
        <v>1592</v>
      </c>
      <c r="H163" s="116"/>
      <c r="I163" s="116" t="s">
        <v>10151</v>
      </c>
      <c r="J163" s="116" t="s">
        <v>10152</v>
      </c>
      <c r="K163" s="116" t="s">
        <v>10153</v>
      </c>
      <c r="L163" s="116" t="s">
        <v>10152</v>
      </c>
      <c r="M163" s="116" t="s">
        <v>12807</v>
      </c>
    </row>
    <row r="164" spans="1:13">
      <c r="A164" s="115">
        <v>8447</v>
      </c>
      <c r="B164" s="115">
        <v>3283</v>
      </c>
      <c r="C164" s="116" t="s">
        <v>842</v>
      </c>
      <c r="D164" s="116" t="s">
        <v>56</v>
      </c>
      <c r="E164" s="116" t="s">
        <v>1590</v>
      </c>
      <c r="F164" s="116" t="s">
        <v>10125</v>
      </c>
      <c r="G164" s="116" t="s">
        <v>1592</v>
      </c>
      <c r="H164" s="116" t="s">
        <v>1104</v>
      </c>
      <c r="I164" s="116"/>
      <c r="J164" s="116" t="s">
        <v>10126</v>
      </c>
      <c r="K164" s="116" t="s">
        <v>10127</v>
      </c>
      <c r="L164" s="116" t="s">
        <v>10126</v>
      </c>
      <c r="M164" s="116" t="s">
        <v>12807</v>
      </c>
    </row>
    <row r="165" spans="1:13">
      <c r="A165" s="115">
        <v>8480</v>
      </c>
      <c r="B165" s="115">
        <v>3284</v>
      </c>
      <c r="C165" s="116" t="s">
        <v>842</v>
      </c>
      <c r="D165" s="116" t="s">
        <v>56</v>
      </c>
      <c r="E165" s="116" t="s">
        <v>1590</v>
      </c>
      <c r="F165" s="116" t="s">
        <v>10125</v>
      </c>
      <c r="G165" s="116" t="s">
        <v>1592</v>
      </c>
      <c r="H165" s="116" t="s">
        <v>1104</v>
      </c>
      <c r="I165" s="116" t="s">
        <v>9724</v>
      </c>
      <c r="J165" s="116" t="s">
        <v>10128</v>
      </c>
      <c r="K165" s="116" t="s">
        <v>10129</v>
      </c>
      <c r="L165" s="116" t="s">
        <v>10128</v>
      </c>
      <c r="M165" s="116" t="s">
        <v>12807</v>
      </c>
    </row>
    <row r="166" spans="1:13">
      <c r="A166" s="115">
        <v>9571</v>
      </c>
      <c r="B166" s="115">
        <v>3285</v>
      </c>
      <c r="C166" s="116" t="s">
        <v>842</v>
      </c>
      <c r="D166" s="116" t="s">
        <v>56</v>
      </c>
      <c r="E166" s="116" t="s">
        <v>1590</v>
      </c>
      <c r="F166" s="116" t="s">
        <v>10125</v>
      </c>
      <c r="G166" s="116" t="s">
        <v>1592</v>
      </c>
      <c r="H166" s="116" t="s">
        <v>1104</v>
      </c>
      <c r="I166" s="116" t="s">
        <v>10130</v>
      </c>
      <c r="J166" s="116" t="s">
        <v>10131</v>
      </c>
      <c r="K166" s="116" t="s">
        <v>10132</v>
      </c>
      <c r="L166" s="116" t="s">
        <v>10131</v>
      </c>
      <c r="M166" s="116" t="s">
        <v>12807</v>
      </c>
    </row>
    <row r="167" spans="1:13">
      <c r="A167" s="115">
        <v>9572</v>
      </c>
      <c r="B167" s="115">
        <v>3286</v>
      </c>
      <c r="C167" s="116" t="s">
        <v>842</v>
      </c>
      <c r="D167" s="116" t="s">
        <v>56</v>
      </c>
      <c r="E167" s="116" t="s">
        <v>1590</v>
      </c>
      <c r="F167" s="116" t="s">
        <v>10125</v>
      </c>
      <c r="G167" s="116" t="s">
        <v>1592</v>
      </c>
      <c r="H167" s="116" t="s">
        <v>1104</v>
      </c>
      <c r="I167" s="116" t="s">
        <v>10133</v>
      </c>
      <c r="J167" s="116" t="s">
        <v>10134</v>
      </c>
      <c r="K167" s="116" t="s">
        <v>10135</v>
      </c>
      <c r="L167" s="116" t="s">
        <v>10134</v>
      </c>
      <c r="M167" s="116" t="s">
        <v>12807</v>
      </c>
    </row>
    <row r="168" spans="1:13">
      <c r="A168" s="115">
        <v>8481</v>
      </c>
      <c r="B168" s="115">
        <v>3287</v>
      </c>
      <c r="C168" s="116" t="s">
        <v>842</v>
      </c>
      <c r="D168" s="116" t="s">
        <v>56</v>
      </c>
      <c r="E168" s="116" t="s">
        <v>1590</v>
      </c>
      <c r="F168" s="116" t="s">
        <v>10125</v>
      </c>
      <c r="G168" s="116" t="s">
        <v>1592</v>
      </c>
      <c r="H168" s="116" t="s">
        <v>1104</v>
      </c>
      <c r="I168" s="116" t="s">
        <v>10136</v>
      </c>
      <c r="J168" s="116" t="s">
        <v>10137</v>
      </c>
      <c r="K168" s="116" t="s">
        <v>10138</v>
      </c>
      <c r="L168" s="116" t="s">
        <v>10137</v>
      </c>
      <c r="M168" s="116" t="s">
        <v>12807</v>
      </c>
    </row>
    <row r="169" spans="1:13">
      <c r="A169" s="115">
        <v>8448</v>
      </c>
      <c r="B169" s="115">
        <v>3294</v>
      </c>
      <c r="C169" s="116" t="s">
        <v>842</v>
      </c>
      <c r="D169" s="116" t="s">
        <v>56</v>
      </c>
      <c r="E169" s="116" t="s">
        <v>1590</v>
      </c>
      <c r="F169" s="116" t="s">
        <v>10156</v>
      </c>
      <c r="G169" s="116" t="s">
        <v>1592</v>
      </c>
      <c r="H169" s="116" t="s">
        <v>6171</v>
      </c>
      <c r="I169" s="116"/>
      <c r="J169" s="116" t="s">
        <v>10157</v>
      </c>
      <c r="K169" s="116" t="s">
        <v>10158</v>
      </c>
      <c r="L169" s="116" t="s">
        <v>10157</v>
      </c>
      <c r="M169" s="116" t="s">
        <v>12807</v>
      </c>
    </row>
    <row r="170" spans="1:13">
      <c r="A170" s="115">
        <v>8484</v>
      </c>
      <c r="B170" s="115">
        <v>3293</v>
      </c>
      <c r="C170" s="116" t="s">
        <v>842</v>
      </c>
      <c r="D170" s="116" t="s">
        <v>56</v>
      </c>
      <c r="E170" s="116" t="s">
        <v>1590</v>
      </c>
      <c r="F170" s="116" t="s">
        <v>2289</v>
      </c>
      <c r="G170" s="116" t="s">
        <v>1592</v>
      </c>
      <c r="H170" s="116" t="s">
        <v>877</v>
      </c>
      <c r="I170" s="116" t="s">
        <v>1407</v>
      </c>
      <c r="J170" s="116" t="s">
        <v>10154</v>
      </c>
      <c r="K170" s="116" t="s">
        <v>10155</v>
      </c>
      <c r="L170" s="116" t="s">
        <v>10154</v>
      </c>
      <c r="M170" s="116" t="s">
        <v>12807</v>
      </c>
    </row>
    <row r="171" spans="1:13">
      <c r="A171" s="115">
        <v>9178</v>
      </c>
      <c r="B171" s="115">
        <v>1604</v>
      </c>
      <c r="C171" s="116" t="s">
        <v>842</v>
      </c>
      <c r="D171" s="116" t="s">
        <v>56</v>
      </c>
      <c r="E171" s="116" t="s">
        <v>5276</v>
      </c>
      <c r="F171" s="116"/>
      <c r="G171" s="116" t="s">
        <v>5277</v>
      </c>
      <c r="H171" s="116"/>
      <c r="I171" s="116"/>
      <c r="J171" s="116" t="s">
        <v>5276</v>
      </c>
      <c r="K171" s="116" t="s">
        <v>5277</v>
      </c>
      <c r="L171" s="116" t="s">
        <v>5276</v>
      </c>
      <c r="M171" s="116" t="s">
        <v>12807</v>
      </c>
    </row>
    <row r="172" spans="1:13">
      <c r="A172" s="115">
        <v>7146</v>
      </c>
      <c r="B172" s="115">
        <v>1605</v>
      </c>
      <c r="C172" s="116" t="s">
        <v>842</v>
      </c>
      <c r="D172" s="116" t="s">
        <v>56</v>
      </c>
      <c r="E172" s="116" t="s">
        <v>5276</v>
      </c>
      <c r="F172" s="116" t="s">
        <v>5278</v>
      </c>
      <c r="G172" s="116" t="s">
        <v>5277</v>
      </c>
      <c r="H172" s="116" t="s">
        <v>5279</v>
      </c>
      <c r="I172" s="116"/>
      <c r="J172" s="116" t="s">
        <v>5280</v>
      </c>
      <c r="K172" s="116" t="s">
        <v>5281</v>
      </c>
      <c r="L172" s="116" t="s">
        <v>5280</v>
      </c>
      <c r="M172" s="116" t="s">
        <v>12807</v>
      </c>
    </row>
    <row r="173" spans="1:13">
      <c r="A173" s="115">
        <v>10030</v>
      </c>
      <c r="B173" s="115">
        <v>1606</v>
      </c>
      <c r="C173" s="116" t="s">
        <v>842</v>
      </c>
      <c r="D173" s="116" t="s">
        <v>56</v>
      </c>
      <c r="E173" s="116" t="s">
        <v>5276</v>
      </c>
      <c r="F173" s="116" t="s">
        <v>5278</v>
      </c>
      <c r="G173" s="116" t="s">
        <v>5277</v>
      </c>
      <c r="H173" s="116" t="s">
        <v>5279</v>
      </c>
      <c r="I173" s="116" t="s">
        <v>5282</v>
      </c>
      <c r="J173" s="116" t="s">
        <v>5283</v>
      </c>
      <c r="K173" s="116" t="s">
        <v>5284</v>
      </c>
      <c r="L173" s="116" t="s">
        <v>5283</v>
      </c>
      <c r="M173" s="116" t="s">
        <v>12807</v>
      </c>
    </row>
    <row r="174" spans="1:13">
      <c r="A174" s="115">
        <v>7147</v>
      </c>
      <c r="B174" s="115">
        <v>1607</v>
      </c>
      <c r="C174" s="116" t="s">
        <v>842</v>
      </c>
      <c r="D174" s="116" t="s">
        <v>56</v>
      </c>
      <c r="E174" s="116" t="s">
        <v>5276</v>
      </c>
      <c r="F174" s="116" t="s">
        <v>1087</v>
      </c>
      <c r="G174" s="116" t="s">
        <v>5277</v>
      </c>
      <c r="H174" s="116" t="s">
        <v>3635</v>
      </c>
      <c r="I174" s="116"/>
      <c r="J174" s="116" t="s">
        <v>5285</v>
      </c>
      <c r="K174" s="116" t="s">
        <v>5286</v>
      </c>
      <c r="L174" s="116" t="s">
        <v>5285</v>
      </c>
      <c r="M174" s="116" t="s">
        <v>12807</v>
      </c>
    </row>
    <row r="175" spans="1:13">
      <c r="A175" s="115">
        <v>5626</v>
      </c>
      <c r="B175" s="115">
        <v>49</v>
      </c>
      <c r="C175" s="116" t="s">
        <v>842</v>
      </c>
      <c r="D175" s="116" t="s">
        <v>40</v>
      </c>
      <c r="E175" s="116" t="s">
        <v>2185</v>
      </c>
      <c r="F175" s="116"/>
      <c r="G175" s="116" t="s">
        <v>2186</v>
      </c>
      <c r="H175" s="116"/>
      <c r="I175" s="116"/>
      <c r="J175" s="116" t="s">
        <v>2185</v>
      </c>
      <c r="K175" s="116" t="s">
        <v>2186</v>
      </c>
      <c r="L175" s="116" t="s">
        <v>2185</v>
      </c>
      <c r="M175" s="116" t="s">
        <v>12806</v>
      </c>
    </row>
    <row r="176" spans="1:13">
      <c r="A176" s="115">
        <v>5627</v>
      </c>
      <c r="B176" s="115">
        <v>50</v>
      </c>
      <c r="C176" s="116" t="s">
        <v>842</v>
      </c>
      <c r="D176" s="116" t="s">
        <v>40</v>
      </c>
      <c r="E176" s="116" t="s">
        <v>2185</v>
      </c>
      <c r="F176" s="116" t="s">
        <v>638</v>
      </c>
      <c r="G176" s="116" t="s">
        <v>2186</v>
      </c>
      <c r="H176" s="116" t="s">
        <v>543</v>
      </c>
      <c r="I176" s="116"/>
      <c r="J176" s="116" t="s">
        <v>2187</v>
      </c>
      <c r="K176" s="116" t="s">
        <v>2188</v>
      </c>
      <c r="L176" s="116" t="s">
        <v>2187</v>
      </c>
      <c r="M176" s="116" t="s">
        <v>12806</v>
      </c>
    </row>
    <row r="177" spans="1:13">
      <c r="A177" s="115">
        <v>6518</v>
      </c>
      <c r="B177" s="115">
        <v>51</v>
      </c>
      <c r="C177" s="116" t="s">
        <v>842</v>
      </c>
      <c r="D177" s="116" t="s">
        <v>40</v>
      </c>
      <c r="E177" s="116" t="s">
        <v>2185</v>
      </c>
      <c r="F177" s="116" t="s">
        <v>638</v>
      </c>
      <c r="G177" s="116" t="s">
        <v>2186</v>
      </c>
      <c r="H177" s="116" t="s">
        <v>543</v>
      </c>
      <c r="I177" s="116" t="s">
        <v>94</v>
      </c>
      <c r="J177" s="116" t="s">
        <v>2189</v>
      </c>
      <c r="K177" s="116" t="s">
        <v>2190</v>
      </c>
      <c r="L177" s="116" t="s">
        <v>2189</v>
      </c>
      <c r="M177" s="116" t="s">
        <v>12806</v>
      </c>
    </row>
    <row r="178" spans="1:13">
      <c r="A178" s="115">
        <v>6799</v>
      </c>
      <c r="B178" s="115">
        <v>1333</v>
      </c>
      <c r="C178" s="116" t="s">
        <v>842</v>
      </c>
      <c r="D178" s="116" t="s">
        <v>40</v>
      </c>
      <c r="E178" s="116" t="s">
        <v>2185</v>
      </c>
      <c r="F178" s="116" t="s">
        <v>638</v>
      </c>
      <c r="G178" s="116" t="s">
        <v>2186</v>
      </c>
      <c r="H178" s="116" t="s">
        <v>543</v>
      </c>
      <c r="I178" s="116" t="s">
        <v>4300</v>
      </c>
      <c r="J178" s="116" t="s">
        <v>4301</v>
      </c>
      <c r="K178" s="116" t="s">
        <v>4302</v>
      </c>
      <c r="L178" s="116" t="s">
        <v>4301</v>
      </c>
      <c r="M178" s="116" t="s">
        <v>12806</v>
      </c>
    </row>
    <row r="179" spans="1:13">
      <c r="A179" s="115">
        <v>7496</v>
      </c>
      <c r="B179" s="115">
        <v>4020</v>
      </c>
      <c r="C179" s="116" t="s">
        <v>842</v>
      </c>
      <c r="D179" s="116" t="s">
        <v>56</v>
      </c>
      <c r="E179" s="116" t="s">
        <v>2185</v>
      </c>
      <c r="F179" s="116" t="s">
        <v>638</v>
      </c>
      <c r="G179" s="116" t="s">
        <v>2186</v>
      </c>
      <c r="H179" s="116" t="s">
        <v>543</v>
      </c>
      <c r="I179" s="116" t="s">
        <v>12206</v>
      </c>
      <c r="J179" s="116" t="s">
        <v>12207</v>
      </c>
      <c r="K179" s="116" t="s">
        <v>12208</v>
      </c>
      <c r="L179" s="116" t="s">
        <v>12207</v>
      </c>
      <c r="M179" s="116" t="s">
        <v>12807</v>
      </c>
    </row>
    <row r="180" spans="1:13">
      <c r="A180" s="115">
        <v>5628</v>
      </c>
      <c r="B180" s="115">
        <v>52</v>
      </c>
      <c r="C180" s="116" t="s">
        <v>842</v>
      </c>
      <c r="D180" s="116" t="s">
        <v>40</v>
      </c>
      <c r="E180" s="116" t="s">
        <v>2185</v>
      </c>
      <c r="F180" s="116" t="s">
        <v>638</v>
      </c>
      <c r="G180" s="116" t="s">
        <v>2186</v>
      </c>
      <c r="H180" s="116" t="s">
        <v>543</v>
      </c>
      <c r="I180" s="116" t="s">
        <v>935</v>
      </c>
      <c r="J180" s="116" t="s">
        <v>2191</v>
      </c>
      <c r="K180" s="116" t="s">
        <v>2192</v>
      </c>
      <c r="L180" s="116" t="s">
        <v>2191</v>
      </c>
      <c r="M180" s="116" t="s">
        <v>12806</v>
      </c>
    </row>
    <row r="181" spans="1:13">
      <c r="A181" s="115">
        <v>7497</v>
      </c>
      <c r="B181" s="115">
        <v>4021</v>
      </c>
      <c r="C181" s="116" t="s">
        <v>842</v>
      </c>
      <c r="D181" s="116" t="s">
        <v>56</v>
      </c>
      <c r="E181" s="116" t="s">
        <v>2185</v>
      </c>
      <c r="F181" s="116" t="s">
        <v>638</v>
      </c>
      <c r="G181" s="116" t="s">
        <v>2186</v>
      </c>
      <c r="H181" s="116" t="s">
        <v>543</v>
      </c>
      <c r="I181" s="116" t="s">
        <v>12209</v>
      </c>
      <c r="J181" s="116" t="s">
        <v>12210</v>
      </c>
      <c r="K181" s="116" t="s">
        <v>12211</v>
      </c>
      <c r="L181" s="116" t="s">
        <v>12210</v>
      </c>
      <c r="M181" s="116" t="s">
        <v>12807</v>
      </c>
    </row>
    <row r="182" spans="1:13">
      <c r="A182" s="115">
        <v>6756</v>
      </c>
      <c r="B182" s="115">
        <v>1289</v>
      </c>
      <c r="C182" s="116" t="s">
        <v>842</v>
      </c>
      <c r="D182" s="116" t="s">
        <v>40</v>
      </c>
      <c r="E182" s="116" t="s">
        <v>2280</v>
      </c>
      <c r="F182" s="116" t="s">
        <v>2289</v>
      </c>
      <c r="G182" s="116" t="s">
        <v>2186</v>
      </c>
      <c r="H182" s="116" t="s">
        <v>543</v>
      </c>
      <c r="I182" s="116" t="s">
        <v>991</v>
      </c>
      <c r="J182" s="116" t="s">
        <v>4173</v>
      </c>
      <c r="K182" s="116" t="s">
        <v>4174</v>
      </c>
      <c r="L182" s="116" t="s">
        <v>4173</v>
      </c>
      <c r="M182" s="116" t="s">
        <v>12806</v>
      </c>
    </row>
    <row r="183" spans="1:13">
      <c r="A183" s="115">
        <v>5629</v>
      </c>
      <c r="B183" s="115">
        <v>53</v>
      </c>
      <c r="C183" s="116" t="s">
        <v>842</v>
      </c>
      <c r="D183" s="116" t="s">
        <v>40</v>
      </c>
      <c r="E183" s="116" t="s">
        <v>2185</v>
      </c>
      <c r="F183" s="116" t="s">
        <v>638</v>
      </c>
      <c r="G183" s="116" t="s">
        <v>2186</v>
      </c>
      <c r="H183" s="116" t="s">
        <v>543</v>
      </c>
      <c r="I183" s="116" t="s">
        <v>169</v>
      </c>
      <c r="J183" s="116" t="s">
        <v>2193</v>
      </c>
      <c r="K183" s="116" t="s">
        <v>2194</v>
      </c>
      <c r="L183" s="116" t="s">
        <v>2193</v>
      </c>
      <c r="M183" s="116" t="s">
        <v>12806</v>
      </c>
    </row>
    <row r="184" spans="1:13">
      <c r="A184" s="115">
        <v>7494</v>
      </c>
      <c r="B184" s="115">
        <v>4018</v>
      </c>
      <c r="C184" s="116" t="s">
        <v>842</v>
      </c>
      <c r="D184" s="116" t="s">
        <v>56</v>
      </c>
      <c r="E184" s="116" t="s">
        <v>2185</v>
      </c>
      <c r="F184" s="116" t="s">
        <v>829</v>
      </c>
      <c r="G184" s="116" t="s">
        <v>2186</v>
      </c>
      <c r="H184" s="116" t="s">
        <v>1065</v>
      </c>
      <c r="I184" s="116" t="s">
        <v>94</v>
      </c>
      <c r="J184" s="116" t="s">
        <v>12201</v>
      </c>
      <c r="K184" s="116" t="s">
        <v>12202</v>
      </c>
      <c r="L184" s="116" t="s">
        <v>12201</v>
      </c>
      <c r="M184" s="116" t="s">
        <v>12807</v>
      </c>
    </row>
    <row r="185" spans="1:13">
      <c r="A185" s="115">
        <v>7495</v>
      </c>
      <c r="B185" s="115">
        <v>4019</v>
      </c>
      <c r="C185" s="116" t="s">
        <v>842</v>
      </c>
      <c r="D185" s="116" t="s">
        <v>56</v>
      </c>
      <c r="E185" s="116" t="s">
        <v>2185</v>
      </c>
      <c r="F185" s="116" t="s">
        <v>829</v>
      </c>
      <c r="G185" s="116" t="s">
        <v>2186</v>
      </c>
      <c r="H185" s="116" t="s">
        <v>1065</v>
      </c>
      <c r="I185" s="116" t="s">
        <v>12203</v>
      </c>
      <c r="J185" s="116" t="s">
        <v>12204</v>
      </c>
      <c r="K185" s="116" t="s">
        <v>12205</v>
      </c>
      <c r="L185" s="116" t="s">
        <v>12204</v>
      </c>
      <c r="M185" s="116" t="s">
        <v>12807</v>
      </c>
    </row>
    <row r="186" spans="1:13">
      <c r="A186" s="115">
        <v>5630</v>
      </c>
      <c r="B186" s="115">
        <v>54</v>
      </c>
      <c r="C186" s="116" t="s">
        <v>842</v>
      </c>
      <c r="D186" s="116" t="s">
        <v>56</v>
      </c>
      <c r="E186" s="116" t="s">
        <v>2185</v>
      </c>
      <c r="F186" s="116" t="s">
        <v>2195</v>
      </c>
      <c r="G186" s="116" t="s">
        <v>2186</v>
      </c>
      <c r="H186" s="116" t="s">
        <v>2196</v>
      </c>
      <c r="I186" s="116"/>
      <c r="J186" s="116" t="s">
        <v>2197</v>
      </c>
      <c r="K186" s="116" t="s">
        <v>2198</v>
      </c>
      <c r="L186" s="116" t="s">
        <v>2197</v>
      </c>
      <c r="M186" s="116" t="s">
        <v>12806</v>
      </c>
    </row>
    <row r="187" spans="1:13">
      <c r="A187" s="115">
        <v>5631</v>
      </c>
      <c r="B187" s="115">
        <v>55</v>
      </c>
      <c r="C187" s="116" t="s">
        <v>842</v>
      </c>
      <c r="D187" s="116" t="s">
        <v>56</v>
      </c>
      <c r="E187" s="116" t="s">
        <v>2185</v>
      </c>
      <c r="F187" s="116" t="s">
        <v>2195</v>
      </c>
      <c r="G187" s="116" t="s">
        <v>2186</v>
      </c>
      <c r="H187" s="116" t="s">
        <v>2196</v>
      </c>
      <c r="I187" s="116" t="s">
        <v>2199</v>
      </c>
      <c r="J187" s="116" t="s">
        <v>2200</v>
      </c>
      <c r="K187" s="116" t="s">
        <v>2201</v>
      </c>
      <c r="L187" s="116" t="s">
        <v>2200</v>
      </c>
      <c r="M187" s="116" t="s">
        <v>12806</v>
      </c>
    </row>
    <row r="188" spans="1:13">
      <c r="A188" s="115">
        <v>6773</v>
      </c>
      <c r="B188" s="115">
        <v>1306</v>
      </c>
      <c r="C188" s="116" t="s">
        <v>842</v>
      </c>
      <c r="D188" s="116" t="s">
        <v>40</v>
      </c>
      <c r="E188" s="116" t="s">
        <v>2185</v>
      </c>
      <c r="F188" s="116" t="s">
        <v>2195</v>
      </c>
      <c r="G188" s="116" t="s">
        <v>2186</v>
      </c>
      <c r="H188" s="116" t="s">
        <v>2196</v>
      </c>
      <c r="I188" s="116" t="s">
        <v>202</v>
      </c>
      <c r="J188" s="116" t="s">
        <v>4215</v>
      </c>
      <c r="K188" s="116" t="s">
        <v>4216</v>
      </c>
      <c r="L188" s="116" t="s">
        <v>4215</v>
      </c>
      <c r="M188" s="116" t="s">
        <v>12806</v>
      </c>
    </row>
    <row r="189" spans="1:13">
      <c r="A189" s="115">
        <v>7498</v>
      </c>
      <c r="B189" s="115">
        <v>4022</v>
      </c>
      <c r="C189" s="116" t="s">
        <v>842</v>
      </c>
      <c r="D189" s="116" t="s">
        <v>56</v>
      </c>
      <c r="E189" s="116" t="s">
        <v>2185</v>
      </c>
      <c r="F189" s="116" t="s">
        <v>2195</v>
      </c>
      <c r="G189" s="116" t="s">
        <v>2186</v>
      </c>
      <c r="H189" s="116" t="s">
        <v>2196</v>
      </c>
      <c r="I189" s="116" t="s">
        <v>12212</v>
      </c>
      <c r="J189" s="116" t="s">
        <v>12213</v>
      </c>
      <c r="K189" s="116" t="s">
        <v>12214</v>
      </c>
      <c r="L189" s="116" t="s">
        <v>12213</v>
      </c>
      <c r="M189" s="116" t="s">
        <v>12807</v>
      </c>
    </row>
    <row r="190" spans="1:13">
      <c r="A190" s="115">
        <v>5632</v>
      </c>
      <c r="B190" s="115">
        <v>56</v>
      </c>
      <c r="C190" s="116" t="s">
        <v>842</v>
      </c>
      <c r="D190" s="116" t="s">
        <v>56</v>
      </c>
      <c r="E190" s="116" t="s">
        <v>2984</v>
      </c>
      <c r="F190" s="116"/>
      <c r="G190" s="116" t="s">
        <v>2986</v>
      </c>
      <c r="H190" s="116"/>
      <c r="I190" s="116"/>
      <c r="J190" s="116" t="s">
        <v>2984</v>
      </c>
      <c r="K190" s="116" t="s">
        <v>2986</v>
      </c>
      <c r="L190" s="116" t="s">
        <v>2984</v>
      </c>
      <c r="M190" s="116" t="s">
        <v>12806</v>
      </c>
    </row>
    <row r="191" spans="1:13">
      <c r="A191" s="115">
        <v>8706</v>
      </c>
      <c r="B191" s="115">
        <v>3588</v>
      </c>
      <c r="C191" s="116" t="s">
        <v>842</v>
      </c>
      <c r="D191" s="116" t="s">
        <v>56</v>
      </c>
      <c r="E191" s="116" t="s">
        <v>2984</v>
      </c>
      <c r="F191" s="116" t="s">
        <v>11028</v>
      </c>
      <c r="G191" s="116" t="s">
        <v>2986</v>
      </c>
      <c r="H191" s="116" t="s">
        <v>11028</v>
      </c>
      <c r="I191" s="116"/>
      <c r="J191" s="116" t="s">
        <v>11029</v>
      </c>
      <c r="K191" s="116" t="s">
        <v>11030</v>
      </c>
      <c r="L191" s="116" t="s">
        <v>11029</v>
      </c>
      <c r="M191" s="116" t="s">
        <v>12807</v>
      </c>
    </row>
    <row r="192" spans="1:13">
      <c r="A192" s="115">
        <v>7261</v>
      </c>
      <c r="B192" s="115">
        <v>3589</v>
      </c>
      <c r="C192" s="116" t="s">
        <v>842</v>
      </c>
      <c r="D192" s="116" t="s">
        <v>56</v>
      </c>
      <c r="E192" s="116" t="s">
        <v>2984</v>
      </c>
      <c r="F192" s="116" t="s">
        <v>11028</v>
      </c>
      <c r="G192" s="116" t="s">
        <v>2986</v>
      </c>
      <c r="H192" s="116" t="s">
        <v>11028</v>
      </c>
      <c r="I192" s="116" t="s">
        <v>11031</v>
      </c>
      <c r="J192" s="116" t="s">
        <v>11032</v>
      </c>
      <c r="K192" s="116" t="s">
        <v>11033</v>
      </c>
      <c r="L192" s="116" t="s">
        <v>11032</v>
      </c>
      <c r="M192" s="116" t="s">
        <v>12807</v>
      </c>
    </row>
    <row r="193" spans="1:13">
      <c r="A193" s="115">
        <v>10310</v>
      </c>
      <c r="B193" s="115">
        <v>4227</v>
      </c>
      <c r="C193" s="116" t="s">
        <v>842</v>
      </c>
      <c r="D193" s="116" t="s">
        <v>56</v>
      </c>
      <c r="E193" s="116" t="s">
        <v>2984</v>
      </c>
      <c r="F193" s="116" t="s">
        <v>11096</v>
      </c>
      <c r="G193" s="116" t="s">
        <v>2986</v>
      </c>
      <c r="H193" s="116" t="s">
        <v>12808</v>
      </c>
      <c r="I193" s="116"/>
      <c r="J193" s="116" t="s">
        <v>11097</v>
      </c>
      <c r="K193" s="116" t="s">
        <v>12809</v>
      </c>
      <c r="L193" s="116" t="s">
        <v>11097</v>
      </c>
      <c r="M193" s="116" t="s">
        <v>12810</v>
      </c>
    </row>
    <row r="194" spans="1:13">
      <c r="A194" s="115">
        <v>8707</v>
      </c>
      <c r="B194" s="115">
        <v>3590</v>
      </c>
      <c r="C194" s="116" t="s">
        <v>842</v>
      </c>
      <c r="D194" s="116" t="s">
        <v>56</v>
      </c>
      <c r="E194" s="116" t="s">
        <v>2984</v>
      </c>
      <c r="F194" s="116" t="s">
        <v>11034</v>
      </c>
      <c r="G194" s="116" t="s">
        <v>2986</v>
      </c>
      <c r="H194" s="116" t="s">
        <v>11035</v>
      </c>
      <c r="I194" s="116"/>
      <c r="J194" s="116" t="s">
        <v>11036</v>
      </c>
      <c r="K194" s="116" t="s">
        <v>11037</v>
      </c>
      <c r="L194" s="116" t="s">
        <v>11036</v>
      </c>
      <c r="M194" s="116" t="s">
        <v>12807</v>
      </c>
    </row>
    <row r="195" spans="1:13">
      <c r="A195" s="115">
        <v>7262</v>
      </c>
      <c r="B195" s="115">
        <v>3591</v>
      </c>
      <c r="C195" s="116" t="s">
        <v>842</v>
      </c>
      <c r="D195" s="116" t="s">
        <v>56</v>
      </c>
      <c r="E195" s="116" t="s">
        <v>2984</v>
      </c>
      <c r="F195" s="116" t="s">
        <v>11034</v>
      </c>
      <c r="G195" s="116" t="s">
        <v>2986</v>
      </c>
      <c r="H195" s="116" t="s">
        <v>11035</v>
      </c>
      <c r="I195" s="116" t="s">
        <v>11038</v>
      </c>
      <c r="J195" s="116" t="s">
        <v>11039</v>
      </c>
      <c r="K195" s="116" t="s">
        <v>11040</v>
      </c>
      <c r="L195" s="116" t="s">
        <v>11039</v>
      </c>
      <c r="M195" s="116" t="s">
        <v>12807</v>
      </c>
    </row>
    <row r="196" spans="1:13">
      <c r="A196" s="115">
        <v>7263</v>
      </c>
      <c r="B196" s="115">
        <v>3592</v>
      </c>
      <c r="C196" s="116" t="s">
        <v>842</v>
      </c>
      <c r="D196" s="116" t="s">
        <v>56</v>
      </c>
      <c r="E196" s="116" t="s">
        <v>2984</v>
      </c>
      <c r="F196" s="116" t="s">
        <v>11034</v>
      </c>
      <c r="G196" s="116" t="s">
        <v>2986</v>
      </c>
      <c r="H196" s="116" t="s">
        <v>11035</v>
      </c>
      <c r="I196" s="116" t="s">
        <v>11041</v>
      </c>
      <c r="J196" s="116" t="s">
        <v>11042</v>
      </c>
      <c r="K196" s="116" t="s">
        <v>11043</v>
      </c>
      <c r="L196" s="116" t="s">
        <v>11042</v>
      </c>
      <c r="M196" s="116" t="s">
        <v>12807</v>
      </c>
    </row>
    <row r="197" spans="1:13">
      <c r="A197" s="115">
        <v>7264</v>
      </c>
      <c r="B197" s="115">
        <v>3593</v>
      </c>
      <c r="C197" s="116" t="s">
        <v>842</v>
      </c>
      <c r="D197" s="116" t="s">
        <v>56</v>
      </c>
      <c r="E197" s="116" t="s">
        <v>2984</v>
      </c>
      <c r="F197" s="116" t="s">
        <v>11034</v>
      </c>
      <c r="G197" s="116" t="s">
        <v>2986</v>
      </c>
      <c r="H197" s="116" t="s">
        <v>11035</v>
      </c>
      <c r="I197" s="116" t="s">
        <v>11044</v>
      </c>
      <c r="J197" s="116" t="s">
        <v>11045</v>
      </c>
      <c r="K197" s="116" t="s">
        <v>11046</v>
      </c>
      <c r="L197" s="116" t="s">
        <v>11045</v>
      </c>
      <c r="M197" s="116" t="s">
        <v>12807</v>
      </c>
    </row>
    <row r="198" spans="1:13">
      <c r="A198" s="115">
        <v>7265</v>
      </c>
      <c r="B198" s="115">
        <v>3594</v>
      </c>
      <c r="C198" s="116" t="s">
        <v>842</v>
      </c>
      <c r="D198" s="116" t="s">
        <v>56</v>
      </c>
      <c r="E198" s="116" t="s">
        <v>2984</v>
      </c>
      <c r="F198" s="116" t="s">
        <v>11034</v>
      </c>
      <c r="G198" s="116" t="s">
        <v>2986</v>
      </c>
      <c r="H198" s="116" t="s">
        <v>11035</v>
      </c>
      <c r="I198" s="116" t="s">
        <v>11047</v>
      </c>
      <c r="J198" s="116" t="s">
        <v>11048</v>
      </c>
      <c r="K198" s="116" t="s">
        <v>11049</v>
      </c>
      <c r="L198" s="116" t="s">
        <v>11048</v>
      </c>
      <c r="M198" s="116" t="s">
        <v>12807</v>
      </c>
    </row>
    <row r="199" spans="1:13">
      <c r="A199" s="115">
        <v>5633</v>
      </c>
      <c r="B199" s="115">
        <v>57</v>
      </c>
      <c r="C199" s="116" t="s">
        <v>842</v>
      </c>
      <c r="D199" s="116" t="s">
        <v>56</v>
      </c>
      <c r="E199" s="116" t="s">
        <v>2984</v>
      </c>
      <c r="F199" s="116" t="s">
        <v>2985</v>
      </c>
      <c r="G199" s="116" t="s">
        <v>2986</v>
      </c>
      <c r="H199" s="116" t="s">
        <v>263</v>
      </c>
      <c r="I199" s="116"/>
      <c r="J199" s="116" t="s">
        <v>2992</v>
      </c>
      <c r="K199" s="116" t="s">
        <v>2993</v>
      </c>
      <c r="L199" s="116" t="s">
        <v>2992</v>
      </c>
      <c r="M199" s="116" t="s">
        <v>12806</v>
      </c>
    </row>
    <row r="200" spans="1:13">
      <c r="A200" s="115">
        <v>5634</v>
      </c>
      <c r="B200" s="115">
        <v>58</v>
      </c>
      <c r="C200" s="116" t="s">
        <v>842</v>
      </c>
      <c r="D200" s="116" t="s">
        <v>56</v>
      </c>
      <c r="E200" s="116" t="s">
        <v>2984</v>
      </c>
      <c r="F200" s="116" t="s">
        <v>2985</v>
      </c>
      <c r="G200" s="116" t="s">
        <v>2986</v>
      </c>
      <c r="H200" s="116" t="s">
        <v>263</v>
      </c>
      <c r="I200" s="116" t="s">
        <v>2987</v>
      </c>
      <c r="J200" s="116" t="s">
        <v>2988</v>
      </c>
      <c r="K200" s="116" t="s">
        <v>2989</v>
      </c>
      <c r="L200" s="116" t="s">
        <v>2988</v>
      </c>
      <c r="M200" s="116" t="s">
        <v>12806</v>
      </c>
    </row>
    <row r="201" spans="1:13">
      <c r="A201" s="115">
        <v>7266</v>
      </c>
      <c r="B201" s="115">
        <v>3595</v>
      </c>
      <c r="C201" s="116" t="s">
        <v>842</v>
      </c>
      <c r="D201" s="116" t="s">
        <v>56</v>
      </c>
      <c r="E201" s="116" t="s">
        <v>2984</v>
      </c>
      <c r="F201" s="116" t="s">
        <v>2985</v>
      </c>
      <c r="G201" s="116" t="s">
        <v>2986</v>
      </c>
      <c r="H201" s="116" t="s">
        <v>263</v>
      </c>
      <c r="I201" s="116" t="s">
        <v>11050</v>
      </c>
      <c r="J201" s="116" t="s">
        <v>11051</v>
      </c>
      <c r="K201" s="116" t="s">
        <v>11052</v>
      </c>
      <c r="L201" s="116" t="s">
        <v>11051</v>
      </c>
      <c r="M201" s="116" t="s">
        <v>12807</v>
      </c>
    </row>
    <row r="202" spans="1:13">
      <c r="A202" s="115">
        <v>7267</v>
      </c>
      <c r="B202" s="115">
        <v>3596</v>
      </c>
      <c r="C202" s="116" t="s">
        <v>842</v>
      </c>
      <c r="D202" s="116" t="s">
        <v>56</v>
      </c>
      <c r="E202" s="116" t="s">
        <v>2984</v>
      </c>
      <c r="F202" s="116" t="s">
        <v>2985</v>
      </c>
      <c r="G202" s="116" t="s">
        <v>2986</v>
      </c>
      <c r="H202" s="116" t="s">
        <v>263</v>
      </c>
      <c r="I202" s="116" t="s">
        <v>1407</v>
      </c>
      <c r="J202" s="116" t="s">
        <v>11053</v>
      </c>
      <c r="K202" s="116" t="s">
        <v>11054</v>
      </c>
      <c r="L202" s="116" t="s">
        <v>11053</v>
      </c>
      <c r="M202" s="116" t="s">
        <v>12807</v>
      </c>
    </row>
    <row r="203" spans="1:13">
      <c r="A203" s="115">
        <v>7312</v>
      </c>
      <c r="B203" s="115">
        <v>3597</v>
      </c>
      <c r="C203" s="116" t="s">
        <v>842</v>
      </c>
      <c r="D203" s="116" t="s">
        <v>56</v>
      </c>
      <c r="E203" s="116" t="s">
        <v>2984</v>
      </c>
      <c r="F203" s="116" t="s">
        <v>2985</v>
      </c>
      <c r="G203" s="116" t="s">
        <v>2986</v>
      </c>
      <c r="H203" s="116" t="s">
        <v>263</v>
      </c>
      <c r="I203" s="116" t="s">
        <v>11055</v>
      </c>
      <c r="J203" s="116" t="s">
        <v>11056</v>
      </c>
      <c r="K203" s="116" t="s">
        <v>11057</v>
      </c>
      <c r="L203" s="116" t="s">
        <v>11056</v>
      </c>
      <c r="M203" s="116" t="s">
        <v>12807</v>
      </c>
    </row>
    <row r="204" spans="1:13">
      <c r="A204" s="115">
        <v>7313</v>
      </c>
      <c r="B204" s="115">
        <v>3598</v>
      </c>
      <c r="C204" s="116" t="s">
        <v>842</v>
      </c>
      <c r="D204" s="116" t="s">
        <v>56</v>
      </c>
      <c r="E204" s="116" t="s">
        <v>2984</v>
      </c>
      <c r="F204" s="116" t="s">
        <v>2985</v>
      </c>
      <c r="G204" s="116" t="s">
        <v>2986</v>
      </c>
      <c r="H204" s="116" t="s">
        <v>263</v>
      </c>
      <c r="I204" s="116" t="s">
        <v>11058</v>
      </c>
      <c r="J204" s="116" t="s">
        <v>11059</v>
      </c>
      <c r="K204" s="116" t="s">
        <v>11060</v>
      </c>
      <c r="L204" s="116" t="s">
        <v>11059</v>
      </c>
      <c r="M204" s="116" t="s">
        <v>12807</v>
      </c>
    </row>
    <row r="205" spans="1:13">
      <c r="A205" s="115">
        <v>7314</v>
      </c>
      <c r="B205" s="115">
        <v>3599</v>
      </c>
      <c r="C205" s="116" t="s">
        <v>842</v>
      </c>
      <c r="D205" s="116" t="s">
        <v>56</v>
      </c>
      <c r="E205" s="116" t="s">
        <v>2984</v>
      </c>
      <c r="F205" s="116" t="s">
        <v>2985</v>
      </c>
      <c r="G205" s="116" t="s">
        <v>2986</v>
      </c>
      <c r="H205" s="116" t="s">
        <v>263</v>
      </c>
      <c r="I205" s="116" t="s">
        <v>11061</v>
      </c>
      <c r="J205" s="116" t="s">
        <v>11062</v>
      </c>
      <c r="K205" s="116" t="s">
        <v>11063</v>
      </c>
      <c r="L205" s="116" t="s">
        <v>11062</v>
      </c>
      <c r="M205" s="116" t="s">
        <v>12807</v>
      </c>
    </row>
    <row r="206" spans="1:13">
      <c r="A206" s="115">
        <v>7315</v>
      </c>
      <c r="B206" s="115">
        <v>3600</v>
      </c>
      <c r="C206" s="116" t="s">
        <v>842</v>
      </c>
      <c r="D206" s="116" t="s">
        <v>56</v>
      </c>
      <c r="E206" s="116" t="s">
        <v>2984</v>
      </c>
      <c r="F206" s="116" t="s">
        <v>2985</v>
      </c>
      <c r="G206" s="116" t="s">
        <v>2986</v>
      </c>
      <c r="H206" s="116" t="s">
        <v>263</v>
      </c>
      <c r="I206" s="116" t="s">
        <v>1308</v>
      </c>
      <c r="J206" s="116" t="s">
        <v>11064</v>
      </c>
      <c r="K206" s="116" t="s">
        <v>11065</v>
      </c>
      <c r="L206" s="116" t="s">
        <v>11064</v>
      </c>
      <c r="M206" s="116" t="s">
        <v>12807</v>
      </c>
    </row>
    <row r="207" spans="1:13">
      <c r="A207" s="115">
        <v>7316</v>
      </c>
      <c r="B207" s="115">
        <v>3601</v>
      </c>
      <c r="C207" s="116" t="s">
        <v>842</v>
      </c>
      <c r="D207" s="116" t="s">
        <v>56</v>
      </c>
      <c r="E207" s="116" t="s">
        <v>2984</v>
      </c>
      <c r="F207" s="116" t="s">
        <v>2985</v>
      </c>
      <c r="G207" s="116" t="s">
        <v>2986</v>
      </c>
      <c r="H207" s="116" t="s">
        <v>263</v>
      </c>
      <c r="I207" s="116" t="s">
        <v>11066</v>
      </c>
      <c r="J207" s="116" t="s">
        <v>11067</v>
      </c>
      <c r="K207" s="116" t="s">
        <v>11068</v>
      </c>
      <c r="L207" s="116" t="s">
        <v>11067</v>
      </c>
      <c r="M207" s="116" t="s">
        <v>12807</v>
      </c>
    </row>
    <row r="208" spans="1:13">
      <c r="A208" s="115">
        <v>7317</v>
      </c>
      <c r="B208" s="115">
        <v>3602</v>
      </c>
      <c r="C208" s="116" t="s">
        <v>842</v>
      </c>
      <c r="D208" s="116" t="s">
        <v>56</v>
      </c>
      <c r="E208" s="116" t="s">
        <v>2984</v>
      </c>
      <c r="F208" s="116" t="s">
        <v>2985</v>
      </c>
      <c r="G208" s="116" t="s">
        <v>2986</v>
      </c>
      <c r="H208" s="116" t="s">
        <v>263</v>
      </c>
      <c r="I208" s="116" t="s">
        <v>11069</v>
      </c>
      <c r="J208" s="116" t="s">
        <v>11070</v>
      </c>
      <c r="K208" s="116" t="s">
        <v>11071</v>
      </c>
      <c r="L208" s="116" t="s">
        <v>11070</v>
      </c>
      <c r="M208" s="116" t="s">
        <v>12807</v>
      </c>
    </row>
    <row r="209" spans="1:13">
      <c r="A209" s="115">
        <v>5635</v>
      </c>
      <c r="B209" s="115">
        <v>59</v>
      </c>
      <c r="C209" s="116" t="s">
        <v>842</v>
      </c>
      <c r="D209" s="116" t="s">
        <v>56</v>
      </c>
      <c r="E209" s="116" t="s">
        <v>2984</v>
      </c>
      <c r="F209" s="116" t="s">
        <v>2985</v>
      </c>
      <c r="G209" s="116" t="s">
        <v>2986</v>
      </c>
      <c r="H209" s="116" t="s">
        <v>263</v>
      </c>
      <c r="I209" s="116" t="s">
        <v>275</v>
      </c>
      <c r="J209" s="116" t="s">
        <v>2990</v>
      </c>
      <c r="K209" s="116" t="s">
        <v>2991</v>
      </c>
      <c r="L209" s="116" t="s">
        <v>2990</v>
      </c>
      <c r="M209" s="116" t="s">
        <v>12806</v>
      </c>
    </row>
    <row r="210" spans="1:13">
      <c r="A210" s="115">
        <v>7318</v>
      </c>
      <c r="B210" s="115">
        <v>3603</v>
      </c>
      <c r="C210" s="116" t="s">
        <v>842</v>
      </c>
      <c r="D210" s="116" t="s">
        <v>56</v>
      </c>
      <c r="E210" s="116" t="s">
        <v>2984</v>
      </c>
      <c r="F210" s="116" t="s">
        <v>2985</v>
      </c>
      <c r="G210" s="116" t="s">
        <v>2986</v>
      </c>
      <c r="H210" s="116" t="s">
        <v>263</v>
      </c>
      <c r="I210" s="116" t="s">
        <v>11072</v>
      </c>
      <c r="J210" s="116" t="s">
        <v>11073</v>
      </c>
      <c r="K210" s="116" t="s">
        <v>11074</v>
      </c>
      <c r="L210" s="116" t="s">
        <v>11073</v>
      </c>
      <c r="M210" s="116" t="s">
        <v>12807</v>
      </c>
    </row>
    <row r="211" spans="1:13">
      <c r="A211" s="115">
        <v>7319</v>
      </c>
      <c r="B211" s="115">
        <v>3604</v>
      </c>
      <c r="C211" s="116" t="s">
        <v>842</v>
      </c>
      <c r="D211" s="116" t="s">
        <v>56</v>
      </c>
      <c r="E211" s="116" t="s">
        <v>2984</v>
      </c>
      <c r="F211" s="116" t="s">
        <v>2985</v>
      </c>
      <c r="G211" s="116" t="s">
        <v>2986</v>
      </c>
      <c r="H211" s="116" t="s">
        <v>263</v>
      </c>
      <c r="I211" s="116" t="s">
        <v>11075</v>
      </c>
      <c r="J211" s="116" t="s">
        <v>11076</v>
      </c>
      <c r="K211" s="116" t="s">
        <v>11077</v>
      </c>
      <c r="L211" s="116" t="s">
        <v>11076</v>
      </c>
      <c r="M211" s="116" t="s">
        <v>12807</v>
      </c>
    </row>
    <row r="212" spans="1:13">
      <c r="A212" s="115">
        <v>7320</v>
      </c>
      <c r="B212" s="115">
        <v>3605</v>
      </c>
      <c r="C212" s="116" t="s">
        <v>842</v>
      </c>
      <c r="D212" s="116" t="s">
        <v>56</v>
      </c>
      <c r="E212" s="116" t="s">
        <v>2984</v>
      </c>
      <c r="F212" s="116" t="s">
        <v>2985</v>
      </c>
      <c r="G212" s="116" t="s">
        <v>2986</v>
      </c>
      <c r="H212" s="116" t="s">
        <v>263</v>
      </c>
      <c r="I212" s="116" t="s">
        <v>11078</v>
      </c>
      <c r="J212" s="116" t="s">
        <v>11079</v>
      </c>
      <c r="K212" s="116" t="s">
        <v>11080</v>
      </c>
      <c r="L212" s="116" t="s">
        <v>11079</v>
      </c>
      <c r="M212" s="116" t="s">
        <v>12807</v>
      </c>
    </row>
    <row r="213" spans="1:13">
      <c r="A213" s="115">
        <v>7321</v>
      </c>
      <c r="B213" s="115">
        <v>3606</v>
      </c>
      <c r="C213" s="116" t="s">
        <v>842</v>
      </c>
      <c r="D213" s="116" t="s">
        <v>56</v>
      </c>
      <c r="E213" s="116" t="s">
        <v>2984</v>
      </c>
      <c r="F213" s="116" t="s">
        <v>2985</v>
      </c>
      <c r="G213" s="116" t="s">
        <v>2986</v>
      </c>
      <c r="H213" s="116" t="s">
        <v>263</v>
      </c>
      <c r="I213" s="116" t="s">
        <v>11081</v>
      </c>
      <c r="J213" s="116" t="s">
        <v>11082</v>
      </c>
      <c r="K213" s="116" t="s">
        <v>11083</v>
      </c>
      <c r="L213" s="116" t="s">
        <v>11082</v>
      </c>
      <c r="M213" s="116" t="s">
        <v>12807</v>
      </c>
    </row>
    <row r="214" spans="1:13">
      <c r="A214" s="115">
        <v>7322</v>
      </c>
      <c r="B214" s="115">
        <v>3607</v>
      </c>
      <c r="C214" s="116" t="s">
        <v>842</v>
      </c>
      <c r="D214" s="116" t="s">
        <v>56</v>
      </c>
      <c r="E214" s="116" t="s">
        <v>2984</v>
      </c>
      <c r="F214" s="116" t="s">
        <v>2985</v>
      </c>
      <c r="G214" s="116" t="s">
        <v>2986</v>
      </c>
      <c r="H214" s="116" t="s">
        <v>263</v>
      </c>
      <c r="I214" s="116" t="s">
        <v>11084</v>
      </c>
      <c r="J214" s="116" t="s">
        <v>11085</v>
      </c>
      <c r="K214" s="116" t="s">
        <v>11086</v>
      </c>
      <c r="L214" s="116" t="s">
        <v>11085</v>
      </c>
      <c r="M214" s="116" t="s">
        <v>12807</v>
      </c>
    </row>
    <row r="215" spans="1:13">
      <c r="A215" s="115">
        <v>7323</v>
      </c>
      <c r="B215" s="115">
        <v>3608</v>
      </c>
      <c r="C215" s="116" t="s">
        <v>842</v>
      </c>
      <c r="D215" s="116" t="s">
        <v>56</v>
      </c>
      <c r="E215" s="116" t="s">
        <v>2984</v>
      </c>
      <c r="F215" s="116" t="s">
        <v>2985</v>
      </c>
      <c r="G215" s="116" t="s">
        <v>2986</v>
      </c>
      <c r="H215" s="116" t="s">
        <v>263</v>
      </c>
      <c r="I215" s="116" t="s">
        <v>11087</v>
      </c>
      <c r="J215" s="116" t="s">
        <v>11088</v>
      </c>
      <c r="K215" s="116" t="s">
        <v>11089</v>
      </c>
      <c r="L215" s="116" t="s">
        <v>11088</v>
      </c>
      <c r="M215" s="116" t="s">
        <v>12807</v>
      </c>
    </row>
    <row r="216" spans="1:13">
      <c r="A216" s="115">
        <v>7324</v>
      </c>
      <c r="B216" s="115">
        <v>3609</v>
      </c>
      <c r="C216" s="116" t="s">
        <v>842</v>
      </c>
      <c r="D216" s="116" t="s">
        <v>56</v>
      </c>
      <c r="E216" s="116" t="s">
        <v>2984</v>
      </c>
      <c r="F216" s="116" t="s">
        <v>2985</v>
      </c>
      <c r="G216" s="116" t="s">
        <v>2986</v>
      </c>
      <c r="H216" s="116" t="s">
        <v>263</v>
      </c>
      <c r="I216" s="116" t="s">
        <v>11090</v>
      </c>
      <c r="J216" s="116" t="s">
        <v>11091</v>
      </c>
      <c r="K216" s="116" t="s">
        <v>11092</v>
      </c>
      <c r="L216" s="116" t="s">
        <v>11091</v>
      </c>
      <c r="M216" s="116" t="s">
        <v>12807</v>
      </c>
    </row>
    <row r="217" spans="1:13">
      <c r="A217" s="115">
        <v>7325</v>
      </c>
      <c r="B217" s="115">
        <v>3610</v>
      </c>
      <c r="C217" s="116" t="s">
        <v>842</v>
      </c>
      <c r="D217" s="116" t="s">
        <v>56</v>
      </c>
      <c r="E217" s="116" t="s">
        <v>2984</v>
      </c>
      <c r="F217" s="116" t="s">
        <v>2985</v>
      </c>
      <c r="G217" s="116" t="s">
        <v>2986</v>
      </c>
      <c r="H217" s="116" t="s">
        <v>263</v>
      </c>
      <c r="I217" s="116" t="s">
        <v>11093</v>
      </c>
      <c r="J217" s="116" t="s">
        <v>11094</v>
      </c>
      <c r="K217" s="116" t="s">
        <v>11095</v>
      </c>
      <c r="L217" s="116" t="s">
        <v>11094</v>
      </c>
      <c r="M217" s="116" t="s">
        <v>12807</v>
      </c>
    </row>
    <row r="218" spans="1:13">
      <c r="A218" s="115">
        <v>7229</v>
      </c>
      <c r="B218" s="115">
        <v>1679</v>
      </c>
      <c r="C218" s="116" t="s">
        <v>842</v>
      </c>
      <c r="D218" s="116" t="s">
        <v>56</v>
      </c>
      <c r="E218" s="116" t="s">
        <v>5501</v>
      </c>
      <c r="F218" s="116"/>
      <c r="G218" s="116" t="s">
        <v>5502</v>
      </c>
      <c r="H218" s="116"/>
      <c r="I218" s="116"/>
      <c r="J218" s="116" t="s">
        <v>5501</v>
      </c>
      <c r="K218" s="116" t="s">
        <v>5502</v>
      </c>
      <c r="L218" s="116" t="s">
        <v>5501</v>
      </c>
      <c r="M218" s="116" t="s">
        <v>12807</v>
      </c>
    </row>
    <row r="219" spans="1:13">
      <c r="A219" s="115">
        <v>9127</v>
      </c>
      <c r="B219" s="115">
        <v>1680</v>
      </c>
      <c r="C219" s="116" t="s">
        <v>842</v>
      </c>
      <c r="D219" s="116" t="s">
        <v>56</v>
      </c>
      <c r="E219" s="116" t="s">
        <v>5501</v>
      </c>
      <c r="F219" s="116" t="s">
        <v>5503</v>
      </c>
      <c r="G219" s="116" t="s">
        <v>5502</v>
      </c>
      <c r="H219" s="116" t="s">
        <v>5504</v>
      </c>
      <c r="I219" s="116"/>
      <c r="J219" s="116" t="s">
        <v>5505</v>
      </c>
      <c r="K219" s="116" t="s">
        <v>5506</v>
      </c>
      <c r="L219" s="116" t="s">
        <v>5505</v>
      </c>
      <c r="M219" s="116" t="s">
        <v>12807</v>
      </c>
    </row>
    <row r="220" spans="1:13">
      <c r="A220" s="115">
        <v>7230</v>
      </c>
      <c r="B220" s="115">
        <v>1681</v>
      </c>
      <c r="C220" s="116" t="s">
        <v>842</v>
      </c>
      <c r="D220" s="116" t="s">
        <v>56</v>
      </c>
      <c r="E220" s="116" t="s">
        <v>5501</v>
      </c>
      <c r="F220" s="116" t="s">
        <v>5503</v>
      </c>
      <c r="G220" s="116" t="s">
        <v>5502</v>
      </c>
      <c r="H220" s="116" t="s">
        <v>5504</v>
      </c>
      <c r="I220" s="116" t="s">
        <v>169</v>
      </c>
      <c r="J220" s="116" t="s">
        <v>5507</v>
      </c>
      <c r="K220" s="116" t="s">
        <v>5508</v>
      </c>
      <c r="L220" s="116" t="s">
        <v>5507</v>
      </c>
      <c r="M220" s="116" t="s">
        <v>12807</v>
      </c>
    </row>
    <row r="221" spans="1:13">
      <c r="A221" s="115">
        <v>8358</v>
      </c>
      <c r="B221" s="115">
        <v>3073</v>
      </c>
      <c r="C221" s="116" t="s">
        <v>842</v>
      </c>
      <c r="D221" s="116" t="s">
        <v>45</v>
      </c>
      <c r="E221" s="116" t="s">
        <v>9531</v>
      </c>
      <c r="F221" s="116"/>
      <c r="G221" s="116" t="s">
        <v>9532</v>
      </c>
      <c r="H221" s="116"/>
      <c r="I221" s="116"/>
      <c r="J221" s="116" t="s">
        <v>9531</v>
      </c>
      <c r="K221" s="116" t="s">
        <v>9532</v>
      </c>
      <c r="L221" s="116" t="s">
        <v>9531</v>
      </c>
      <c r="M221" s="116" t="s">
        <v>12807</v>
      </c>
    </row>
    <row r="222" spans="1:13">
      <c r="A222" s="115">
        <v>8359</v>
      </c>
      <c r="B222" s="115">
        <v>3074</v>
      </c>
      <c r="C222" s="116" t="s">
        <v>842</v>
      </c>
      <c r="D222" s="116" t="s">
        <v>45</v>
      </c>
      <c r="E222" s="116" t="s">
        <v>9531</v>
      </c>
      <c r="F222" s="116" t="s">
        <v>1107</v>
      </c>
      <c r="G222" s="116" t="s">
        <v>9532</v>
      </c>
      <c r="H222" s="116" t="s">
        <v>9533</v>
      </c>
      <c r="I222" s="116"/>
      <c r="J222" s="116" t="s">
        <v>9534</v>
      </c>
      <c r="K222" s="116" t="s">
        <v>9535</v>
      </c>
      <c r="L222" s="116" t="s">
        <v>9534</v>
      </c>
      <c r="M222" s="116" t="s">
        <v>12807</v>
      </c>
    </row>
    <row r="223" spans="1:13">
      <c r="A223" s="115">
        <v>7216</v>
      </c>
      <c r="B223" s="115">
        <v>1651</v>
      </c>
      <c r="C223" s="116" t="s">
        <v>842</v>
      </c>
      <c r="D223" s="116" t="s">
        <v>56</v>
      </c>
      <c r="E223" s="116" t="s">
        <v>5412</v>
      </c>
      <c r="F223" s="116"/>
      <c r="G223" s="116" t="s">
        <v>5413</v>
      </c>
      <c r="H223" s="116"/>
      <c r="I223" s="116"/>
      <c r="J223" s="116" t="s">
        <v>5412</v>
      </c>
      <c r="K223" s="116" t="s">
        <v>5413</v>
      </c>
      <c r="L223" s="116" t="s">
        <v>5412</v>
      </c>
      <c r="M223" s="116" t="s">
        <v>12807</v>
      </c>
    </row>
    <row r="224" spans="1:13">
      <c r="A224" s="115">
        <v>9124</v>
      </c>
      <c r="B224" s="115">
        <v>1669</v>
      </c>
      <c r="C224" s="116" t="s">
        <v>842</v>
      </c>
      <c r="D224" s="116" t="s">
        <v>56</v>
      </c>
      <c r="E224" s="116" t="s">
        <v>5412</v>
      </c>
      <c r="F224" s="116" t="s">
        <v>3088</v>
      </c>
      <c r="G224" s="116" t="s">
        <v>5413</v>
      </c>
      <c r="H224" s="116" t="s">
        <v>703</v>
      </c>
      <c r="I224" s="116"/>
      <c r="J224" s="116" t="s">
        <v>5469</v>
      </c>
      <c r="K224" s="116" t="s">
        <v>5470</v>
      </c>
      <c r="L224" s="116" t="s">
        <v>5469</v>
      </c>
      <c r="M224" s="116" t="s">
        <v>12807</v>
      </c>
    </row>
    <row r="225" spans="1:13">
      <c r="A225" s="115">
        <v>9206</v>
      </c>
      <c r="B225" s="115">
        <v>1656</v>
      </c>
      <c r="C225" s="116" t="s">
        <v>842</v>
      </c>
      <c r="D225" s="116" t="s">
        <v>56</v>
      </c>
      <c r="E225" s="116" t="s">
        <v>5412</v>
      </c>
      <c r="F225" s="116" t="s">
        <v>5428</v>
      </c>
      <c r="G225" s="116" t="s">
        <v>5413</v>
      </c>
      <c r="H225" s="116" t="s">
        <v>5429</v>
      </c>
      <c r="I225" s="116"/>
      <c r="J225" s="116" t="s">
        <v>5430</v>
      </c>
      <c r="K225" s="116" t="s">
        <v>5431</v>
      </c>
      <c r="L225" s="116" t="s">
        <v>5430</v>
      </c>
      <c r="M225" s="116" t="s">
        <v>12807</v>
      </c>
    </row>
    <row r="226" spans="1:13">
      <c r="A226" s="115">
        <v>6969</v>
      </c>
      <c r="B226" s="115">
        <v>1657</v>
      </c>
      <c r="C226" s="116" t="s">
        <v>842</v>
      </c>
      <c r="D226" s="116" t="s">
        <v>56</v>
      </c>
      <c r="E226" s="116" t="s">
        <v>5412</v>
      </c>
      <c r="F226" s="116" t="s">
        <v>5428</v>
      </c>
      <c r="G226" s="116" t="s">
        <v>5413</v>
      </c>
      <c r="H226" s="116" t="s">
        <v>5429</v>
      </c>
      <c r="I226" s="116" t="s">
        <v>5432</v>
      </c>
      <c r="J226" s="116" t="s">
        <v>5433</v>
      </c>
      <c r="K226" s="116" t="s">
        <v>5434</v>
      </c>
      <c r="L226" s="116" t="s">
        <v>5433</v>
      </c>
      <c r="M226" s="116" t="s">
        <v>12807</v>
      </c>
    </row>
    <row r="227" spans="1:13">
      <c r="A227" s="115">
        <v>9126</v>
      </c>
      <c r="B227" s="115">
        <v>1674</v>
      </c>
      <c r="C227" s="116" t="s">
        <v>842</v>
      </c>
      <c r="D227" s="116" t="s">
        <v>56</v>
      </c>
      <c r="E227" s="116" t="s">
        <v>5412</v>
      </c>
      <c r="F227" s="116" t="s">
        <v>2136</v>
      </c>
      <c r="G227" s="116" t="s">
        <v>5413</v>
      </c>
      <c r="H227" s="116" t="s">
        <v>905</v>
      </c>
      <c r="I227" s="116"/>
      <c r="J227" s="116" t="s">
        <v>5486</v>
      </c>
      <c r="K227" s="116" t="s">
        <v>5487</v>
      </c>
      <c r="L227" s="116" t="s">
        <v>5486</v>
      </c>
      <c r="M227" s="116" t="s">
        <v>12807</v>
      </c>
    </row>
    <row r="228" spans="1:13">
      <c r="A228" s="115">
        <v>7227</v>
      </c>
      <c r="B228" s="115">
        <v>1675</v>
      </c>
      <c r="C228" s="116" t="s">
        <v>842</v>
      </c>
      <c r="D228" s="116" t="s">
        <v>56</v>
      </c>
      <c r="E228" s="116" t="s">
        <v>5412</v>
      </c>
      <c r="F228" s="116" t="s">
        <v>2136</v>
      </c>
      <c r="G228" s="116" t="s">
        <v>5413</v>
      </c>
      <c r="H228" s="116" t="s">
        <v>905</v>
      </c>
      <c r="I228" s="116" t="s">
        <v>5488</v>
      </c>
      <c r="J228" s="116" t="s">
        <v>5489</v>
      </c>
      <c r="K228" s="116" t="s">
        <v>5490</v>
      </c>
      <c r="L228" s="116" t="s">
        <v>5489</v>
      </c>
      <c r="M228" s="116" t="s">
        <v>12807</v>
      </c>
    </row>
    <row r="229" spans="1:13">
      <c r="A229" s="115">
        <v>7228</v>
      </c>
      <c r="B229" s="115">
        <v>1676</v>
      </c>
      <c r="C229" s="116" t="s">
        <v>842</v>
      </c>
      <c r="D229" s="116" t="s">
        <v>56</v>
      </c>
      <c r="E229" s="116" t="s">
        <v>5412</v>
      </c>
      <c r="F229" s="116" t="s">
        <v>2136</v>
      </c>
      <c r="G229" s="116" t="s">
        <v>5413</v>
      </c>
      <c r="H229" s="116" t="s">
        <v>905</v>
      </c>
      <c r="I229" s="116" t="s">
        <v>5491</v>
      </c>
      <c r="J229" s="116" t="s">
        <v>5492</v>
      </c>
      <c r="K229" s="116" t="s">
        <v>5493</v>
      </c>
      <c r="L229" s="116" t="s">
        <v>5492</v>
      </c>
      <c r="M229" s="116" t="s">
        <v>12807</v>
      </c>
    </row>
    <row r="230" spans="1:13">
      <c r="A230" s="115">
        <v>7219</v>
      </c>
      <c r="B230" s="115">
        <v>1658</v>
      </c>
      <c r="C230" s="116" t="s">
        <v>842</v>
      </c>
      <c r="D230" s="116" t="s">
        <v>56</v>
      </c>
      <c r="E230" s="116" t="s">
        <v>5412</v>
      </c>
      <c r="F230" s="116" t="s">
        <v>5435</v>
      </c>
      <c r="G230" s="116" t="s">
        <v>5413</v>
      </c>
      <c r="H230" s="116" t="s">
        <v>5436</v>
      </c>
      <c r="I230" s="116"/>
      <c r="J230" s="116" t="s">
        <v>5437</v>
      </c>
      <c r="K230" s="116" t="s">
        <v>5438</v>
      </c>
      <c r="L230" s="116" t="s">
        <v>5437</v>
      </c>
      <c r="M230" s="116" t="s">
        <v>12807</v>
      </c>
    </row>
    <row r="231" spans="1:13">
      <c r="A231" s="115">
        <v>7220</v>
      </c>
      <c r="B231" s="115">
        <v>1659</v>
      </c>
      <c r="C231" s="116" t="s">
        <v>842</v>
      </c>
      <c r="D231" s="116" t="s">
        <v>56</v>
      </c>
      <c r="E231" s="116" t="s">
        <v>5412</v>
      </c>
      <c r="F231" s="116" t="s">
        <v>5439</v>
      </c>
      <c r="G231" s="116" t="s">
        <v>5413</v>
      </c>
      <c r="H231" s="116" t="s">
        <v>5440</v>
      </c>
      <c r="I231" s="116"/>
      <c r="J231" s="116" t="s">
        <v>5441</v>
      </c>
      <c r="K231" s="116" t="s">
        <v>5442</v>
      </c>
      <c r="L231" s="116" t="s">
        <v>5441</v>
      </c>
      <c r="M231" s="116" t="s">
        <v>12807</v>
      </c>
    </row>
    <row r="232" spans="1:13">
      <c r="A232" s="115">
        <v>9120</v>
      </c>
      <c r="B232" s="115">
        <v>1660</v>
      </c>
      <c r="C232" s="116" t="s">
        <v>842</v>
      </c>
      <c r="D232" s="116" t="s">
        <v>56</v>
      </c>
      <c r="E232" s="116" t="s">
        <v>5412</v>
      </c>
      <c r="F232" s="116" t="s">
        <v>5443</v>
      </c>
      <c r="G232" s="116" t="s">
        <v>5413</v>
      </c>
      <c r="H232" s="116" t="s">
        <v>130</v>
      </c>
      <c r="I232" s="116"/>
      <c r="J232" s="116" t="s">
        <v>5444</v>
      </c>
      <c r="K232" s="116" t="s">
        <v>5445</v>
      </c>
      <c r="L232" s="116" t="s">
        <v>5444</v>
      </c>
      <c r="M232" s="116" t="s">
        <v>12807</v>
      </c>
    </row>
    <row r="233" spans="1:13">
      <c r="A233" s="115">
        <v>7221</v>
      </c>
      <c r="B233" s="115">
        <v>1661</v>
      </c>
      <c r="C233" s="116" t="s">
        <v>842</v>
      </c>
      <c r="D233" s="116" t="s">
        <v>56</v>
      </c>
      <c r="E233" s="116" t="s">
        <v>5412</v>
      </c>
      <c r="F233" s="116" t="s">
        <v>5446</v>
      </c>
      <c r="G233" s="116" t="s">
        <v>5413</v>
      </c>
      <c r="H233" s="116" t="s">
        <v>5447</v>
      </c>
      <c r="I233" s="116"/>
      <c r="J233" s="116" t="s">
        <v>5448</v>
      </c>
      <c r="K233" s="116" t="s">
        <v>5449</v>
      </c>
      <c r="L233" s="116" t="s">
        <v>5448</v>
      </c>
      <c r="M233" s="116" t="s">
        <v>12807</v>
      </c>
    </row>
    <row r="234" spans="1:13">
      <c r="A234" s="115">
        <v>9118</v>
      </c>
      <c r="B234" s="115">
        <v>1652</v>
      </c>
      <c r="C234" s="116" t="s">
        <v>842</v>
      </c>
      <c r="D234" s="116" t="s">
        <v>56</v>
      </c>
      <c r="E234" s="116" t="s">
        <v>5412</v>
      </c>
      <c r="F234" s="116" t="s">
        <v>5414</v>
      </c>
      <c r="G234" s="116" t="s">
        <v>5413</v>
      </c>
      <c r="H234" s="116" t="s">
        <v>5415</v>
      </c>
      <c r="I234" s="116"/>
      <c r="J234" s="116" t="s">
        <v>5416</v>
      </c>
      <c r="K234" s="116" t="s">
        <v>5417</v>
      </c>
      <c r="L234" s="116" t="s">
        <v>5416</v>
      </c>
      <c r="M234" s="116" t="s">
        <v>12807</v>
      </c>
    </row>
    <row r="235" spans="1:13">
      <c r="A235" s="115">
        <v>9119</v>
      </c>
      <c r="B235" s="115">
        <v>1653</v>
      </c>
      <c r="C235" s="116" t="s">
        <v>842</v>
      </c>
      <c r="D235" s="116" t="s">
        <v>56</v>
      </c>
      <c r="E235" s="116" t="s">
        <v>5412</v>
      </c>
      <c r="F235" s="116" t="s">
        <v>5414</v>
      </c>
      <c r="G235" s="116" t="s">
        <v>5413</v>
      </c>
      <c r="H235" s="116" t="s">
        <v>5415</v>
      </c>
      <c r="I235" s="116" t="s">
        <v>5418</v>
      </c>
      <c r="J235" s="116" t="s">
        <v>5419</v>
      </c>
      <c r="K235" s="116" t="s">
        <v>5420</v>
      </c>
      <c r="L235" s="116" t="s">
        <v>5419</v>
      </c>
      <c r="M235" s="116" t="s">
        <v>12807</v>
      </c>
    </row>
    <row r="236" spans="1:13">
      <c r="A236" s="115">
        <v>9122</v>
      </c>
      <c r="B236" s="115">
        <v>1665</v>
      </c>
      <c r="C236" s="116" t="s">
        <v>842</v>
      </c>
      <c r="D236" s="116" t="s">
        <v>56</v>
      </c>
      <c r="E236" s="116" t="s">
        <v>5412</v>
      </c>
      <c r="F236" s="116" t="s">
        <v>5454</v>
      </c>
      <c r="G236" s="116" t="s">
        <v>5413</v>
      </c>
      <c r="H236" s="116" t="s">
        <v>5455</v>
      </c>
      <c r="I236" s="116"/>
      <c r="J236" s="116" t="s">
        <v>5456</v>
      </c>
      <c r="K236" s="116" t="s">
        <v>5457</v>
      </c>
      <c r="L236" s="116" t="s">
        <v>5456</v>
      </c>
      <c r="M236" s="116" t="s">
        <v>12807</v>
      </c>
    </row>
    <row r="237" spans="1:13">
      <c r="A237" s="115">
        <v>7222</v>
      </c>
      <c r="B237" s="115">
        <v>1662</v>
      </c>
      <c r="C237" s="116" t="s">
        <v>842</v>
      </c>
      <c r="D237" s="116" t="s">
        <v>56</v>
      </c>
      <c r="E237" s="116" t="s">
        <v>5412</v>
      </c>
      <c r="F237" s="116" t="s">
        <v>5450</v>
      </c>
      <c r="G237" s="116" t="s">
        <v>5413</v>
      </c>
      <c r="H237" s="116" t="s">
        <v>5451</v>
      </c>
      <c r="I237" s="116"/>
      <c r="J237" s="116" t="s">
        <v>5452</v>
      </c>
      <c r="K237" s="116" t="s">
        <v>5453</v>
      </c>
      <c r="L237" s="116" t="s">
        <v>5452</v>
      </c>
      <c r="M237" s="116" t="s">
        <v>12807</v>
      </c>
    </row>
    <row r="238" spans="1:13">
      <c r="A238" s="115">
        <v>9208</v>
      </c>
      <c r="B238" s="115">
        <v>1677</v>
      </c>
      <c r="C238" s="116" t="s">
        <v>842</v>
      </c>
      <c r="D238" s="116" t="s">
        <v>56</v>
      </c>
      <c r="E238" s="116" t="s">
        <v>5412</v>
      </c>
      <c r="F238" s="116" t="s">
        <v>5494</v>
      </c>
      <c r="G238" s="116" t="s">
        <v>5413</v>
      </c>
      <c r="H238" s="116" t="s">
        <v>5495</v>
      </c>
      <c r="I238" s="116"/>
      <c r="J238" s="116" t="s">
        <v>5496</v>
      </c>
      <c r="K238" s="116" t="s">
        <v>5497</v>
      </c>
      <c r="L238" s="116" t="s">
        <v>5496</v>
      </c>
      <c r="M238" s="116" t="s">
        <v>12807</v>
      </c>
    </row>
    <row r="239" spans="1:13">
      <c r="A239" s="115">
        <v>6971</v>
      </c>
      <c r="B239" s="115">
        <v>1678</v>
      </c>
      <c r="C239" s="116" t="s">
        <v>842</v>
      </c>
      <c r="D239" s="116" t="s">
        <v>56</v>
      </c>
      <c r="E239" s="116" t="s">
        <v>5412</v>
      </c>
      <c r="F239" s="116" t="s">
        <v>5494</v>
      </c>
      <c r="G239" s="116" t="s">
        <v>5413</v>
      </c>
      <c r="H239" s="116" t="s">
        <v>5495</v>
      </c>
      <c r="I239" s="116" t="s">
        <v>5498</v>
      </c>
      <c r="J239" s="116" t="s">
        <v>5499</v>
      </c>
      <c r="K239" s="116" t="s">
        <v>5500</v>
      </c>
      <c r="L239" s="116" t="s">
        <v>5499</v>
      </c>
      <c r="M239" s="116" t="s">
        <v>12807</v>
      </c>
    </row>
    <row r="240" spans="1:13">
      <c r="A240" s="115">
        <v>9125</v>
      </c>
      <c r="B240" s="115">
        <v>1671</v>
      </c>
      <c r="C240" s="116" t="s">
        <v>842</v>
      </c>
      <c r="D240" s="116" t="s">
        <v>56</v>
      </c>
      <c r="E240" s="116" t="s">
        <v>5412</v>
      </c>
      <c r="F240" s="116" t="s">
        <v>5475</v>
      </c>
      <c r="G240" s="116" t="s">
        <v>5413</v>
      </c>
      <c r="H240" s="116" t="s">
        <v>4515</v>
      </c>
      <c r="I240" s="116"/>
      <c r="J240" s="116" t="s">
        <v>5476</v>
      </c>
      <c r="K240" s="116" t="s">
        <v>5477</v>
      </c>
      <c r="L240" s="116" t="s">
        <v>5476</v>
      </c>
      <c r="M240" s="116" t="s">
        <v>12807</v>
      </c>
    </row>
    <row r="241" spans="1:13">
      <c r="A241" s="115">
        <v>9207</v>
      </c>
      <c r="B241" s="115">
        <v>1667</v>
      </c>
      <c r="C241" s="116" t="s">
        <v>842</v>
      </c>
      <c r="D241" s="116" t="s">
        <v>56</v>
      </c>
      <c r="E241" s="116" t="s">
        <v>5412</v>
      </c>
      <c r="F241" s="116" t="s">
        <v>5462</v>
      </c>
      <c r="G241" s="116" t="s">
        <v>5413</v>
      </c>
      <c r="H241" s="116" t="s">
        <v>5463</v>
      </c>
      <c r="I241" s="116"/>
      <c r="J241" s="116" t="s">
        <v>5464</v>
      </c>
      <c r="K241" s="116" t="s">
        <v>5465</v>
      </c>
      <c r="L241" s="116" t="s">
        <v>5464</v>
      </c>
      <c r="M241" s="116" t="s">
        <v>12807</v>
      </c>
    </row>
    <row r="242" spans="1:13">
      <c r="A242" s="115">
        <v>6970</v>
      </c>
      <c r="B242" s="115">
        <v>1668</v>
      </c>
      <c r="C242" s="116" t="s">
        <v>842</v>
      </c>
      <c r="D242" s="116" t="s">
        <v>56</v>
      </c>
      <c r="E242" s="116" t="s">
        <v>5412</v>
      </c>
      <c r="F242" s="116" t="s">
        <v>5462</v>
      </c>
      <c r="G242" s="116" t="s">
        <v>5413</v>
      </c>
      <c r="H242" s="116" t="s">
        <v>5463</v>
      </c>
      <c r="I242" s="116" t="s">
        <v>5466</v>
      </c>
      <c r="J242" s="116" t="s">
        <v>5467</v>
      </c>
      <c r="K242" s="116" t="s">
        <v>5468</v>
      </c>
      <c r="L242" s="116" t="s">
        <v>5467</v>
      </c>
      <c r="M242" s="116" t="s">
        <v>12807</v>
      </c>
    </row>
    <row r="243" spans="1:13">
      <c r="A243" s="115">
        <v>7223</v>
      </c>
      <c r="B243" s="115">
        <v>1663</v>
      </c>
      <c r="C243" s="116" t="s">
        <v>842</v>
      </c>
      <c r="D243" s="116" t="s">
        <v>56</v>
      </c>
      <c r="E243" s="116" t="s">
        <v>5412</v>
      </c>
      <c r="F243" s="116" t="s">
        <v>5421</v>
      </c>
      <c r="G243" s="116" t="s">
        <v>5413</v>
      </c>
      <c r="H243" s="116" t="s">
        <v>5422</v>
      </c>
      <c r="I243" s="116"/>
      <c r="J243" s="116" t="s">
        <v>5423</v>
      </c>
      <c r="K243" s="116" t="s">
        <v>5424</v>
      </c>
      <c r="L243" s="116" t="s">
        <v>5423</v>
      </c>
      <c r="M243" s="116" t="s">
        <v>12807</v>
      </c>
    </row>
    <row r="244" spans="1:13">
      <c r="A244" s="115">
        <v>9121</v>
      </c>
      <c r="B244" s="115">
        <v>1664</v>
      </c>
      <c r="C244" s="116" t="s">
        <v>842</v>
      </c>
      <c r="D244" s="116" t="s">
        <v>56</v>
      </c>
      <c r="E244" s="116" t="s">
        <v>5412</v>
      </c>
      <c r="F244" s="116" t="s">
        <v>5421</v>
      </c>
      <c r="G244" s="116" t="s">
        <v>5413</v>
      </c>
      <c r="H244" s="116" t="s">
        <v>5422</v>
      </c>
      <c r="I244" s="116" t="s">
        <v>5425</v>
      </c>
      <c r="J244" s="116" t="s">
        <v>5426</v>
      </c>
      <c r="K244" s="116" t="s">
        <v>5427</v>
      </c>
      <c r="L244" s="116" t="s">
        <v>5426</v>
      </c>
      <c r="M244" s="116" t="s">
        <v>12807</v>
      </c>
    </row>
    <row r="245" spans="1:13">
      <c r="A245" s="115">
        <v>7226</v>
      </c>
      <c r="B245" s="115">
        <v>1673</v>
      </c>
      <c r="C245" s="116" t="s">
        <v>842</v>
      </c>
      <c r="D245" s="116" t="s">
        <v>56</v>
      </c>
      <c r="E245" s="116" t="s">
        <v>5412</v>
      </c>
      <c r="F245" s="116" t="s">
        <v>5482</v>
      </c>
      <c r="G245" s="116" t="s">
        <v>5413</v>
      </c>
      <c r="H245" s="116" t="s">
        <v>5483</v>
      </c>
      <c r="I245" s="116"/>
      <c r="J245" s="116" t="s">
        <v>5484</v>
      </c>
      <c r="K245" s="116" t="s">
        <v>5485</v>
      </c>
      <c r="L245" s="116" t="s">
        <v>5484</v>
      </c>
      <c r="M245" s="116" t="s">
        <v>12807</v>
      </c>
    </row>
    <row r="246" spans="1:13">
      <c r="A246" s="115">
        <v>7225</v>
      </c>
      <c r="B246" s="115">
        <v>1672</v>
      </c>
      <c r="C246" s="116" t="s">
        <v>842</v>
      </c>
      <c r="D246" s="116" t="s">
        <v>56</v>
      </c>
      <c r="E246" s="116" t="s">
        <v>5412</v>
      </c>
      <c r="F246" s="116" t="s">
        <v>5478</v>
      </c>
      <c r="G246" s="116" t="s">
        <v>5413</v>
      </c>
      <c r="H246" s="116" t="s">
        <v>5479</v>
      </c>
      <c r="I246" s="116"/>
      <c r="J246" s="116" t="s">
        <v>5480</v>
      </c>
      <c r="K246" s="116" t="s">
        <v>5481</v>
      </c>
      <c r="L246" s="116" t="s">
        <v>5480</v>
      </c>
      <c r="M246" s="116" t="s">
        <v>12807</v>
      </c>
    </row>
    <row r="247" spans="1:13">
      <c r="A247" s="115">
        <v>9123</v>
      </c>
      <c r="B247" s="115">
        <v>1666</v>
      </c>
      <c r="C247" s="116" t="s">
        <v>842</v>
      </c>
      <c r="D247" s="116" t="s">
        <v>56</v>
      </c>
      <c r="E247" s="116" t="s">
        <v>5412</v>
      </c>
      <c r="F247" s="116" t="s">
        <v>5458</v>
      </c>
      <c r="G247" s="116" t="s">
        <v>5413</v>
      </c>
      <c r="H247" s="116" t="s">
        <v>5459</v>
      </c>
      <c r="I247" s="116"/>
      <c r="J247" s="116" t="s">
        <v>5460</v>
      </c>
      <c r="K247" s="116" t="s">
        <v>5461</v>
      </c>
      <c r="L247" s="116" t="s">
        <v>5460</v>
      </c>
      <c r="M247" s="116" t="s">
        <v>12807</v>
      </c>
    </row>
    <row r="248" spans="1:13">
      <c r="A248" s="115">
        <v>7224</v>
      </c>
      <c r="B248" s="115">
        <v>1670</v>
      </c>
      <c r="C248" s="116" t="s">
        <v>842</v>
      </c>
      <c r="D248" s="116" t="s">
        <v>56</v>
      </c>
      <c r="E248" s="116" t="s">
        <v>5412</v>
      </c>
      <c r="F248" s="116" t="s">
        <v>5471</v>
      </c>
      <c r="G248" s="116" t="s">
        <v>5413</v>
      </c>
      <c r="H248" s="116" t="s">
        <v>5472</v>
      </c>
      <c r="I248" s="116"/>
      <c r="J248" s="116" t="s">
        <v>5473</v>
      </c>
      <c r="K248" s="116" t="s">
        <v>5474</v>
      </c>
      <c r="L248" s="116" t="s">
        <v>5473</v>
      </c>
      <c r="M248" s="116" t="s">
        <v>12807</v>
      </c>
    </row>
    <row r="249" spans="1:13">
      <c r="A249" s="115">
        <v>6519</v>
      </c>
      <c r="B249" s="115">
        <v>60</v>
      </c>
      <c r="C249" s="116" t="s">
        <v>842</v>
      </c>
      <c r="D249" s="116" t="s">
        <v>56</v>
      </c>
      <c r="E249" s="116" t="s">
        <v>3740</v>
      </c>
      <c r="F249" s="116"/>
      <c r="G249" s="116" t="s">
        <v>3749</v>
      </c>
      <c r="H249" s="116"/>
      <c r="I249" s="116"/>
      <c r="J249" s="116" t="s">
        <v>3740</v>
      </c>
      <c r="K249" s="116" t="s">
        <v>3749</v>
      </c>
      <c r="L249" s="116" t="s">
        <v>3740</v>
      </c>
      <c r="M249" s="116" t="s">
        <v>12806</v>
      </c>
    </row>
    <row r="250" spans="1:13">
      <c r="A250" s="115">
        <v>5636</v>
      </c>
      <c r="B250" s="115">
        <v>61</v>
      </c>
      <c r="C250" s="116" t="s">
        <v>842</v>
      </c>
      <c r="D250" s="116" t="s">
        <v>56</v>
      </c>
      <c r="E250" s="116" t="s">
        <v>3740</v>
      </c>
      <c r="F250" s="116" t="s">
        <v>3756</v>
      </c>
      <c r="G250" s="116" t="s">
        <v>3749</v>
      </c>
      <c r="H250" s="116" t="s">
        <v>3757</v>
      </c>
      <c r="I250" s="116"/>
      <c r="J250" s="116" t="s">
        <v>3758</v>
      </c>
      <c r="K250" s="116" t="s">
        <v>3759</v>
      </c>
      <c r="L250" s="116" t="s">
        <v>3758</v>
      </c>
      <c r="M250" s="116" t="s">
        <v>12806</v>
      </c>
    </row>
    <row r="251" spans="1:13">
      <c r="A251" s="115">
        <v>8896</v>
      </c>
      <c r="B251" s="115">
        <v>4111</v>
      </c>
      <c r="C251" s="116" t="s">
        <v>842</v>
      </c>
      <c r="D251" s="116" t="s">
        <v>56</v>
      </c>
      <c r="E251" s="116" t="s">
        <v>12468</v>
      </c>
      <c r="F251" s="116" t="s">
        <v>3760</v>
      </c>
      <c r="G251" s="116" t="s">
        <v>3749</v>
      </c>
      <c r="H251" s="116" t="s">
        <v>12473</v>
      </c>
      <c r="I251" s="116"/>
      <c r="J251" s="116" t="s">
        <v>12474</v>
      </c>
      <c r="K251" s="116" t="s">
        <v>12475</v>
      </c>
      <c r="L251" s="116" t="s">
        <v>12474</v>
      </c>
      <c r="M251" s="116" t="s">
        <v>12807</v>
      </c>
    </row>
    <row r="252" spans="1:13">
      <c r="A252" s="115">
        <v>7632</v>
      </c>
      <c r="B252" s="115">
        <v>4112</v>
      </c>
      <c r="C252" s="116" t="s">
        <v>842</v>
      </c>
      <c r="D252" s="116" t="s">
        <v>56</v>
      </c>
      <c r="E252" s="116" t="s">
        <v>12468</v>
      </c>
      <c r="F252" s="116" t="s">
        <v>3760</v>
      </c>
      <c r="G252" s="116" t="s">
        <v>3749</v>
      </c>
      <c r="H252" s="116" t="s">
        <v>12473</v>
      </c>
      <c r="I252" s="116" t="s">
        <v>12476</v>
      </c>
      <c r="J252" s="116" t="s">
        <v>12477</v>
      </c>
      <c r="K252" s="116" t="s">
        <v>12478</v>
      </c>
      <c r="L252" s="116" t="s">
        <v>12477</v>
      </c>
      <c r="M252" s="116" t="s">
        <v>12807</v>
      </c>
    </row>
    <row r="253" spans="1:13">
      <c r="A253" s="115">
        <v>5637</v>
      </c>
      <c r="B253" s="115">
        <v>62</v>
      </c>
      <c r="C253" s="116" t="s">
        <v>842</v>
      </c>
      <c r="D253" s="116" t="s">
        <v>56</v>
      </c>
      <c r="E253" s="116" t="s">
        <v>3740</v>
      </c>
      <c r="F253" s="116" t="s">
        <v>3748</v>
      </c>
      <c r="G253" s="116" t="s">
        <v>3749</v>
      </c>
      <c r="H253" s="116" t="s">
        <v>639</v>
      </c>
      <c r="I253" s="116"/>
      <c r="J253" s="116" t="s">
        <v>3750</v>
      </c>
      <c r="K253" s="116" t="s">
        <v>3751</v>
      </c>
      <c r="L253" s="116" t="s">
        <v>3750</v>
      </c>
      <c r="M253" s="116" t="s">
        <v>12806</v>
      </c>
    </row>
    <row r="254" spans="1:13">
      <c r="A254" s="115">
        <v>6520</v>
      </c>
      <c r="B254" s="115">
        <v>63</v>
      </c>
      <c r="C254" s="116" t="s">
        <v>842</v>
      </c>
      <c r="D254" s="116" t="s">
        <v>56</v>
      </c>
      <c r="E254" s="116" t="s">
        <v>3740</v>
      </c>
      <c r="F254" s="116" t="s">
        <v>3760</v>
      </c>
      <c r="G254" s="116" t="s">
        <v>3749</v>
      </c>
      <c r="H254" s="116" t="s">
        <v>2626</v>
      </c>
      <c r="I254" s="116"/>
      <c r="J254" s="116" t="s">
        <v>3761</v>
      </c>
      <c r="K254" s="116" t="s">
        <v>3762</v>
      </c>
      <c r="L254" s="116" t="s">
        <v>3761</v>
      </c>
      <c r="M254" s="116" t="s">
        <v>12806</v>
      </c>
    </row>
    <row r="255" spans="1:13">
      <c r="A255" s="115">
        <v>8895</v>
      </c>
      <c r="B255" s="115">
        <v>4110</v>
      </c>
      <c r="C255" s="116" t="s">
        <v>842</v>
      </c>
      <c r="D255" s="116" t="s">
        <v>56</v>
      </c>
      <c r="E255" s="116" t="s">
        <v>12468</v>
      </c>
      <c r="F255" s="116" t="s">
        <v>12469</v>
      </c>
      <c r="G255" s="116" t="s">
        <v>3749</v>
      </c>
      <c r="H255" s="116" t="s">
        <v>12470</v>
      </c>
      <c r="I255" s="116"/>
      <c r="J255" s="116" t="s">
        <v>12471</v>
      </c>
      <c r="K255" s="116" t="s">
        <v>12472</v>
      </c>
      <c r="L255" s="116" t="s">
        <v>12471</v>
      </c>
      <c r="M255" s="116" t="s">
        <v>12807</v>
      </c>
    </row>
    <row r="256" spans="1:13">
      <c r="A256" s="115">
        <v>5638</v>
      </c>
      <c r="B256" s="115">
        <v>64</v>
      </c>
      <c r="C256" s="116" t="s">
        <v>842</v>
      </c>
      <c r="D256" s="116" t="s">
        <v>45</v>
      </c>
      <c r="E256" s="116" t="s">
        <v>943</v>
      </c>
      <c r="F256" s="116"/>
      <c r="G256" s="116" t="s">
        <v>945</v>
      </c>
      <c r="H256" s="116"/>
      <c r="I256" s="116"/>
      <c r="J256" s="116" t="s">
        <v>943</v>
      </c>
      <c r="K256" s="116" t="s">
        <v>945</v>
      </c>
      <c r="L256" s="116" t="s">
        <v>943</v>
      </c>
      <c r="M256" s="116" t="s">
        <v>12806</v>
      </c>
    </row>
    <row r="257" spans="1:13">
      <c r="A257" s="115">
        <v>5639</v>
      </c>
      <c r="B257" s="115">
        <v>65</v>
      </c>
      <c r="C257" s="116" t="s">
        <v>842</v>
      </c>
      <c r="D257" s="116" t="s">
        <v>45</v>
      </c>
      <c r="E257" s="116" t="s">
        <v>943</v>
      </c>
      <c r="F257" s="116" t="s">
        <v>944</v>
      </c>
      <c r="G257" s="116" t="s">
        <v>945</v>
      </c>
      <c r="H257" s="116" t="s">
        <v>946</v>
      </c>
      <c r="I257" s="116"/>
      <c r="J257" s="116" t="s">
        <v>947</v>
      </c>
      <c r="K257" s="116" t="s">
        <v>948</v>
      </c>
      <c r="L257" s="116" t="s">
        <v>947</v>
      </c>
      <c r="M257" s="116" t="s">
        <v>12806</v>
      </c>
    </row>
    <row r="258" spans="1:13">
      <c r="A258" s="115">
        <v>7184</v>
      </c>
      <c r="B258" s="115">
        <v>2665</v>
      </c>
      <c r="C258" s="116" t="s">
        <v>842</v>
      </c>
      <c r="D258" s="116" t="s">
        <v>45</v>
      </c>
      <c r="E258" s="116" t="s">
        <v>943</v>
      </c>
      <c r="F258" s="116" t="s">
        <v>944</v>
      </c>
      <c r="G258" s="116" t="s">
        <v>945</v>
      </c>
      <c r="H258" s="116" t="s">
        <v>946</v>
      </c>
      <c r="I258" s="116" t="s">
        <v>8402</v>
      </c>
      <c r="J258" s="116" t="s">
        <v>8403</v>
      </c>
      <c r="K258" s="116" t="s">
        <v>8404</v>
      </c>
      <c r="L258" s="116" t="s">
        <v>8403</v>
      </c>
      <c r="M258" s="116" t="s">
        <v>12807</v>
      </c>
    </row>
    <row r="259" spans="1:13">
      <c r="A259" s="115">
        <v>9582</v>
      </c>
      <c r="B259" s="115">
        <v>2663</v>
      </c>
      <c r="C259" s="116" t="s">
        <v>842</v>
      </c>
      <c r="D259" s="116" t="s">
        <v>45</v>
      </c>
      <c r="E259" s="116" t="s">
        <v>943</v>
      </c>
      <c r="F259" s="116" t="s">
        <v>944</v>
      </c>
      <c r="G259" s="116" t="s">
        <v>945</v>
      </c>
      <c r="H259" s="116" t="s">
        <v>946</v>
      </c>
      <c r="I259" s="116" t="s">
        <v>8396</v>
      </c>
      <c r="J259" s="116" t="s">
        <v>8397</v>
      </c>
      <c r="K259" s="116" t="s">
        <v>8398</v>
      </c>
      <c r="L259" s="116" t="s">
        <v>8397</v>
      </c>
      <c r="M259" s="116" t="s">
        <v>12807</v>
      </c>
    </row>
    <row r="260" spans="1:13">
      <c r="A260" s="115">
        <v>9584</v>
      </c>
      <c r="B260" s="115">
        <v>2666</v>
      </c>
      <c r="C260" s="116" t="s">
        <v>842</v>
      </c>
      <c r="D260" s="116" t="s">
        <v>45</v>
      </c>
      <c r="E260" s="116" t="s">
        <v>943</v>
      </c>
      <c r="F260" s="116" t="s">
        <v>944</v>
      </c>
      <c r="G260" s="116" t="s">
        <v>945</v>
      </c>
      <c r="H260" s="116" t="s">
        <v>946</v>
      </c>
      <c r="I260" s="116" t="s">
        <v>8405</v>
      </c>
      <c r="J260" s="116" t="s">
        <v>8406</v>
      </c>
      <c r="K260" s="116" t="s">
        <v>8407</v>
      </c>
      <c r="L260" s="116" t="s">
        <v>8406</v>
      </c>
      <c r="M260" s="116" t="s">
        <v>12807</v>
      </c>
    </row>
    <row r="261" spans="1:13">
      <c r="A261" s="115">
        <v>9583</v>
      </c>
      <c r="B261" s="115">
        <v>2664</v>
      </c>
      <c r="C261" s="116" t="s">
        <v>842</v>
      </c>
      <c r="D261" s="116" t="s">
        <v>45</v>
      </c>
      <c r="E261" s="116" t="s">
        <v>943</v>
      </c>
      <c r="F261" s="116" t="s">
        <v>944</v>
      </c>
      <c r="G261" s="116" t="s">
        <v>945</v>
      </c>
      <c r="H261" s="116" t="s">
        <v>946</v>
      </c>
      <c r="I261" s="116" t="s">
        <v>8399</v>
      </c>
      <c r="J261" s="116" t="s">
        <v>8400</v>
      </c>
      <c r="K261" s="116" t="s">
        <v>8401</v>
      </c>
      <c r="L261" s="116" t="s">
        <v>8400</v>
      </c>
      <c r="M261" s="116" t="s">
        <v>12807</v>
      </c>
    </row>
    <row r="262" spans="1:13">
      <c r="A262" s="115">
        <v>5640</v>
      </c>
      <c r="B262" s="115">
        <v>66</v>
      </c>
      <c r="C262" s="116" t="s">
        <v>842</v>
      </c>
      <c r="D262" s="116" t="s">
        <v>40</v>
      </c>
      <c r="E262" s="116" t="s">
        <v>1310</v>
      </c>
      <c r="F262" s="116" t="s">
        <v>3340</v>
      </c>
      <c r="G262" s="116" t="s">
        <v>3341</v>
      </c>
      <c r="H262" s="116" t="s">
        <v>669</v>
      </c>
      <c r="I262" s="116"/>
      <c r="J262" s="116" t="s">
        <v>3342</v>
      </c>
      <c r="K262" s="116" t="s">
        <v>3343</v>
      </c>
      <c r="L262" s="116" t="s">
        <v>3342</v>
      </c>
      <c r="M262" s="116" t="s">
        <v>12806</v>
      </c>
    </row>
    <row r="263" spans="1:13">
      <c r="A263" s="115">
        <v>5641</v>
      </c>
      <c r="B263" s="115">
        <v>67</v>
      </c>
      <c r="C263" s="116" t="s">
        <v>842</v>
      </c>
      <c r="D263" s="116" t="s">
        <v>45</v>
      </c>
      <c r="E263" s="116" t="s">
        <v>3798</v>
      </c>
      <c r="F263" s="116"/>
      <c r="G263" s="116" t="s">
        <v>3799</v>
      </c>
      <c r="H263" s="116"/>
      <c r="I263" s="116"/>
      <c r="J263" s="116" t="s">
        <v>3798</v>
      </c>
      <c r="K263" s="116" t="s">
        <v>3799</v>
      </c>
      <c r="L263" s="116" t="s">
        <v>3798</v>
      </c>
      <c r="M263" s="116" t="s">
        <v>12806</v>
      </c>
    </row>
    <row r="264" spans="1:13">
      <c r="A264" s="115">
        <v>6521</v>
      </c>
      <c r="B264" s="115">
        <v>68</v>
      </c>
      <c r="C264" s="116" t="s">
        <v>842</v>
      </c>
      <c r="D264" s="116" t="s">
        <v>45</v>
      </c>
      <c r="E264" s="116" t="s">
        <v>3798</v>
      </c>
      <c r="F264" s="116" t="s">
        <v>1951</v>
      </c>
      <c r="G264" s="116" t="s">
        <v>3799</v>
      </c>
      <c r="H264" s="116" t="s">
        <v>211</v>
      </c>
      <c r="I264" s="116"/>
      <c r="J264" s="116" t="s">
        <v>3800</v>
      </c>
      <c r="K264" s="116" t="s">
        <v>3801</v>
      </c>
      <c r="L264" s="116" t="s">
        <v>3800</v>
      </c>
      <c r="M264" s="116" t="s">
        <v>12806</v>
      </c>
    </row>
    <row r="265" spans="1:13">
      <c r="A265" s="115">
        <v>9027</v>
      </c>
      <c r="B265" s="115">
        <v>3243</v>
      </c>
      <c r="C265" s="116" t="s">
        <v>842</v>
      </c>
      <c r="D265" s="116" t="s">
        <v>45</v>
      </c>
      <c r="E265" s="116" t="s">
        <v>3798</v>
      </c>
      <c r="F265" s="116" t="s">
        <v>1951</v>
      </c>
      <c r="G265" s="116" t="s">
        <v>3799</v>
      </c>
      <c r="H265" s="116" t="s">
        <v>211</v>
      </c>
      <c r="I265" s="116" t="s">
        <v>10008</v>
      </c>
      <c r="J265" s="116" t="s">
        <v>10009</v>
      </c>
      <c r="K265" s="116" t="s">
        <v>10010</v>
      </c>
      <c r="L265" s="116" t="s">
        <v>10009</v>
      </c>
      <c r="M265" s="116" t="s">
        <v>12807</v>
      </c>
    </row>
    <row r="266" spans="1:13">
      <c r="A266" s="115">
        <v>5642</v>
      </c>
      <c r="B266" s="115">
        <v>69</v>
      </c>
      <c r="C266" s="116" t="s">
        <v>842</v>
      </c>
      <c r="D266" s="116" t="s">
        <v>40</v>
      </c>
      <c r="E266" s="116" t="s">
        <v>964</v>
      </c>
      <c r="F266" s="116"/>
      <c r="G266" s="116" t="s">
        <v>965</v>
      </c>
      <c r="H266" s="116"/>
      <c r="I266" s="116"/>
      <c r="J266" s="116" t="s">
        <v>964</v>
      </c>
      <c r="K266" s="116" t="s">
        <v>965</v>
      </c>
      <c r="L266" s="116" t="s">
        <v>964</v>
      </c>
      <c r="M266" s="116" t="s">
        <v>12806</v>
      </c>
    </row>
    <row r="267" spans="1:13">
      <c r="A267" s="115">
        <v>9232</v>
      </c>
      <c r="B267" s="115">
        <v>2765</v>
      </c>
      <c r="C267" s="116" t="s">
        <v>842</v>
      </c>
      <c r="D267" s="116" t="s">
        <v>45</v>
      </c>
      <c r="E267" s="116" t="s">
        <v>964</v>
      </c>
      <c r="F267" s="116" t="s">
        <v>8691</v>
      </c>
      <c r="G267" s="116" t="s">
        <v>965</v>
      </c>
      <c r="H267" s="116" t="s">
        <v>8692</v>
      </c>
      <c r="I267" s="116"/>
      <c r="J267" s="116" t="s">
        <v>8693</v>
      </c>
      <c r="K267" s="116" t="s">
        <v>8694</v>
      </c>
      <c r="L267" s="116" t="s">
        <v>8693</v>
      </c>
      <c r="M267" s="116" t="s">
        <v>12807</v>
      </c>
    </row>
    <row r="268" spans="1:13">
      <c r="A268" s="115">
        <v>6783</v>
      </c>
      <c r="B268" s="115">
        <v>1316</v>
      </c>
      <c r="C268" s="116" t="s">
        <v>842</v>
      </c>
      <c r="D268" s="116" t="s">
        <v>45</v>
      </c>
      <c r="E268" s="116" t="s">
        <v>964</v>
      </c>
      <c r="F268" s="116" t="s">
        <v>966</v>
      </c>
      <c r="G268" s="116" t="s">
        <v>965</v>
      </c>
      <c r="H268" s="116" t="s">
        <v>4244</v>
      </c>
      <c r="I268" s="116"/>
      <c r="J268" s="116" t="s">
        <v>967</v>
      </c>
      <c r="K268" s="116" t="s">
        <v>4245</v>
      </c>
      <c r="L268" s="116" t="s">
        <v>967</v>
      </c>
      <c r="M268" s="116" t="s">
        <v>12806</v>
      </c>
    </row>
    <row r="269" spans="1:13">
      <c r="A269" s="115">
        <v>7251</v>
      </c>
      <c r="B269" s="115">
        <v>2741</v>
      </c>
      <c r="C269" s="116" t="s">
        <v>842</v>
      </c>
      <c r="D269" s="116" t="s">
        <v>45</v>
      </c>
      <c r="E269" s="116" t="s">
        <v>964</v>
      </c>
      <c r="F269" s="116" t="s">
        <v>966</v>
      </c>
      <c r="G269" s="116" t="s">
        <v>965</v>
      </c>
      <c r="H269" s="116" t="s">
        <v>4244</v>
      </c>
      <c r="I269" s="116" t="s">
        <v>8623</v>
      </c>
      <c r="J269" s="116" t="s">
        <v>8624</v>
      </c>
      <c r="K269" s="116" t="s">
        <v>8625</v>
      </c>
      <c r="L269" s="116" t="s">
        <v>8624</v>
      </c>
      <c r="M269" s="116" t="s">
        <v>12807</v>
      </c>
    </row>
    <row r="270" spans="1:13">
      <c r="A270" s="115">
        <v>9249</v>
      </c>
      <c r="B270" s="115">
        <v>2785</v>
      </c>
      <c r="C270" s="116" t="s">
        <v>842</v>
      </c>
      <c r="D270" s="116" t="s">
        <v>45</v>
      </c>
      <c r="E270" s="116" t="s">
        <v>964</v>
      </c>
      <c r="F270" s="116" t="s">
        <v>8760</v>
      </c>
      <c r="G270" s="116" t="s">
        <v>965</v>
      </c>
      <c r="H270" s="116" t="s">
        <v>1772</v>
      </c>
      <c r="I270" s="116"/>
      <c r="J270" s="116" t="s">
        <v>8761</v>
      </c>
      <c r="K270" s="116" t="s">
        <v>8762</v>
      </c>
      <c r="L270" s="116" t="s">
        <v>8761</v>
      </c>
      <c r="M270" s="116" t="s">
        <v>12807</v>
      </c>
    </row>
    <row r="271" spans="1:13">
      <c r="A271" s="115">
        <v>5643</v>
      </c>
      <c r="B271" s="115">
        <v>70</v>
      </c>
      <c r="C271" s="116" t="s">
        <v>842</v>
      </c>
      <c r="D271" s="116" t="s">
        <v>45</v>
      </c>
      <c r="E271" s="116" t="s">
        <v>964</v>
      </c>
      <c r="F271" s="116" t="s">
        <v>975</v>
      </c>
      <c r="G271" s="116" t="s">
        <v>965</v>
      </c>
      <c r="H271" s="116" t="s">
        <v>976</v>
      </c>
      <c r="I271" s="116"/>
      <c r="J271" s="116" t="s">
        <v>977</v>
      </c>
      <c r="K271" s="116" t="s">
        <v>978</v>
      </c>
      <c r="L271" s="116" t="s">
        <v>977</v>
      </c>
      <c r="M271" s="116" t="s">
        <v>12806</v>
      </c>
    </row>
    <row r="272" spans="1:13">
      <c r="A272" s="115">
        <v>9663</v>
      </c>
      <c r="B272" s="115">
        <v>2759</v>
      </c>
      <c r="C272" s="116" t="s">
        <v>842</v>
      </c>
      <c r="D272" s="116" t="s">
        <v>45</v>
      </c>
      <c r="E272" s="116" t="s">
        <v>964</v>
      </c>
      <c r="F272" s="116" t="s">
        <v>975</v>
      </c>
      <c r="G272" s="116" t="s">
        <v>965</v>
      </c>
      <c r="H272" s="116" t="s">
        <v>976</v>
      </c>
      <c r="I272" s="116" t="s">
        <v>8675</v>
      </c>
      <c r="J272" s="116" t="s">
        <v>8676</v>
      </c>
      <c r="K272" s="116" t="s">
        <v>8677</v>
      </c>
      <c r="L272" s="116" t="s">
        <v>8676</v>
      </c>
      <c r="M272" s="116" t="s">
        <v>12807</v>
      </c>
    </row>
    <row r="273" spans="1:13">
      <c r="A273" s="115">
        <v>5644</v>
      </c>
      <c r="B273" s="115">
        <v>71</v>
      </c>
      <c r="C273" s="116" t="s">
        <v>842</v>
      </c>
      <c r="D273" s="116" t="s">
        <v>45</v>
      </c>
      <c r="E273" s="116" t="s">
        <v>964</v>
      </c>
      <c r="F273" s="116" t="s">
        <v>975</v>
      </c>
      <c r="G273" s="116" t="s">
        <v>965</v>
      </c>
      <c r="H273" s="116" t="s">
        <v>976</v>
      </c>
      <c r="I273" s="116" t="s">
        <v>979</v>
      </c>
      <c r="J273" s="116" t="s">
        <v>980</v>
      </c>
      <c r="K273" s="116" t="s">
        <v>981</v>
      </c>
      <c r="L273" s="116" t="s">
        <v>980</v>
      </c>
      <c r="M273" s="116" t="s">
        <v>12806</v>
      </c>
    </row>
    <row r="274" spans="1:13">
      <c r="A274" s="115">
        <v>5645</v>
      </c>
      <c r="B274" s="115">
        <v>72</v>
      </c>
      <c r="C274" s="116" t="s">
        <v>842</v>
      </c>
      <c r="D274" s="116" t="s">
        <v>45</v>
      </c>
      <c r="E274" s="116" t="s">
        <v>964</v>
      </c>
      <c r="F274" s="116" t="s">
        <v>975</v>
      </c>
      <c r="G274" s="116" t="s">
        <v>965</v>
      </c>
      <c r="H274" s="116" t="s">
        <v>976</v>
      </c>
      <c r="I274" s="116" t="s">
        <v>2646</v>
      </c>
      <c r="J274" s="116" t="s">
        <v>2647</v>
      </c>
      <c r="K274" s="116" t="s">
        <v>2648</v>
      </c>
      <c r="L274" s="116" t="s">
        <v>2647</v>
      </c>
      <c r="M274" s="116" t="s">
        <v>12806</v>
      </c>
    </row>
    <row r="275" spans="1:13">
      <c r="A275" s="115">
        <v>5646</v>
      </c>
      <c r="B275" s="115">
        <v>73</v>
      </c>
      <c r="C275" s="116" t="s">
        <v>842</v>
      </c>
      <c r="D275" s="116" t="s">
        <v>45</v>
      </c>
      <c r="E275" s="116" t="s">
        <v>964</v>
      </c>
      <c r="F275" s="116" t="s">
        <v>975</v>
      </c>
      <c r="G275" s="116" t="s">
        <v>965</v>
      </c>
      <c r="H275" s="116" t="s">
        <v>976</v>
      </c>
      <c r="I275" s="116" t="s">
        <v>672</v>
      </c>
      <c r="J275" s="116" t="s">
        <v>982</v>
      </c>
      <c r="K275" s="116" t="s">
        <v>983</v>
      </c>
      <c r="L275" s="116" t="s">
        <v>982</v>
      </c>
      <c r="M275" s="116" t="s">
        <v>12806</v>
      </c>
    </row>
    <row r="276" spans="1:13">
      <c r="A276" s="115">
        <v>7398</v>
      </c>
      <c r="B276" s="115">
        <v>2753</v>
      </c>
      <c r="C276" s="116" t="s">
        <v>842</v>
      </c>
      <c r="D276" s="116" t="s">
        <v>45</v>
      </c>
      <c r="E276" s="116" t="s">
        <v>964</v>
      </c>
      <c r="F276" s="116" t="s">
        <v>975</v>
      </c>
      <c r="G276" s="116" t="s">
        <v>965</v>
      </c>
      <c r="H276" s="116" t="s">
        <v>976</v>
      </c>
      <c r="I276" s="116" t="s">
        <v>8660</v>
      </c>
      <c r="J276" s="116" t="s">
        <v>8661</v>
      </c>
      <c r="K276" s="116" t="s">
        <v>8662</v>
      </c>
      <c r="L276" s="116" t="s">
        <v>8661</v>
      </c>
      <c r="M276" s="116" t="s">
        <v>12807</v>
      </c>
    </row>
    <row r="277" spans="1:13">
      <c r="A277" s="115">
        <v>9660</v>
      </c>
      <c r="B277" s="115">
        <v>2752</v>
      </c>
      <c r="C277" s="116" t="s">
        <v>842</v>
      </c>
      <c r="D277" s="116" t="s">
        <v>45</v>
      </c>
      <c r="E277" s="116" t="s">
        <v>964</v>
      </c>
      <c r="F277" s="116" t="s">
        <v>975</v>
      </c>
      <c r="G277" s="116" t="s">
        <v>965</v>
      </c>
      <c r="H277" s="116" t="s">
        <v>976</v>
      </c>
      <c r="I277" s="116" t="s">
        <v>8657</v>
      </c>
      <c r="J277" s="116" t="s">
        <v>8658</v>
      </c>
      <c r="K277" s="116" t="s">
        <v>8659</v>
      </c>
      <c r="L277" s="116" t="s">
        <v>8658</v>
      </c>
      <c r="M277" s="116" t="s">
        <v>12807</v>
      </c>
    </row>
    <row r="278" spans="1:13">
      <c r="A278" s="115">
        <v>5647</v>
      </c>
      <c r="B278" s="115">
        <v>74</v>
      </c>
      <c r="C278" s="116" t="s">
        <v>842</v>
      </c>
      <c r="D278" s="116" t="s">
        <v>45</v>
      </c>
      <c r="E278" s="116" t="s">
        <v>964</v>
      </c>
      <c r="F278" s="116" t="s">
        <v>975</v>
      </c>
      <c r="G278" s="116" t="s">
        <v>965</v>
      </c>
      <c r="H278" s="116" t="s">
        <v>976</v>
      </c>
      <c r="I278" s="116" t="s">
        <v>984</v>
      </c>
      <c r="J278" s="116" t="s">
        <v>985</v>
      </c>
      <c r="K278" s="116" t="s">
        <v>986</v>
      </c>
      <c r="L278" s="116" t="s">
        <v>985</v>
      </c>
      <c r="M278" s="116" t="s">
        <v>12806</v>
      </c>
    </row>
    <row r="279" spans="1:13">
      <c r="A279" s="115">
        <v>5648</v>
      </c>
      <c r="B279" s="115">
        <v>75</v>
      </c>
      <c r="C279" s="116" t="s">
        <v>842</v>
      </c>
      <c r="D279" s="116" t="s">
        <v>45</v>
      </c>
      <c r="E279" s="116" t="s">
        <v>964</v>
      </c>
      <c r="F279" s="116" t="s">
        <v>975</v>
      </c>
      <c r="G279" s="116" t="s">
        <v>965</v>
      </c>
      <c r="H279" s="116" t="s">
        <v>976</v>
      </c>
      <c r="I279" s="116" t="s">
        <v>935</v>
      </c>
      <c r="J279" s="116" t="s">
        <v>987</v>
      </c>
      <c r="K279" s="116" t="s">
        <v>988</v>
      </c>
      <c r="L279" s="116" t="s">
        <v>987</v>
      </c>
      <c r="M279" s="116" t="s">
        <v>12806</v>
      </c>
    </row>
    <row r="280" spans="1:13">
      <c r="A280" s="115">
        <v>5649</v>
      </c>
      <c r="B280" s="115">
        <v>76</v>
      </c>
      <c r="C280" s="116" t="s">
        <v>842</v>
      </c>
      <c r="D280" s="116" t="s">
        <v>45</v>
      </c>
      <c r="E280" s="116" t="s">
        <v>964</v>
      </c>
      <c r="F280" s="116" t="s">
        <v>975</v>
      </c>
      <c r="G280" s="116" t="s">
        <v>965</v>
      </c>
      <c r="H280" s="116" t="s">
        <v>976</v>
      </c>
      <c r="I280" s="116" t="s">
        <v>247</v>
      </c>
      <c r="J280" s="116" t="s">
        <v>989</v>
      </c>
      <c r="K280" s="116" t="s">
        <v>990</v>
      </c>
      <c r="L280" s="116" t="s">
        <v>989</v>
      </c>
      <c r="M280" s="116" t="s">
        <v>12806</v>
      </c>
    </row>
    <row r="281" spans="1:13">
      <c r="A281" s="115">
        <v>5650</v>
      </c>
      <c r="B281" s="115">
        <v>77</v>
      </c>
      <c r="C281" s="116" t="s">
        <v>842</v>
      </c>
      <c r="D281" s="116" t="s">
        <v>45</v>
      </c>
      <c r="E281" s="116" t="s">
        <v>964</v>
      </c>
      <c r="F281" s="116" t="s">
        <v>975</v>
      </c>
      <c r="G281" s="116" t="s">
        <v>965</v>
      </c>
      <c r="H281" s="116" t="s">
        <v>976</v>
      </c>
      <c r="I281" s="116" t="s">
        <v>991</v>
      </c>
      <c r="J281" s="116" t="s">
        <v>992</v>
      </c>
      <c r="K281" s="116" t="s">
        <v>993</v>
      </c>
      <c r="L281" s="116" t="s">
        <v>992</v>
      </c>
      <c r="M281" s="116" t="s">
        <v>12806</v>
      </c>
    </row>
    <row r="282" spans="1:13">
      <c r="A282" s="115">
        <v>9662</v>
      </c>
      <c r="B282" s="115">
        <v>2758</v>
      </c>
      <c r="C282" s="116" t="s">
        <v>842</v>
      </c>
      <c r="D282" s="116" t="s">
        <v>45</v>
      </c>
      <c r="E282" s="116" t="s">
        <v>964</v>
      </c>
      <c r="F282" s="116" t="s">
        <v>975</v>
      </c>
      <c r="G282" s="116" t="s">
        <v>965</v>
      </c>
      <c r="H282" s="116" t="s">
        <v>976</v>
      </c>
      <c r="I282" s="116" t="s">
        <v>8672</v>
      </c>
      <c r="J282" s="116" t="s">
        <v>8673</v>
      </c>
      <c r="K282" s="116" t="s">
        <v>8674</v>
      </c>
      <c r="L282" s="116" t="s">
        <v>8673</v>
      </c>
      <c r="M282" s="116" t="s">
        <v>12807</v>
      </c>
    </row>
    <row r="283" spans="1:13">
      <c r="A283" s="115">
        <v>7399</v>
      </c>
      <c r="B283" s="115">
        <v>2754</v>
      </c>
      <c r="C283" s="116" t="s">
        <v>842</v>
      </c>
      <c r="D283" s="116" t="s">
        <v>45</v>
      </c>
      <c r="E283" s="116" t="s">
        <v>964</v>
      </c>
      <c r="F283" s="116" t="s">
        <v>975</v>
      </c>
      <c r="G283" s="116" t="s">
        <v>965</v>
      </c>
      <c r="H283" s="116" t="s">
        <v>976</v>
      </c>
      <c r="I283" s="116" t="s">
        <v>8663</v>
      </c>
      <c r="J283" s="116" t="s">
        <v>8664</v>
      </c>
      <c r="K283" s="116" t="s">
        <v>8665</v>
      </c>
      <c r="L283" s="116" t="s">
        <v>8664</v>
      </c>
      <c r="M283" s="116" t="s">
        <v>12807</v>
      </c>
    </row>
    <row r="284" spans="1:13">
      <c r="A284" s="115">
        <v>5651</v>
      </c>
      <c r="B284" s="115">
        <v>78</v>
      </c>
      <c r="C284" s="116" t="s">
        <v>842</v>
      </c>
      <c r="D284" s="116" t="s">
        <v>45</v>
      </c>
      <c r="E284" s="116" t="s">
        <v>964</v>
      </c>
      <c r="F284" s="116" t="s">
        <v>975</v>
      </c>
      <c r="G284" s="116" t="s">
        <v>965</v>
      </c>
      <c r="H284" s="116" t="s">
        <v>976</v>
      </c>
      <c r="I284" s="116" t="s">
        <v>994</v>
      </c>
      <c r="J284" s="116" t="s">
        <v>995</v>
      </c>
      <c r="K284" s="116" t="s">
        <v>996</v>
      </c>
      <c r="L284" s="116" t="s">
        <v>995</v>
      </c>
      <c r="M284" s="116" t="s">
        <v>12806</v>
      </c>
    </row>
    <row r="285" spans="1:13">
      <c r="A285" s="115">
        <v>5652</v>
      </c>
      <c r="B285" s="115">
        <v>79</v>
      </c>
      <c r="C285" s="116" t="s">
        <v>842</v>
      </c>
      <c r="D285" s="116" t="s">
        <v>45</v>
      </c>
      <c r="E285" s="116" t="s">
        <v>964</v>
      </c>
      <c r="F285" s="116" t="s">
        <v>975</v>
      </c>
      <c r="G285" s="116" t="s">
        <v>965</v>
      </c>
      <c r="H285" s="116" t="s">
        <v>976</v>
      </c>
      <c r="I285" s="116" t="s">
        <v>997</v>
      </c>
      <c r="J285" s="116" t="s">
        <v>998</v>
      </c>
      <c r="K285" s="116" t="s">
        <v>999</v>
      </c>
      <c r="L285" s="116" t="s">
        <v>998</v>
      </c>
      <c r="M285" s="116" t="s">
        <v>12806</v>
      </c>
    </row>
    <row r="286" spans="1:13">
      <c r="A286" s="115">
        <v>7401</v>
      </c>
      <c r="B286" s="115">
        <v>2757</v>
      </c>
      <c r="C286" s="116" t="s">
        <v>842</v>
      </c>
      <c r="D286" s="116" t="s">
        <v>45</v>
      </c>
      <c r="E286" s="116" t="s">
        <v>964</v>
      </c>
      <c r="F286" s="116" t="s">
        <v>975</v>
      </c>
      <c r="G286" s="116" t="s">
        <v>965</v>
      </c>
      <c r="H286" s="116" t="s">
        <v>976</v>
      </c>
      <c r="I286" s="116" t="s">
        <v>8669</v>
      </c>
      <c r="J286" s="116" t="s">
        <v>8670</v>
      </c>
      <c r="K286" s="116" t="s">
        <v>8671</v>
      </c>
      <c r="L286" s="116" t="s">
        <v>8670</v>
      </c>
      <c r="M286" s="116" t="s">
        <v>12807</v>
      </c>
    </row>
    <row r="287" spans="1:13">
      <c r="A287" s="115">
        <v>7400</v>
      </c>
      <c r="B287" s="115">
        <v>2755</v>
      </c>
      <c r="C287" s="116" t="s">
        <v>842</v>
      </c>
      <c r="D287" s="116" t="s">
        <v>45</v>
      </c>
      <c r="E287" s="116" t="s">
        <v>964</v>
      </c>
      <c r="F287" s="116" t="s">
        <v>975</v>
      </c>
      <c r="G287" s="116" t="s">
        <v>965</v>
      </c>
      <c r="H287" s="116" t="s">
        <v>976</v>
      </c>
      <c r="I287" s="116" t="s">
        <v>8666</v>
      </c>
      <c r="J287" s="116" t="s">
        <v>8667</v>
      </c>
      <c r="K287" s="116" t="s">
        <v>8668</v>
      </c>
      <c r="L287" s="116" t="s">
        <v>8667</v>
      </c>
      <c r="M287" s="116" t="s">
        <v>12807</v>
      </c>
    </row>
    <row r="288" spans="1:13">
      <c r="A288" s="115">
        <v>9245</v>
      </c>
      <c r="B288" s="115">
        <v>2781</v>
      </c>
      <c r="C288" s="116" t="s">
        <v>842</v>
      </c>
      <c r="D288" s="116" t="s">
        <v>45</v>
      </c>
      <c r="E288" s="116" t="s">
        <v>964</v>
      </c>
      <c r="F288" s="116" t="s">
        <v>8744</v>
      </c>
      <c r="G288" s="116" t="s">
        <v>965</v>
      </c>
      <c r="H288" s="116" t="s">
        <v>8745</v>
      </c>
      <c r="I288" s="116"/>
      <c r="J288" s="116" t="s">
        <v>8746</v>
      </c>
      <c r="K288" s="116" t="s">
        <v>8747</v>
      </c>
      <c r="L288" s="116" t="s">
        <v>8746</v>
      </c>
      <c r="M288" s="116" t="s">
        <v>12807</v>
      </c>
    </row>
    <row r="289" spans="1:13">
      <c r="A289" s="115">
        <v>5653</v>
      </c>
      <c r="B289" s="115">
        <v>80</v>
      </c>
      <c r="C289" s="116" t="s">
        <v>842</v>
      </c>
      <c r="D289" s="116" t="s">
        <v>45</v>
      </c>
      <c r="E289" s="116" t="s">
        <v>964</v>
      </c>
      <c r="F289" s="116" t="s">
        <v>966</v>
      </c>
      <c r="G289" s="116" t="s">
        <v>965</v>
      </c>
      <c r="H289" s="116" t="s">
        <v>455</v>
      </c>
      <c r="I289" s="116"/>
      <c r="J289" s="116" t="s">
        <v>967</v>
      </c>
      <c r="K289" s="116" t="s">
        <v>968</v>
      </c>
      <c r="L289" s="116" t="s">
        <v>967</v>
      </c>
      <c r="M289" s="116" t="s">
        <v>12806</v>
      </c>
    </row>
    <row r="290" spans="1:13">
      <c r="A290" s="115">
        <v>6786</v>
      </c>
      <c r="B290" s="115">
        <v>1320</v>
      </c>
      <c r="C290" s="116" t="s">
        <v>842</v>
      </c>
      <c r="D290" s="116" t="s">
        <v>45</v>
      </c>
      <c r="E290" s="116" t="s">
        <v>964</v>
      </c>
      <c r="F290" s="116" t="s">
        <v>4253</v>
      </c>
      <c r="G290" s="116" t="s">
        <v>965</v>
      </c>
      <c r="H290" s="116" t="s">
        <v>4254</v>
      </c>
      <c r="I290" s="116"/>
      <c r="J290" s="116" t="s">
        <v>4255</v>
      </c>
      <c r="K290" s="116" t="s">
        <v>4256</v>
      </c>
      <c r="L290" s="116" t="s">
        <v>4255</v>
      </c>
      <c r="M290" s="116" t="s">
        <v>12806</v>
      </c>
    </row>
    <row r="291" spans="1:13">
      <c r="A291" s="115">
        <v>9230</v>
      </c>
      <c r="B291" s="115">
        <v>2742</v>
      </c>
      <c r="C291" s="116" t="s">
        <v>842</v>
      </c>
      <c r="D291" s="116" t="s">
        <v>45</v>
      </c>
      <c r="E291" s="116" t="s">
        <v>964</v>
      </c>
      <c r="F291" s="116" t="s">
        <v>8626</v>
      </c>
      <c r="G291" s="116" t="s">
        <v>965</v>
      </c>
      <c r="H291" s="116" t="s">
        <v>8627</v>
      </c>
      <c r="I291" s="116"/>
      <c r="J291" s="116" t="s">
        <v>8628</v>
      </c>
      <c r="K291" s="116" t="s">
        <v>8629</v>
      </c>
      <c r="L291" s="116" t="s">
        <v>8628</v>
      </c>
      <c r="M291" s="116" t="s">
        <v>12807</v>
      </c>
    </row>
    <row r="292" spans="1:13">
      <c r="A292" s="115">
        <v>9240</v>
      </c>
      <c r="B292" s="115">
        <v>2776</v>
      </c>
      <c r="C292" s="116" t="s">
        <v>842</v>
      </c>
      <c r="D292" s="116" t="s">
        <v>45</v>
      </c>
      <c r="E292" s="116" t="s">
        <v>964</v>
      </c>
      <c r="F292" s="116" t="s">
        <v>3736</v>
      </c>
      <c r="G292" s="116" t="s">
        <v>965</v>
      </c>
      <c r="H292" s="116" t="s">
        <v>5574</v>
      </c>
      <c r="I292" s="116"/>
      <c r="J292" s="116" t="s">
        <v>8727</v>
      </c>
      <c r="K292" s="116" t="s">
        <v>8728</v>
      </c>
      <c r="L292" s="116" t="s">
        <v>8727</v>
      </c>
      <c r="M292" s="116" t="s">
        <v>12807</v>
      </c>
    </row>
    <row r="293" spans="1:13">
      <c r="A293" s="115">
        <v>6781</v>
      </c>
      <c r="B293" s="115">
        <v>1314</v>
      </c>
      <c r="C293" s="116" t="s">
        <v>842</v>
      </c>
      <c r="D293" s="116" t="s">
        <v>45</v>
      </c>
      <c r="E293" s="116" t="s">
        <v>964</v>
      </c>
      <c r="F293" s="116" t="s">
        <v>4239</v>
      </c>
      <c r="G293" s="116" t="s">
        <v>965</v>
      </c>
      <c r="H293" s="116" t="s">
        <v>4240</v>
      </c>
      <c r="I293" s="116"/>
      <c r="J293" s="116" t="s">
        <v>4241</v>
      </c>
      <c r="K293" s="116" t="s">
        <v>4242</v>
      </c>
      <c r="L293" s="116" t="s">
        <v>4241</v>
      </c>
      <c r="M293" s="116" t="s">
        <v>12806</v>
      </c>
    </row>
    <row r="294" spans="1:13">
      <c r="A294" s="115">
        <v>7405</v>
      </c>
      <c r="B294" s="115">
        <v>2769</v>
      </c>
      <c r="C294" s="116" t="s">
        <v>842</v>
      </c>
      <c r="D294" s="116" t="s">
        <v>45</v>
      </c>
      <c r="E294" s="116" t="s">
        <v>964</v>
      </c>
      <c r="F294" s="116" t="s">
        <v>4239</v>
      </c>
      <c r="G294" s="116" t="s">
        <v>965</v>
      </c>
      <c r="H294" s="116" t="s">
        <v>4240</v>
      </c>
      <c r="I294" s="116" t="s">
        <v>8705</v>
      </c>
      <c r="J294" s="116" t="s">
        <v>8706</v>
      </c>
      <c r="K294" s="116" t="s">
        <v>8707</v>
      </c>
      <c r="L294" s="116" t="s">
        <v>8706</v>
      </c>
      <c r="M294" s="116" t="s">
        <v>12807</v>
      </c>
    </row>
    <row r="295" spans="1:13">
      <c r="A295" s="115">
        <v>9666</v>
      </c>
      <c r="B295" s="115">
        <v>2768</v>
      </c>
      <c r="C295" s="116" t="s">
        <v>842</v>
      </c>
      <c r="D295" s="116" t="s">
        <v>45</v>
      </c>
      <c r="E295" s="116" t="s">
        <v>964</v>
      </c>
      <c r="F295" s="116" t="s">
        <v>4239</v>
      </c>
      <c r="G295" s="116" t="s">
        <v>965</v>
      </c>
      <c r="H295" s="116" t="s">
        <v>4240</v>
      </c>
      <c r="I295" s="116" t="s">
        <v>8702</v>
      </c>
      <c r="J295" s="116" t="s">
        <v>8703</v>
      </c>
      <c r="K295" s="116" t="s">
        <v>8704</v>
      </c>
      <c r="L295" s="116" t="s">
        <v>8703</v>
      </c>
      <c r="M295" s="116" t="s">
        <v>12807</v>
      </c>
    </row>
    <row r="296" spans="1:13">
      <c r="A296" s="115">
        <v>9241</v>
      </c>
      <c r="B296" s="115">
        <v>2777</v>
      </c>
      <c r="C296" s="116" t="s">
        <v>842</v>
      </c>
      <c r="D296" s="116" t="s">
        <v>45</v>
      </c>
      <c r="E296" s="116" t="s">
        <v>964</v>
      </c>
      <c r="F296" s="116" t="s">
        <v>8729</v>
      </c>
      <c r="G296" s="116" t="s">
        <v>965</v>
      </c>
      <c r="H296" s="116" t="s">
        <v>8730</v>
      </c>
      <c r="I296" s="116"/>
      <c r="J296" s="116" t="s">
        <v>8731</v>
      </c>
      <c r="K296" s="116" t="s">
        <v>8732</v>
      </c>
      <c r="L296" s="116" t="s">
        <v>8731</v>
      </c>
      <c r="M296" s="116" t="s">
        <v>12807</v>
      </c>
    </row>
    <row r="297" spans="1:13">
      <c r="A297" s="115">
        <v>9243</v>
      </c>
      <c r="B297" s="115">
        <v>2779</v>
      </c>
      <c r="C297" s="116" t="s">
        <v>842</v>
      </c>
      <c r="D297" s="116" t="s">
        <v>45</v>
      </c>
      <c r="E297" s="116" t="s">
        <v>964</v>
      </c>
      <c r="F297" s="116" t="s">
        <v>8737</v>
      </c>
      <c r="G297" s="116" t="s">
        <v>965</v>
      </c>
      <c r="H297" s="116" t="s">
        <v>8738</v>
      </c>
      <c r="I297" s="116"/>
      <c r="J297" s="116" t="s">
        <v>8739</v>
      </c>
      <c r="K297" s="116" t="s">
        <v>8740</v>
      </c>
      <c r="L297" s="116" t="s">
        <v>8739</v>
      </c>
      <c r="M297" s="116" t="s">
        <v>12807</v>
      </c>
    </row>
    <row r="298" spans="1:13">
      <c r="A298" s="115">
        <v>9235</v>
      </c>
      <c r="B298" s="115">
        <v>2770</v>
      </c>
      <c r="C298" s="116" t="s">
        <v>842</v>
      </c>
      <c r="D298" s="116" t="s">
        <v>45</v>
      </c>
      <c r="E298" s="116" t="s">
        <v>964</v>
      </c>
      <c r="F298" s="116" t="s">
        <v>8708</v>
      </c>
      <c r="G298" s="116" t="s">
        <v>965</v>
      </c>
      <c r="H298" s="116" t="s">
        <v>8709</v>
      </c>
      <c r="I298" s="116"/>
      <c r="J298" s="116" t="s">
        <v>8710</v>
      </c>
      <c r="K298" s="116" t="s">
        <v>8711</v>
      </c>
      <c r="L298" s="116" t="s">
        <v>8710</v>
      </c>
      <c r="M298" s="116" t="s">
        <v>12807</v>
      </c>
    </row>
    <row r="299" spans="1:13">
      <c r="A299" s="115">
        <v>9720</v>
      </c>
      <c r="B299" s="115">
        <v>81</v>
      </c>
      <c r="C299" s="116" t="s">
        <v>842</v>
      </c>
      <c r="D299" s="116" t="s">
        <v>45</v>
      </c>
      <c r="E299" s="116" t="s">
        <v>964</v>
      </c>
      <c r="F299" s="116"/>
      <c r="G299" s="116" t="s">
        <v>965</v>
      </c>
      <c r="H299" s="116"/>
      <c r="I299" s="116" t="s">
        <v>776</v>
      </c>
      <c r="J299" s="116" t="s">
        <v>4417</v>
      </c>
      <c r="K299" s="116" t="s">
        <v>4418</v>
      </c>
      <c r="L299" s="116" t="s">
        <v>4417</v>
      </c>
      <c r="M299" s="116" t="s">
        <v>12806</v>
      </c>
    </row>
    <row r="300" spans="1:13">
      <c r="A300" s="115">
        <v>9247</v>
      </c>
      <c r="B300" s="115">
        <v>2783</v>
      </c>
      <c r="C300" s="116" t="s">
        <v>842</v>
      </c>
      <c r="D300" s="116" t="s">
        <v>45</v>
      </c>
      <c r="E300" s="116" t="s">
        <v>964</v>
      </c>
      <c r="F300" s="116" t="s">
        <v>8752</v>
      </c>
      <c r="G300" s="116" t="s">
        <v>965</v>
      </c>
      <c r="H300" s="116" t="s">
        <v>8753</v>
      </c>
      <c r="I300" s="116"/>
      <c r="J300" s="116" t="s">
        <v>8754</v>
      </c>
      <c r="K300" s="116" t="s">
        <v>8755</v>
      </c>
      <c r="L300" s="116" t="s">
        <v>8754</v>
      </c>
      <c r="M300" s="116" t="s">
        <v>12807</v>
      </c>
    </row>
    <row r="301" spans="1:13">
      <c r="A301" s="115">
        <v>5655</v>
      </c>
      <c r="B301" s="115">
        <v>82</v>
      </c>
      <c r="C301" s="116" t="s">
        <v>842</v>
      </c>
      <c r="D301" s="116" t="s">
        <v>45</v>
      </c>
      <c r="E301" s="116" t="s">
        <v>964</v>
      </c>
      <c r="F301" s="116" t="s">
        <v>2637</v>
      </c>
      <c r="G301" s="116" t="s">
        <v>965</v>
      </c>
      <c r="H301" s="116" t="s">
        <v>1775</v>
      </c>
      <c r="I301" s="116"/>
      <c r="J301" s="116" t="s">
        <v>2638</v>
      </c>
      <c r="K301" s="116" t="s">
        <v>2639</v>
      </c>
      <c r="L301" s="116" t="s">
        <v>2638</v>
      </c>
      <c r="M301" s="116" t="s">
        <v>12806</v>
      </c>
    </row>
    <row r="302" spans="1:13">
      <c r="A302" s="115">
        <v>8391</v>
      </c>
      <c r="B302" s="115">
        <v>2789</v>
      </c>
      <c r="C302" s="116" t="s">
        <v>842</v>
      </c>
      <c r="D302" s="116" t="s">
        <v>56</v>
      </c>
      <c r="E302" s="116" t="s">
        <v>964</v>
      </c>
      <c r="F302" s="116" t="s">
        <v>2637</v>
      </c>
      <c r="G302" s="116" t="s">
        <v>965</v>
      </c>
      <c r="H302" s="116" t="s">
        <v>1775</v>
      </c>
      <c r="I302" s="116" t="s">
        <v>8775</v>
      </c>
      <c r="J302" s="116" t="s">
        <v>8776</v>
      </c>
      <c r="K302" s="116" t="s">
        <v>8777</v>
      </c>
      <c r="L302" s="116" t="s">
        <v>8776</v>
      </c>
      <c r="M302" s="116" t="s">
        <v>12807</v>
      </c>
    </row>
    <row r="303" spans="1:13">
      <c r="A303" s="115">
        <v>7252</v>
      </c>
      <c r="B303" s="115">
        <v>2745</v>
      </c>
      <c r="C303" s="116" t="s">
        <v>842</v>
      </c>
      <c r="D303" s="116" t="s">
        <v>45</v>
      </c>
      <c r="E303" s="116" t="s">
        <v>964</v>
      </c>
      <c r="F303" s="116" t="s">
        <v>2637</v>
      </c>
      <c r="G303" s="116" t="s">
        <v>965</v>
      </c>
      <c r="H303" s="116" t="s">
        <v>1775</v>
      </c>
      <c r="I303" s="116" t="s">
        <v>4218</v>
      </c>
      <c r="J303" s="116" t="s">
        <v>8637</v>
      </c>
      <c r="K303" s="116" t="s">
        <v>8638</v>
      </c>
      <c r="L303" s="116" t="s">
        <v>8637</v>
      </c>
      <c r="M303" s="116" t="s">
        <v>12807</v>
      </c>
    </row>
    <row r="304" spans="1:13">
      <c r="A304" s="115">
        <v>9234</v>
      </c>
      <c r="B304" s="115">
        <v>2767</v>
      </c>
      <c r="C304" s="116" t="s">
        <v>842</v>
      </c>
      <c r="D304" s="116" t="s">
        <v>45</v>
      </c>
      <c r="E304" s="116" t="s">
        <v>964</v>
      </c>
      <c r="F304" s="116" t="s">
        <v>8698</v>
      </c>
      <c r="G304" s="116" t="s">
        <v>965</v>
      </c>
      <c r="H304" s="116" t="s">
        <v>8699</v>
      </c>
      <c r="I304" s="116"/>
      <c r="J304" s="116" t="s">
        <v>8700</v>
      </c>
      <c r="K304" s="116" t="s">
        <v>8701</v>
      </c>
      <c r="L304" s="116" t="s">
        <v>8700</v>
      </c>
      <c r="M304" s="116" t="s">
        <v>12807</v>
      </c>
    </row>
    <row r="305" spans="1:13">
      <c r="A305" s="115">
        <v>6522</v>
      </c>
      <c r="B305" s="115">
        <v>83</v>
      </c>
      <c r="C305" s="116" t="s">
        <v>842</v>
      </c>
      <c r="D305" s="116" t="s">
        <v>45</v>
      </c>
      <c r="E305" s="116" t="s">
        <v>964</v>
      </c>
      <c r="F305" s="116" t="s">
        <v>969</v>
      </c>
      <c r="G305" s="116" t="s">
        <v>965</v>
      </c>
      <c r="H305" s="116" t="s">
        <v>970</v>
      </c>
      <c r="I305" s="116"/>
      <c r="J305" s="116" t="s">
        <v>971</v>
      </c>
      <c r="K305" s="116" t="s">
        <v>972</v>
      </c>
      <c r="L305" s="116" t="s">
        <v>971</v>
      </c>
      <c r="M305" s="116" t="s">
        <v>12806</v>
      </c>
    </row>
    <row r="306" spans="1:13">
      <c r="A306" s="115">
        <v>9231</v>
      </c>
      <c r="B306" s="115">
        <v>2743</v>
      </c>
      <c r="C306" s="116" t="s">
        <v>842</v>
      </c>
      <c r="D306" s="116" t="s">
        <v>45</v>
      </c>
      <c r="E306" s="116" t="s">
        <v>964</v>
      </c>
      <c r="F306" s="116" t="s">
        <v>8630</v>
      </c>
      <c r="G306" s="116" t="s">
        <v>965</v>
      </c>
      <c r="H306" s="116" t="s">
        <v>8631</v>
      </c>
      <c r="I306" s="116"/>
      <c r="J306" s="116" t="s">
        <v>8632</v>
      </c>
      <c r="K306" s="116" t="s">
        <v>8633</v>
      </c>
      <c r="L306" s="116" t="s">
        <v>8632</v>
      </c>
      <c r="M306" s="116" t="s">
        <v>12807</v>
      </c>
    </row>
    <row r="307" spans="1:13">
      <c r="A307" s="115">
        <v>9657</v>
      </c>
      <c r="B307" s="115">
        <v>2744</v>
      </c>
      <c r="C307" s="116" t="s">
        <v>842</v>
      </c>
      <c r="D307" s="116" t="s">
        <v>45</v>
      </c>
      <c r="E307" s="116" t="s">
        <v>964</v>
      </c>
      <c r="F307" s="116" t="s">
        <v>8630</v>
      </c>
      <c r="G307" s="116" t="s">
        <v>965</v>
      </c>
      <c r="H307" s="116" t="s">
        <v>8631</v>
      </c>
      <c r="I307" s="116" t="s">
        <v>8634</v>
      </c>
      <c r="J307" s="116" t="s">
        <v>8635</v>
      </c>
      <c r="K307" s="116" t="s">
        <v>8636</v>
      </c>
      <c r="L307" s="116" t="s">
        <v>8635</v>
      </c>
      <c r="M307" s="116" t="s">
        <v>12807</v>
      </c>
    </row>
    <row r="308" spans="1:13">
      <c r="A308" s="115">
        <v>9233</v>
      </c>
      <c r="B308" s="115">
        <v>2766</v>
      </c>
      <c r="C308" s="116" t="s">
        <v>842</v>
      </c>
      <c r="D308" s="116" t="s">
        <v>45</v>
      </c>
      <c r="E308" s="116" t="s">
        <v>964</v>
      </c>
      <c r="F308" s="116" t="s">
        <v>5613</v>
      </c>
      <c r="G308" s="116" t="s">
        <v>965</v>
      </c>
      <c r="H308" s="116" t="s">
        <v>8695</v>
      </c>
      <c r="I308" s="116"/>
      <c r="J308" s="116" t="s">
        <v>8696</v>
      </c>
      <c r="K308" s="116" t="s">
        <v>8697</v>
      </c>
      <c r="L308" s="116" t="s">
        <v>8696</v>
      </c>
      <c r="M308" s="116" t="s">
        <v>12807</v>
      </c>
    </row>
    <row r="309" spans="1:13">
      <c r="A309" s="115">
        <v>6785</v>
      </c>
      <c r="B309" s="115">
        <v>1318</v>
      </c>
      <c r="C309" s="116" t="s">
        <v>842</v>
      </c>
      <c r="D309" s="116" t="s">
        <v>45</v>
      </c>
      <c r="E309" s="116" t="s">
        <v>964</v>
      </c>
      <c r="F309" s="116" t="s">
        <v>638</v>
      </c>
      <c r="G309" s="116" t="s">
        <v>965</v>
      </c>
      <c r="H309" s="116" t="s">
        <v>4246</v>
      </c>
      <c r="I309" s="116"/>
      <c r="J309" s="116" t="s">
        <v>4250</v>
      </c>
      <c r="K309" s="116" t="s">
        <v>4251</v>
      </c>
      <c r="L309" s="116" t="s">
        <v>4250</v>
      </c>
      <c r="M309" s="116" t="s">
        <v>12806</v>
      </c>
    </row>
    <row r="310" spans="1:13">
      <c r="A310" s="115">
        <v>6784</v>
      </c>
      <c r="B310" s="115">
        <v>1317</v>
      </c>
      <c r="C310" s="116" t="s">
        <v>842</v>
      </c>
      <c r="D310" s="116" t="s">
        <v>45</v>
      </c>
      <c r="E310" s="116" t="s">
        <v>964</v>
      </c>
      <c r="F310" s="116" t="s">
        <v>638</v>
      </c>
      <c r="G310" s="116" t="s">
        <v>965</v>
      </c>
      <c r="H310" s="116" t="s">
        <v>4246</v>
      </c>
      <c r="I310" s="116" t="s">
        <v>4247</v>
      </c>
      <c r="J310" s="116" t="s">
        <v>4248</v>
      </c>
      <c r="K310" s="116" t="s">
        <v>4249</v>
      </c>
      <c r="L310" s="116" t="s">
        <v>4248</v>
      </c>
      <c r="M310" s="116" t="s">
        <v>12806</v>
      </c>
    </row>
    <row r="311" spans="1:13">
      <c r="A311" s="115">
        <v>9659</v>
      </c>
      <c r="B311" s="115">
        <v>2751</v>
      </c>
      <c r="C311" s="116" t="s">
        <v>842</v>
      </c>
      <c r="D311" s="116" t="s">
        <v>45</v>
      </c>
      <c r="E311" s="116" t="s">
        <v>964</v>
      </c>
      <c r="F311" s="116" t="s">
        <v>638</v>
      </c>
      <c r="G311" s="116" t="s">
        <v>965</v>
      </c>
      <c r="H311" s="116" t="s">
        <v>4246</v>
      </c>
      <c r="I311" s="116" t="s">
        <v>8654</v>
      </c>
      <c r="J311" s="116" t="s">
        <v>8655</v>
      </c>
      <c r="K311" s="116" t="s">
        <v>8656</v>
      </c>
      <c r="L311" s="116" t="s">
        <v>8655</v>
      </c>
      <c r="M311" s="116" t="s">
        <v>12807</v>
      </c>
    </row>
    <row r="312" spans="1:13">
      <c r="A312" s="115">
        <v>7253</v>
      </c>
      <c r="B312" s="115">
        <v>2746</v>
      </c>
      <c r="C312" s="116" t="s">
        <v>842</v>
      </c>
      <c r="D312" s="116" t="s">
        <v>45</v>
      </c>
      <c r="E312" s="116" t="s">
        <v>964</v>
      </c>
      <c r="F312" s="116" t="s">
        <v>638</v>
      </c>
      <c r="G312" s="116" t="s">
        <v>965</v>
      </c>
      <c r="H312" s="116" t="s">
        <v>4246</v>
      </c>
      <c r="I312" s="116" t="s">
        <v>8639</v>
      </c>
      <c r="J312" s="116" t="s">
        <v>8640</v>
      </c>
      <c r="K312" s="116" t="s">
        <v>8641</v>
      </c>
      <c r="L312" s="116" t="s">
        <v>8640</v>
      </c>
      <c r="M312" s="116" t="s">
        <v>12807</v>
      </c>
    </row>
    <row r="313" spans="1:13">
      <c r="A313" s="115">
        <v>7395</v>
      </c>
      <c r="B313" s="115">
        <v>2747</v>
      </c>
      <c r="C313" s="116" t="s">
        <v>842</v>
      </c>
      <c r="D313" s="116" t="s">
        <v>45</v>
      </c>
      <c r="E313" s="116" t="s">
        <v>964</v>
      </c>
      <c r="F313" s="116" t="s">
        <v>638</v>
      </c>
      <c r="G313" s="116" t="s">
        <v>965</v>
      </c>
      <c r="H313" s="116" t="s">
        <v>4246</v>
      </c>
      <c r="I313" s="116" t="s">
        <v>8642</v>
      </c>
      <c r="J313" s="116" t="s">
        <v>8643</v>
      </c>
      <c r="K313" s="116" t="s">
        <v>8644</v>
      </c>
      <c r="L313" s="116" t="s">
        <v>8643</v>
      </c>
      <c r="M313" s="116" t="s">
        <v>12807</v>
      </c>
    </row>
    <row r="314" spans="1:13">
      <c r="A314" s="115">
        <v>7397</v>
      </c>
      <c r="B314" s="115">
        <v>2750</v>
      </c>
      <c r="C314" s="116" t="s">
        <v>842</v>
      </c>
      <c r="D314" s="116" t="s">
        <v>40</v>
      </c>
      <c r="E314" s="116" t="s">
        <v>964</v>
      </c>
      <c r="F314" s="116" t="s">
        <v>638</v>
      </c>
      <c r="G314" s="116" t="s">
        <v>965</v>
      </c>
      <c r="H314" s="116" t="s">
        <v>4246</v>
      </c>
      <c r="I314" s="116" t="s">
        <v>8651</v>
      </c>
      <c r="J314" s="116" t="s">
        <v>8652</v>
      </c>
      <c r="K314" s="116" t="s">
        <v>8653</v>
      </c>
      <c r="L314" s="116" t="s">
        <v>8652</v>
      </c>
      <c r="M314" s="116" t="s">
        <v>12807</v>
      </c>
    </row>
    <row r="315" spans="1:13">
      <c r="A315" s="115">
        <v>7396</v>
      </c>
      <c r="B315" s="115">
        <v>2749</v>
      </c>
      <c r="C315" s="116" t="s">
        <v>842</v>
      </c>
      <c r="D315" s="116" t="s">
        <v>45</v>
      </c>
      <c r="E315" s="116" t="s">
        <v>964</v>
      </c>
      <c r="F315" s="116" t="s">
        <v>638</v>
      </c>
      <c r="G315" s="116" t="s">
        <v>965</v>
      </c>
      <c r="H315" s="116" t="s">
        <v>4246</v>
      </c>
      <c r="I315" s="116" t="s">
        <v>8648</v>
      </c>
      <c r="J315" s="116" t="s">
        <v>8649</v>
      </c>
      <c r="K315" s="116" t="s">
        <v>8650</v>
      </c>
      <c r="L315" s="116" t="s">
        <v>8649</v>
      </c>
      <c r="M315" s="116" t="s">
        <v>12807</v>
      </c>
    </row>
    <row r="316" spans="1:13">
      <c r="A316" s="115">
        <v>9658</v>
      </c>
      <c r="B316" s="115">
        <v>2748</v>
      </c>
      <c r="C316" s="116" t="s">
        <v>842</v>
      </c>
      <c r="D316" s="116" t="s">
        <v>40</v>
      </c>
      <c r="E316" s="116" t="s">
        <v>964</v>
      </c>
      <c r="F316" s="116" t="s">
        <v>638</v>
      </c>
      <c r="G316" s="116" t="s">
        <v>965</v>
      </c>
      <c r="H316" s="116" t="s">
        <v>4246</v>
      </c>
      <c r="I316" s="116" t="s">
        <v>8645</v>
      </c>
      <c r="J316" s="116" t="s">
        <v>8646</v>
      </c>
      <c r="K316" s="116" t="s">
        <v>8647</v>
      </c>
      <c r="L316" s="116" t="s">
        <v>8646</v>
      </c>
      <c r="M316" s="116" t="s">
        <v>12807</v>
      </c>
    </row>
    <row r="317" spans="1:13">
      <c r="A317" s="115">
        <v>5656</v>
      </c>
      <c r="B317" s="115">
        <v>84</v>
      </c>
      <c r="C317" s="116" t="s">
        <v>842</v>
      </c>
      <c r="D317" s="116" t="s">
        <v>56</v>
      </c>
      <c r="E317" s="116" t="s">
        <v>964</v>
      </c>
      <c r="F317" s="116" t="s">
        <v>2652</v>
      </c>
      <c r="G317" s="116" t="s">
        <v>965</v>
      </c>
      <c r="H317" s="116" t="s">
        <v>2653</v>
      </c>
      <c r="I317" s="116"/>
      <c r="J317" s="116" t="s">
        <v>4419</v>
      </c>
      <c r="K317" s="116" t="s">
        <v>2654</v>
      </c>
      <c r="L317" s="116" t="s">
        <v>4419</v>
      </c>
      <c r="M317" s="116" t="s">
        <v>12806</v>
      </c>
    </row>
    <row r="318" spans="1:13">
      <c r="A318" s="115">
        <v>6523</v>
      </c>
      <c r="B318" s="115">
        <v>85</v>
      </c>
      <c r="C318" s="116" t="s">
        <v>842</v>
      </c>
      <c r="D318" s="116" t="s">
        <v>40</v>
      </c>
      <c r="E318" s="116" t="s">
        <v>964</v>
      </c>
      <c r="F318" s="116" t="s">
        <v>2640</v>
      </c>
      <c r="G318" s="116" t="s">
        <v>965</v>
      </c>
      <c r="H318" s="116" t="s">
        <v>2641</v>
      </c>
      <c r="I318" s="116"/>
      <c r="J318" s="116" t="s">
        <v>2642</v>
      </c>
      <c r="K318" s="116" t="s">
        <v>2643</v>
      </c>
      <c r="L318" s="116" t="s">
        <v>2642</v>
      </c>
      <c r="M318" s="116" t="s">
        <v>12806</v>
      </c>
    </row>
    <row r="319" spans="1:13">
      <c r="A319" s="115">
        <v>5657</v>
      </c>
      <c r="B319" s="115">
        <v>86</v>
      </c>
      <c r="C319" s="116" t="s">
        <v>842</v>
      </c>
      <c r="D319" s="116" t="s">
        <v>45</v>
      </c>
      <c r="E319" s="116" t="s">
        <v>964</v>
      </c>
      <c r="F319" s="116" t="s">
        <v>2649</v>
      </c>
      <c r="G319" s="116" t="s">
        <v>965</v>
      </c>
      <c r="H319" s="116" t="s">
        <v>1281</v>
      </c>
      <c r="I319" s="116"/>
      <c r="J319" s="116" t="s">
        <v>2650</v>
      </c>
      <c r="K319" s="116" t="s">
        <v>2651</v>
      </c>
      <c r="L319" s="116" t="s">
        <v>2650</v>
      </c>
      <c r="M319" s="116" t="s">
        <v>12806</v>
      </c>
    </row>
    <row r="320" spans="1:13">
      <c r="A320" s="115">
        <v>9664</v>
      </c>
      <c r="B320" s="115">
        <v>2760</v>
      </c>
      <c r="C320" s="116" t="s">
        <v>842</v>
      </c>
      <c r="D320" s="116" t="s">
        <v>45</v>
      </c>
      <c r="E320" s="116" t="s">
        <v>964</v>
      </c>
      <c r="F320" s="116" t="s">
        <v>2649</v>
      </c>
      <c r="G320" s="116" t="s">
        <v>965</v>
      </c>
      <c r="H320" s="116" t="s">
        <v>1281</v>
      </c>
      <c r="I320" s="116" t="s">
        <v>94</v>
      </c>
      <c r="J320" s="116" t="s">
        <v>8678</v>
      </c>
      <c r="K320" s="116" t="s">
        <v>8679</v>
      </c>
      <c r="L320" s="116" t="s">
        <v>8678</v>
      </c>
      <c r="M320" s="116" t="s">
        <v>12807</v>
      </c>
    </row>
    <row r="321" spans="1:13">
      <c r="A321" s="115">
        <v>9238</v>
      </c>
      <c r="B321" s="115">
        <v>2774</v>
      </c>
      <c r="C321" s="116" t="s">
        <v>842</v>
      </c>
      <c r="D321" s="116" t="s">
        <v>45</v>
      </c>
      <c r="E321" s="116" t="s">
        <v>964</v>
      </c>
      <c r="F321" s="116" t="s">
        <v>8719</v>
      </c>
      <c r="G321" s="116" t="s">
        <v>965</v>
      </c>
      <c r="H321" s="116" t="s">
        <v>8720</v>
      </c>
      <c r="I321" s="116"/>
      <c r="J321" s="116" t="s">
        <v>8721</v>
      </c>
      <c r="K321" s="116" t="s">
        <v>8722</v>
      </c>
      <c r="L321" s="116" t="s">
        <v>8721</v>
      </c>
      <c r="M321" s="116" t="s">
        <v>12807</v>
      </c>
    </row>
    <row r="322" spans="1:13">
      <c r="A322" s="115">
        <v>9250</v>
      </c>
      <c r="B322" s="115">
        <v>2786</v>
      </c>
      <c r="C322" s="116" t="s">
        <v>842</v>
      </c>
      <c r="D322" s="116" t="s">
        <v>45</v>
      </c>
      <c r="E322" s="116" t="s">
        <v>964</v>
      </c>
      <c r="F322" s="116" t="s">
        <v>8763</v>
      </c>
      <c r="G322" s="116" t="s">
        <v>965</v>
      </c>
      <c r="H322" s="116" t="s">
        <v>8764</v>
      </c>
      <c r="I322" s="116"/>
      <c r="J322" s="116" t="s">
        <v>8765</v>
      </c>
      <c r="K322" s="116" t="s">
        <v>8766</v>
      </c>
      <c r="L322" s="116" t="s">
        <v>8765</v>
      </c>
      <c r="M322" s="116" t="s">
        <v>12807</v>
      </c>
    </row>
    <row r="323" spans="1:13">
      <c r="A323" s="115">
        <v>7402</v>
      </c>
      <c r="B323" s="115">
        <v>2761</v>
      </c>
      <c r="C323" s="116" t="s">
        <v>842</v>
      </c>
      <c r="D323" s="116" t="s">
        <v>45</v>
      </c>
      <c r="E323" s="116" t="s">
        <v>964</v>
      </c>
      <c r="F323" s="116" t="s">
        <v>2649</v>
      </c>
      <c r="G323" s="116" t="s">
        <v>965</v>
      </c>
      <c r="H323" s="116" t="s">
        <v>1281</v>
      </c>
      <c r="I323" s="116" t="s">
        <v>5074</v>
      </c>
      <c r="J323" s="116" t="s">
        <v>8680</v>
      </c>
      <c r="K323" s="116" t="s">
        <v>8681</v>
      </c>
      <c r="L323" s="116" t="s">
        <v>8680</v>
      </c>
      <c r="M323" s="116" t="s">
        <v>12807</v>
      </c>
    </row>
    <row r="324" spans="1:13">
      <c r="A324" s="115">
        <v>7403</v>
      </c>
      <c r="B324" s="115">
        <v>2762</v>
      </c>
      <c r="C324" s="116" t="s">
        <v>842</v>
      </c>
      <c r="D324" s="116" t="s">
        <v>40</v>
      </c>
      <c r="E324" s="116" t="s">
        <v>964</v>
      </c>
      <c r="F324" s="116" t="s">
        <v>2649</v>
      </c>
      <c r="G324" s="116" t="s">
        <v>965</v>
      </c>
      <c r="H324" s="116" t="s">
        <v>1281</v>
      </c>
      <c r="I324" s="116" t="s">
        <v>8682</v>
      </c>
      <c r="J324" s="116" t="s">
        <v>8683</v>
      </c>
      <c r="K324" s="116" t="s">
        <v>8684</v>
      </c>
      <c r="L324" s="116" t="s">
        <v>8683</v>
      </c>
      <c r="M324" s="116" t="s">
        <v>12807</v>
      </c>
    </row>
    <row r="325" spans="1:13">
      <c r="A325" s="115">
        <v>5658</v>
      </c>
      <c r="B325" s="115">
        <v>87</v>
      </c>
      <c r="C325" s="116" t="s">
        <v>842</v>
      </c>
      <c r="D325" s="116" t="s">
        <v>45</v>
      </c>
      <c r="E325" s="116" t="s">
        <v>964</v>
      </c>
      <c r="F325" s="116" t="s">
        <v>973</v>
      </c>
      <c r="G325" s="116" t="s">
        <v>965</v>
      </c>
      <c r="H325" s="116" t="s">
        <v>2644</v>
      </c>
      <c r="I325" s="116"/>
      <c r="J325" s="116" t="s">
        <v>974</v>
      </c>
      <c r="K325" s="116" t="s">
        <v>2645</v>
      </c>
      <c r="L325" s="116" t="s">
        <v>974</v>
      </c>
      <c r="M325" s="116" t="s">
        <v>12806</v>
      </c>
    </row>
    <row r="326" spans="1:13">
      <c r="A326" s="115">
        <v>7406</v>
      </c>
      <c r="B326" s="115">
        <v>2772</v>
      </c>
      <c r="C326" s="116" t="s">
        <v>842</v>
      </c>
      <c r="D326" s="116" t="s">
        <v>45</v>
      </c>
      <c r="E326" s="116" t="s">
        <v>964</v>
      </c>
      <c r="F326" s="116" t="s">
        <v>973</v>
      </c>
      <c r="G326" s="116" t="s">
        <v>965</v>
      </c>
      <c r="H326" s="116" t="s">
        <v>2644</v>
      </c>
      <c r="I326" s="116" t="s">
        <v>8712</v>
      </c>
      <c r="J326" s="116" t="s">
        <v>8713</v>
      </c>
      <c r="K326" s="116" t="s">
        <v>8714</v>
      </c>
      <c r="L326" s="116" t="s">
        <v>8713</v>
      </c>
      <c r="M326" s="116" t="s">
        <v>12807</v>
      </c>
    </row>
    <row r="327" spans="1:13">
      <c r="A327" s="115">
        <v>5659</v>
      </c>
      <c r="B327" s="115">
        <v>88</v>
      </c>
      <c r="C327" s="116" t="s">
        <v>842</v>
      </c>
      <c r="D327" s="116" t="s">
        <v>45</v>
      </c>
      <c r="E327" s="116" t="s">
        <v>964</v>
      </c>
      <c r="F327" s="116" t="s">
        <v>1000</v>
      </c>
      <c r="G327" s="116" t="s">
        <v>965</v>
      </c>
      <c r="H327" s="116" t="s">
        <v>1001</v>
      </c>
      <c r="I327" s="116"/>
      <c r="J327" s="116" t="s">
        <v>1002</v>
      </c>
      <c r="K327" s="116" t="s">
        <v>1003</v>
      </c>
      <c r="L327" s="116" t="s">
        <v>1002</v>
      </c>
      <c r="M327" s="116" t="s">
        <v>12806</v>
      </c>
    </row>
    <row r="328" spans="1:13">
      <c r="A328" s="115">
        <v>5660</v>
      </c>
      <c r="B328" s="115">
        <v>89</v>
      </c>
      <c r="C328" s="116" t="s">
        <v>842</v>
      </c>
      <c r="D328" s="116" t="s">
        <v>45</v>
      </c>
      <c r="E328" s="116" t="s">
        <v>964</v>
      </c>
      <c r="F328" s="116" t="s">
        <v>1000</v>
      </c>
      <c r="G328" s="116" t="s">
        <v>965</v>
      </c>
      <c r="H328" s="116" t="s">
        <v>1001</v>
      </c>
      <c r="I328" s="116" t="s">
        <v>1004</v>
      </c>
      <c r="J328" s="116" t="s">
        <v>1005</v>
      </c>
      <c r="K328" s="116" t="s">
        <v>1006</v>
      </c>
      <c r="L328" s="116" t="s">
        <v>1005</v>
      </c>
      <c r="M328" s="116" t="s">
        <v>12806</v>
      </c>
    </row>
    <row r="329" spans="1:13">
      <c r="A329" s="115">
        <v>7404</v>
      </c>
      <c r="B329" s="115">
        <v>2763</v>
      </c>
      <c r="C329" s="116" t="s">
        <v>842</v>
      </c>
      <c r="D329" s="116" t="s">
        <v>45</v>
      </c>
      <c r="E329" s="116" t="s">
        <v>964</v>
      </c>
      <c r="F329" s="116" t="s">
        <v>1000</v>
      </c>
      <c r="G329" s="116" t="s">
        <v>965</v>
      </c>
      <c r="H329" s="116" t="s">
        <v>1001</v>
      </c>
      <c r="I329" s="116" t="s">
        <v>8685</v>
      </c>
      <c r="J329" s="116" t="s">
        <v>8686</v>
      </c>
      <c r="K329" s="116" t="s">
        <v>8687</v>
      </c>
      <c r="L329" s="116" t="s">
        <v>8686</v>
      </c>
      <c r="M329" s="116" t="s">
        <v>12807</v>
      </c>
    </row>
    <row r="330" spans="1:13">
      <c r="A330" s="115">
        <v>10022</v>
      </c>
      <c r="B330" s="115">
        <v>1315</v>
      </c>
      <c r="C330" s="116" t="s">
        <v>842</v>
      </c>
      <c r="D330" s="116" t="s">
        <v>45</v>
      </c>
      <c r="E330" s="116" t="s">
        <v>964</v>
      </c>
      <c r="F330" s="116" t="s">
        <v>4503</v>
      </c>
      <c r="G330" s="116" t="s">
        <v>965</v>
      </c>
      <c r="H330" s="116" t="s">
        <v>4243</v>
      </c>
      <c r="I330" s="116"/>
      <c r="J330" s="116" t="s">
        <v>4504</v>
      </c>
      <c r="K330" s="116" t="s">
        <v>4505</v>
      </c>
      <c r="L330" s="116" t="s">
        <v>4504</v>
      </c>
      <c r="M330" s="116" t="s">
        <v>12806</v>
      </c>
    </row>
    <row r="331" spans="1:13">
      <c r="A331" s="115">
        <v>9239</v>
      </c>
      <c r="B331" s="115">
        <v>2775</v>
      </c>
      <c r="C331" s="116" t="s">
        <v>842</v>
      </c>
      <c r="D331" s="116" t="s">
        <v>45</v>
      </c>
      <c r="E331" s="116" t="s">
        <v>964</v>
      </c>
      <c r="F331" s="116" t="s">
        <v>8723</v>
      </c>
      <c r="G331" s="116" t="s">
        <v>965</v>
      </c>
      <c r="H331" s="116" t="s">
        <v>8724</v>
      </c>
      <c r="I331" s="116"/>
      <c r="J331" s="116" t="s">
        <v>8725</v>
      </c>
      <c r="K331" s="116" t="s">
        <v>8726</v>
      </c>
      <c r="L331" s="116" t="s">
        <v>8725</v>
      </c>
      <c r="M331" s="116" t="s">
        <v>12807</v>
      </c>
    </row>
    <row r="332" spans="1:13">
      <c r="A332" s="115">
        <v>9665</v>
      </c>
      <c r="B332" s="115">
        <v>2764</v>
      </c>
      <c r="C332" s="116" t="s">
        <v>842</v>
      </c>
      <c r="D332" s="116" t="s">
        <v>45</v>
      </c>
      <c r="E332" s="116" t="s">
        <v>964</v>
      </c>
      <c r="F332" s="116" t="s">
        <v>1000</v>
      </c>
      <c r="G332" s="116" t="s">
        <v>965</v>
      </c>
      <c r="H332" s="116" t="s">
        <v>1001</v>
      </c>
      <c r="I332" s="116" t="s">
        <v>8688</v>
      </c>
      <c r="J332" s="116" t="s">
        <v>8689</v>
      </c>
      <c r="K332" s="116" t="s">
        <v>8690</v>
      </c>
      <c r="L332" s="116" t="s">
        <v>8689</v>
      </c>
      <c r="M332" s="116" t="s">
        <v>12807</v>
      </c>
    </row>
    <row r="333" spans="1:13">
      <c r="A333" s="115">
        <v>9252</v>
      </c>
      <c r="B333" s="115">
        <v>2788</v>
      </c>
      <c r="C333" s="116" t="s">
        <v>842</v>
      </c>
      <c r="D333" s="116" t="s">
        <v>45</v>
      </c>
      <c r="E333" s="116" t="s">
        <v>964</v>
      </c>
      <c r="F333" s="116" t="s">
        <v>8771</v>
      </c>
      <c r="G333" s="116" t="s">
        <v>965</v>
      </c>
      <c r="H333" s="116" t="s">
        <v>8772</v>
      </c>
      <c r="I333" s="116"/>
      <c r="J333" s="116" t="s">
        <v>8773</v>
      </c>
      <c r="K333" s="116" t="s">
        <v>8774</v>
      </c>
      <c r="L333" s="116" t="s">
        <v>8773</v>
      </c>
      <c r="M333" s="116" t="s">
        <v>12807</v>
      </c>
    </row>
    <row r="334" spans="1:13">
      <c r="A334" s="115">
        <v>9246</v>
      </c>
      <c r="B334" s="115">
        <v>2782</v>
      </c>
      <c r="C334" s="116" t="s">
        <v>842</v>
      </c>
      <c r="D334" s="116" t="s">
        <v>45</v>
      </c>
      <c r="E334" s="116" t="s">
        <v>964</v>
      </c>
      <c r="F334" s="116" t="s">
        <v>8748</v>
      </c>
      <c r="G334" s="116" t="s">
        <v>965</v>
      </c>
      <c r="H334" s="116" t="s">
        <v>8749</v>
      </c>
      <c r="I334" s="116"/>
      <c r="J334" s="116" t="s">
        <v>8750</v>
      </c>
      <c r="K334" s="116" t="s">
        <v>8751</v>
      </c>
      <c r="L334" s="116" t="s">
        <v>8750</v>
      </c>
      <c r="M334" s="116" t="s">
        <v>12807</v>
      </c>
    </row>
    <row r="335" spans="1:13">
      <c r="A335" s="115">
        <v>9244</v>
      </c>
      <c r="B335" s="115">
        <v>2780</v>
      </c>
      <c r="C335" s="116" t="s">
        <v>842</v>
      </c>
      <c r="D335" s="116" t="s">
        <v>45</v>
      </c>
      <c r="E335" s="116" t="s">
        <v>964</v>
      </c>
      <c r="F335" s="116" t="s">
        <v>8741</v>
      </c>
      <c r="G335" s="116" t="s">
        <v>965</v>
      </c>
      <c r="H335" s="116" t="s">
        <v>5160</v>
      </c>
      <c r="I335" s="116"/>
      <c r="J335" s="116" t="s">
        <v>8742</v>
      </c>
      <c r="K335" s="116" t="s">
        <v>8743</v>
      </c>
      <c r="L335" s="116" t="s">
        <v>8742</v>
      </c>
      <c r="M335" s="116" t="s">
        <v>12807</v>
      </c>
    </row>
    <row r="336" spans="1:13">
      <c r="A336" s="115">
        <v>7877</v>
      </c>
      <c r="B336" s="115">
        <v>2792</v>
      </c>
      <c r="C336" s="116" t="s">
        <v>842</v>
      </c>
      <c r="D336" s="116" t="s">
        <v>45</v>
      </c>
      <c r="E336" s="116" t="s">
        <v>964</v>
      </c>
      <c r="F336" s="116"/>
      <c r="G336" s="116" t="s">
        <v>965</v>
      </c>
      <c r="H336" s="116"/>
      <c r="I336" s="116" t="s">
        <v>8784</v>
      </c>
      <c r="J336" s="116" t="s">
        <v>8785</v>
      </c>
      <c r="K336" s="116" t="s">
        <v>8786</v>
      </c>
      <c r="L336" s="116" t="s">
        <v>8785</v>
      </c>
      <c r="M336" s="116" t="s">
        <v>12807</v>
      </c>
    </row>
    <row r="337" spans="1:13">
      <c r="A337" s="115">
        <v>9248</v>
      </c>
      <c r="B337" s="115">
        <v>2784</v>
      </c>
      <c r="C337" s="116" t="s">
        <v>842</v>
      </c>
      <c r="D337" s="116" t="s">
        <v>45</v>
      </c>
      <c r="E337" s="116" t="s">
        <v>964</v>
      </c>
      <c r="F337" s="116" t="s">
        <v>8756</v>
      </c>
      <c r="G337" s="116" t="s">
        <v>965</v>
      </c>
      <c r="H337" s="116" t="s">
        <v>8757</v>
      </c>
      <c r="I337" s="116"/>
      <c r="J337" s="116" t="s">
        <v>8758</v>
      </c>
      <c r="K337" s="116" t="s">
        <v>8759</v>
      </c>
      <c r="L337" s="116" t="s">
        <v>8758</v>
      </c>
      <c r="M337" s="116" t="s">
        <v>12807</v>
      </c>
    </row>
    <row r="338" spans="1:13">
      <c r="A338" s="115">
        <v>6780</v>
      </c>
      <c r="B338" s="115">
        <v>1313</v>
      </c>
      <c r="C338" s="116" t="s">
        <v>842</v>
      </c>
      <c r="D338" s="116" t="s">
        <v>45</v>
      </c>
      <c r="E338" s="116" t="s">
        <v>964</v>
      </c>
      <c r="F338" s="116" t="s">
        <v>1537</v>
      </c>
      <c r="G338" s="116" t="s">
        <v>965</v>
      </c>
      <c r="H338" s="116" t="s">
        <v>1538</v>
      </c>
      <c r="I338" s="116"/>
      <c r="J338" s="116" t="s">
        <v>4237</v>
      </c>
      <c r="K338" s="116" t="s">
        <v>4238</v>
      </c>
      <c r="L338" s="116" t="s">
        <v>4237</v>
      </c>
      <c r="M338" s="116" t="s">
        <v>12806</v>
      </c>
    </row>
    <row r="339" spans="1:13">
      <c r="A339" s="115">
        <v>9251</v>
      </c>
      <c r="B339" s="115">
        <v>2787</v>
      </c>
      <c r="C339" s="116" t="s">
        <v>842</v>
      </c>
      <c r="D339" s="116" t="s">
        <v>45</v>
      </c>
      <c r="E339" s="116" t="s">
        <v>964</v>
      </c>
      <c r="F339" s="116" t="s">
        <v>8767</v>
      </c>
      <c r="G339" s="116" t="s">
        <v>965</v>
      </c>
      <c r="H339" s="116" t="s">
        <v>8768</v>
      </c>
      <c r="I339" s="116"/>
      <c r="J339" s="116" t="s">
        <v>8769</v>
      </c>
      <c r="K339" s="116" t="s">
        <v>8770</v>
      </c>
      <c r="L339" s="116" t="s">
        <v>8769</v>
      </c>
      <c r="M339" s="116" t="s">
        <v>12807</v>
      </c>
    </row>
    <row r="340" spans="1:13">
      <c r="A340" s="115">
        <v>9237</v>
      </c>
      <c r="B340" s="115">
        <v>2773</v>
      </c>
      <c r="C340" s="116" t="s">
        <v>842</v>
      </c>
      <c r="D340" s="116" t="s">
        <v>45</v>
      </c>
      <c r="E340" s="116" t="s">
        <v>964</v>
      </c>
      <c r="F340" s="116" t="s">
        <v>8715</v>
      </c>
      <c r="G340" s="116" t="s">
        <v>965</v>
      </c>
      <c r="H340" s="116" t="s">
        <v>8716</v>
      </c>
      <c r="I340" s="116"/>
      <c r="J340" s="116" t="s">
        <v>8717</v>
      </c>
      <c r="K340" s="116" t="s">
        <v>8718</v>
      </c>
      <c r="L340" s="116" t="s">
        <v>8717</v>
      </c>
      <c r="M340" s="116" t="s">
        <v>12807</v>
      </c>
    </row>
    <row r="341" spans="1:13">
      <c r="A341" s="115">
        <v>7876</v>
      </c>
      <c r="B341" s="115">
        <v>2791</v>
      </c>
      <c r="C341" s="116" t="s">
        <v>842</v>
      </c>
      <c r="D341" s="116" t="s">
        <v>45</v>
      </c>
      <c r="E341" s="116" t="s">
        <v>964</v>
      </c>
      <c r="F341" s="116"/>
      <c r="G341" s="116" t="s">
        <v>965</v>
      </c>
      <c r="H341" s="116"/>
      <c r="I341" s="116" t="s">
        <v>8781</v>
      </c>
      <c r="J341" s="116" t="s">
        <v>8782</v>
      </c>
      <c r="K341" s="116" t="s">
        <v>8783</v>
      </c>
      <c r="L341" s="116" t="s">
        <v>8782</v>
      </c>
      <c r="M341" s="116" t="s">
        <v>12807</v>
      </c>
    </row>
    <row r="342" spans="1:13">
      <c r="A342" s="115">
        <v>7875</v>
      </c>
      <c r="B342" s="115">
        <v>2790</v>
      </c>
      <c r="C342" s="116" t="s">
        <v>842</v>
      </c>
      <c r="D342" s="116" t="s">
        <v>45</v>
      </c>
      <c r="E342" s="116" t="s">
        <v>964</v>
      </c>
      <c r="F342" s="116"/>
      <c r="G342" s="116" t="s">
        <v>965</v>
      </c>
      <c r="H342" s="116"/>
      <c r="I342" s="116" t="s">
        <v>8778</v>
      </c>
      <c r="J342" s="116" t="s">
        <v>8779</v>
      </c>
      <c r="K342" s="116" t="s">
        <v>8780</v>
      </c>
      <c r="L342" s="116" t="s">
        <v>8779</v>
      </c>
      <c r="M342" s="116" t="s">
        <v>12807</v>
      </c>
    </row>
    <row r="343" spans="1:13">
      <c r="A343" s="115">
        <v>9242</v>
      </c>
      <c r="B343" s="115">
        <v>2778</v>
      </c>
      <c r="C343" s="116" t="s">
        <v>842</v>
      </c>
      <c r="D343" s="116" t="s">
        <v>45</v>
      </c>
      <c r="E343" s="116" t="s">
        <v>964</v>
      </c>
      <c r="F343" s="116" t="s">
        <v>8733</v>
      </c>
      <c r="G343" s="116" t="s">
        <v>965</v>
      </c>
      <c r="H343" s="116" t="s">
        <v>8734</v>
      </c>
      <c r="I343" s="116"/>
      <c r="J343" s="116" t="s">
        <v>8735</v>
      </c>
      <c r="K343" s="116" t="s">
        <v>8736</v>
      </c>
      <c r="L343" s="116" t="s">
        <v>8735</v>
      </c>
      <c r="M343" s="116" t="s">
        <v>12807</v>
      </c>
    </row>
    <row r="344" spans="1:13">
      <c r="A344" s="115">
        <v>9170</v>
      </c>
      <c r="B344" s="115">
        <v>1319</v>
      </c>
      <c r="C344" s="116" t="s">
        <v>842</v>
      </c>
      <c r="D344" s="116" t="s">
        <v>45</v>
      </c>
      <c r="E344" s="116" t="s">
        <v>964</v>
      </c>
      <c r="F344" s="116" t="s">
        <v>4506</v>
      </c>
      <c r="G344" s="116" t="s">
        <v>965</v>
      </c>
      <c r="H344" s="116" t="s">
        <v>656</v>
      </c>
      <c r="I344" s="116"/>
      <c r="J344" s="116" t="s">
        <v>4507</v>
      </c>
      <c r="K344" s="116" t="s">
        <v>4252</v>
      </c>
      <c r="L344" s="116" t="s">
        <v>4507</v>
      </c>
      <c r="M344" s="116" t="s">
        <v>12806</v>
      </c>
    </row>
    <row r="345" spans="1:13">
      <c r="A345" s="115">
        <v>5661</v>
      </c>
      <c r="B345" s="115">
        <v>90</v>
      </c>
      <c r="C345" s="116" t="s">
        <v>842</v>
      </c>
      <c r="D345" s="116" t="s">
        <v>56</v>
      </c>
      <c r="E345" s="116" t="s">
        <v>2658</v>
      </c>
      <c r="F345" s="116"/>
      <c r="G345" s="116" t="s">
        <v>1647</v>
      </c>
      <c r="H345" s="116"/>
      <c r="I345" s="116"/>
      <c r="J345" s="116" t="s">
        <v>2658</v>
      </c>
      <c r="K345" s="116" t="s">
        <v>1647</v>
      </c>
      <c r="L345" s="116" t="s">
        <v>2658</v>
      </c>
      <c r="M345" s="116" t="s">
        <v>12806</v>
      </c>
    </row>
    <row r="346" spans="1:13">
      <c r="A346" s="115">
        <v>7890</v>
      </c>
      <c r="B346" s="115">
        <v>3297</v>
      </c>
      <c r="C346" s="116" t="s">
        <v>842</v>
      </c>
      <c r="D346" s="116" t="s">
        <v>56</v>
      </c>
      <c r="E346" s="116" t="s">
        <v>2658</v>
      </c>
      <c r="F346" s="116"/>
      <c r="G346" s="116" t="s">
        <v>1647</v>
      </c>
      <c r="H346" s="116"/>
      <c r="I346" s="116" t="s">
        <v>10164</v>
      </c>
      <c r="J346" s="116" t="s">
        <v>10165</v>
      </c>
      <c r="K346" s="116" t="s">
        <v>10166</v>
      </c>
      <c r="L346" s="116" t="s">
        <v>10165</v>
      </c>
      <c r="M346" s="116" t="s">
        <v>12807</v>
      </c>
    </row>
    <row r="347" spans="1:13">
      <c r="A347" s="115">
        <v>8451</v>
      </c>
      <c r="B347" s="115">
        <v>3312</v>
      </c>
      <c r="C347" s="116" t="s">
        <v>842</v>
      </c>
      <c r="D347" s="116" t="s">
        <v>56</v>
      </c>
      <c r="E347" s="116" t="s">
        <v>2658</v>
      </c>
      <c r="F347" s="116" t="s">
        <v>10209</v>
      </c>
      <c r="G347" s="116" t="s">
        <v>1647</v>
      </c>
      <c r="H347" s="116" t="s">
        <v>10210</v>
      </c>
      <c r="I347" s="116"/>
      <c r="J347" s="116" t="s">
        <v>10211</v>
      </c>
      <c r="K347" s="116" t="s">
        <v>10212</v>
      </c>
      <c r="L347" s="116" t="s">
        <v>10211</v>
      </c>
      <c r="M347" s="116" t="s">
        <v>12807</v>
      </c>
    </row>
    <row r="348" spans="1:13">
      <c r="A348" s="115">
        <v>5662</v>
      </c>
      <c r="B348" s="115">
        <v>91</v>
      </c>
      <c r="C348" s="116" t="s">
        <v>842</v>
      </c>
      <c r="D348" s="116" t="s">
        <v>56</v>
      </c>
      <c r="E348" s="116" t="s">
        <v>2658</v>
      </c>
      <c r="F348" s="116" t="s">
        <v>1646</v>
      </c>
      <c r="G348" s="116" t="s">
        <v>1647</v>
      </c>
      <c r="H348" s="116" t="s">
        <v>1648</v>
      </c>
      <c r="I348" s="116"/>
      <c r="J348" s="116" t="s">
        <v>1649</v>
      </c>
      <c r="K348" s="116" t="s">
        <v>1650</v>
      </c>
      <c r="L348" s="116" t="s">
        <v>1649</v>
      </c>
      <c r="M348" s="116" t="s">
        <v>12806</v>
      </c>
    </row>
    <row r="349" spans="1:13">
      <c r="A349" s="115">
        <v>8485</v>
      </c>
      <c r="B349" s="115">
        <v>3303</v>
      </c>
      <c r="C349" s="116" t="s">
        <v>842</v>
      </c>
      <c r="D349" s="116" t="s">
        <v>56</v>
      </c>
      <c r="E349" s="116" t="s">
        <v>2658</v>
      </c>
      <c r="F349" s="116" t="s">
        <v>1646</v>
      </c>
      <c r="G349" s="116" t="s">
        <v>1647</v>
      </c>
      <c r="H349" s="116" t="s">
        <v>1648</v>
      </c>
      <c r="I349" s="116" t="s">
        <v>10182</v>
      </c>
      <c r="J349" s="116" t="s">
        <v>10183</v>
      </c>
      <c r="K349" s="116" t="s">
        <v>10184</v>
      </c>
      <c r="L349" s="116" t="s">
        <v>10183</v>
      </c>
      <c r="M349" s="116" t="s">
        <v>12807</v>
      </c>
    </row>
    <row r="350" spans="1:13">
      <c r="A350" s="115">
        <v>9576</v>
      </c>
      <c r="B350" s="115">
        <v>3304</v>
      </c>
      <c r="C350" s="116" t="s">
        <v>842</v>
      </c>
      <c r="D350" s="116" t="s">
        <v>56</v>
      </c>
      <c r="E350" s="116" t="s">
        <v>2658</v>
      </c>
      <c r="F350" s="116" t="s">
        <v>1646</v>
      </c>
      <c r="G350" s="116" t="s">
        <v>1647</v>
      </c>
      <c r="H350" s="116" t="s">
        <v>1648</v>
      </c>
      <c r="I350" s="116" t="s">
        <v>10185</v>
      </c>
      <c r="J350" s="116" t="s">
        <v>10186</v>
      </c>
      <c r="K350" s="116" t="s">
        <v>10187</v>
      </c>
      <c r="L350" s="116" t="s">
        <v>10186</v>
      </c>
      <c r="M350" s="116" t="s">
        <v>12807</v>
      </c>
    </row>
    <row r="351" spans="1:13">
      <c r="A351" s="115">
        <v>9577</v>
      </c>
      <c r="B351" s="115">
        <v>3305</v>
      </c>
      <c r="C351" s="116" t="s">
        <v>842</v>
      </c>
      <c r="D351" s="116" t="s">
        <v>56</v>
      </c>
      <c r="E351" s="116" t="s">
        <v>2658</v>
      </c>
      <c r="F351" s="116" t="s">
        <v>1646</v>
      </c>
      <c r="G351" s="116" t="s">
        <v>1647</v>
      </c>
      <c r="H351" s="116" t="s">
        <v>1648</v>
      </c>
      <c r="I351" s="116" t="s">
        <v>10188</v>
      </c>
      <c r="J351" s="116" t="s">
        <v>10189</v>
      </c>
      <c r="K351" s="116" t="s">
        <v>10190</v>
      </c>
      <c r="L351" s="116" t="s">
        <v>10189</v>
      </c>
      <c r="M351" s="116" t="s">
        <v>12807</v>
      </c>
    </row>
    <row r="352" spans="1:13">
      <c r="A352" s="115">
        <v>5663</v>
      </c>
      <c r="B352" s="115">
        <v>92</v>
      </c>
      <c r="C352" s="116" t="s">
        <v>842</v>
      </c>
      <c r="D352" s="116" t="s">
        <v>56</v>
      </c>
      <c r="E352" s="116" t="s">
        <v>2658</v>
      </c>
      <c r="F352" s="116" t="s">
        <v>1646</v>
      </c>
      <c r="G352" s="116" t="s">
        <v>1647</v>
      </c>
      <c r="H352" s="116" t="s">
        <v>1648</v>
      </c>
      <c r="I352" s="116" t="s">
        <v>1651</v>
      </c>
      <c r="J352" s="116" t="s">
        <v>1652</v>
      </c>
      <c r="K352" s="116" t="s">
        <v>1653</v>
      </c>
      <c r="L352" s="116" t="s">
        <v>1652</v>
      </c>
      <c r="M352" s="116" t="s">
        <v>12806</v>
      </c>
    </row>
    <row r="353" spans="1:13">
      <c r="A353" s="115">
        <v>9578</v>
      </c>
      <c r="B353" s="115">
        <v>3306</v>
      </c>
      <c r="C353" s="116" t="s">
        <v>842</v>
      </c>
      <c r="D353" s="116" t="s">
        <v>56</v>
      </c>
      <c r="E353" s="116" t="s">
        <v>2658</v>
      </c>
      <c r="F353" s="116" t="s">
        <v>1646</v>
      </c>
      <c r="G353" s="116" t="s">
        <v>1647</v>
      </c>
      <c r="H353" s="116" t="s">
        <v>1648</v>
      </c>
      <c r="I353" s="116" t="s">
        <v>10191</v>
      </c>
      <c r="J353" s="116" t="s">
        <v>10192</v>
      </c>
      <c r="K353" s="116" t="s">
        <v>10193</v>
      </c>
      <c r="L353" s="116" t="s">
        <v>10192</v>
      </c>
      <c r="M353" s="116" t="s">
        <v>12807</v>
      </c>
    </row>
    <row r="354" spans="1:13">
      <c r="A354" s="115">
        <v>8486</v>
      </c>
      <c r="B354" s="115">
        <v>3307</v>
      </c>
      <c r="C354" s="116" t="s">
        <v>842</v>
      </c>
      <c r="D354" s="116" t="s">
        <v>56</v>
      </c>
      <c r="E354" s="116" t="s">
        <v>2658</v>
      </c>
      <c r="F354" s="116" t="s">
        <v>1646</v>
      </c>
      <c r="G354" s="116" t="s">
        <v>1647</v>
      </c>
      <c r="H354" s="116" t="s">
        <v>1648</v>
      </c>
      <c r="I354" s="116" t="s">
        <v>10194</v>
      </c>
      <c r="J354" s="116" t="s">
        <v>10195</v>
      </c>
      <c r="K354" s="116" t="s">
        <v>10196</v>
      </c>
      <c r="L354" s="116" t="s">
        <v>10195</v>
      </c>
      <c r="M354" s="116" t="s">
        <v>12807</v>
      </c>
    </row>
    <row r="355" spans="1:13">
      <c r="A355" s="115">
        <v>9579</v>
      </c>
      <c r="B355" s="115">
        <v>3308</v>
      </c>
      <c r="C355" s="116" t="s">
        <v>842</v>
      </c>
      <c r="D355" s="116" t="s">
        <v>56</v>
      </c>
      <c r="E355" s="116" t="s">
        <v>2658</v>
      </c>
      <c r="F355" s="116" t="s">
        <v>1646</v>
      </c>
      <c r="G355" s="116" t="s">
        <v>1647</v>
      </c>
      <c r="H355" s="116" t="s">
        <v>1648</v>
      </c>
      <c r="I355" s="116" t="s">
        <v>10197</v>
      </c>
      <c r="J355" s="116" t="s">
        <v>10198</v>
      </c>
      <c r="K355" s="116" t="s">
        <v>10199</v>
      </c>
      <c r="L355" s="116" t="s">
        <v>10198</v>
      </c>
      <c r="M355" s="116" t="s">
        <v>12807</v>
      </c>
    </row>
    <row r="356" spans="1:13">
      <c r="A356" s="115">
        <v>9575</v>
      </c>
      <c r="B356" s="115">
        <v>3298</v>
      </c>
      <c r="C356" s="116" t="s">
        <v>842</v>
      </c>
      <c r="D356" s="116" t="s">
        <v>56</v>
      </c>
      <c r="E356" s="116" t="s">
        <v>2658</v>
      </c>
      <c r="F356" s="116" t="s">
        <v>1646</v>
      </c>
      <c r="G356" s="116" t="s">
        <v>1647</v>
      </c>
      <c r="H356" s="116" t="s">
        <v>1648</v>
      </c>
      <c r="I356" s="116" t="s">
        <v>10167</v>
      </c>
      <c r="J356" s="116" t="s">
        <v>10168</v>
      </c>
      <c r="K356" s="116" t="s">
        <v>10169</v>
      </c>
      <c r="L356" s="116" t="s">
        <v>10168</v>
      </c>
      <c r="M356" s="116" t="s">
        <v>12807</v>
      </c>
    </row>
    <row r="357" spans="1:13">
      <c r="A357" s="115">
        <v>5664</v>
      </c>
      <c r="B357" s="115">
        <v>93</v>
      </c>
      <c r="C357" s="116" t="s">
        <v>842</v>
      </c>
      <c r="D357" s="116" t="s">
        <v>56</v>
      </c>
      <c r="E357" s="116" t="s">
        <v>2658</v>
      </c>
      <c r="F357" s="116" t="s">
        <v>1646</v>
      </c>
      <c r="G357" s="116" t="s">
        <v>1647</v>
      </c>
      <c r="H357" s="116" t="s">
        <v>1648</v>
      </c>
      <c r="I357" s="116" t="s">
        <v>1654</v>
      </c>
      <c r="J357" s="116" t="s">
        <v>1655</v>
      </c>
      <c r="K357" s="116" t="s">
        <v>1656</v>
      </c>
      <c r="L357" s="116" t="s">
        <v>1655</v>
      </c>
      <c r="M357" s="116" t="s">
        <v>12806</v>
      </c>
    </row>
    <row r="358" spans="1:13">
      <c r="A358" s="115">
        <v>9580</v>
      </c>
      <c r="B358" s="115">
        <v>3309</v>
      </c>
      <c r="C358" s="116" t="s">
        <v>842</v>
      </c>
      <c r="D358" s="116" t="s">
        <v>56</v>
      </c>
      <c r="E358" s="116" t="s">
        <v>2658</v>
      </c>
      <c r="F358" s="116" t="s">
        <v>1646</v>
      </c>
      <c r="G358" s="116" t="s">
        <v>1647</v>
      </c>
      <c r="H358" s="116" t="s">
        <v>1648</v>
      </c>
      <c r="I358" s="116" t="s">
        <v>10200</v>
      </c>
      <c r="J358" s="116" t="s">
        <v>10201</v>
      </c>
      <c r="K358" s="116" t="s">
        <v>10202</v>
      </c>
      <c r="L358" s="116" t="s">
        <v>10201</v>
      </c>
      <c r="M358" s="116" t="s">
        <v>12807</v>
      </c>
    </row>
    <row r="359" spans="1:13">
      <c r="A359" s="115">
        <v>8487</v>
      </c>
      <c r="B359" s="115">
        <v>3310</v>
      </c>
      <c r="C359" s="116" t="s">
        <v>842</v>
      </c>
      <c r="D359" s="116" t="s">
        <v>56</v>
      </c>
      <c r="E359" s="116" t="s">
        <v>2658</v>
      </c>
      <c r="F359" s="116" t="s">
        <v>1646</v>
      </c>
      <c r="G359" s="116" t="s">
        <v>1647</v>
      </c>
      <c r="H359" s="116" t="s">
        <v>1648</v>
      </c>
      <c r="I359" s="116" t="s">
        <v>10203</v>
      </c>
      <c r="J359" s="116" t="s">
        <v>10204</v>
      </c>
      <c r="K359" s="116" t="s">
        <v>10205</v>
      </c>
      <c r="L359" s="116" t="s">
        <v>10204</v>
      </c>
      <c r="M359" s="116" t="s">
        <v>12807</v>
      </c>
    </row>
    <row r="360" spans="1:13">
      <c r="A360" s="115">
        <v>9581</v>
      </c>
      <c r="B360" s="115">
        <v>3311</v>
      </c>
      <c r="C360" s="116" t="s">
        <v>842</v>
      </c>
      <c r="D360" s="116" t="s">
        <v>56</v>
      </c>
      <c r="E360" s="116" t="s">
        <v>2658</v>
      </c>
      <c r="F360" s="116" t="s">
        <v>1646</v>
      </c>
      <c r="G360" s="116" t="s">
        <v>1647</v>
      </c>
      <c r="H360" s="116" t="s">
        <v>1648</v>
      </c>
      <c r="I360" s="116" t="s">
        <v>10206</v>
      </c>
      <c r="J360" s="116" t="s">
        <v>10207</v>
      </c>
      <c r="K360" s="116" t="s">
        <v>10208</v>
      </c>
      <c r="L360" s="116" t="s">
        <v>10207</v>
      </c>
      <c r="M360" s="116" t="s">
        <v>12807</v>
      </c>
    </row>
    <row r="361" spans="1:13">
      <c r="A361" s="115">
        <v>8488</v>
      </c>
      <c r="B361" s="115">
        <v>3313</v>
      </c>
      <c r="C361" s="116" t="s">
        <v>842</v>
      </c>
      <c r="D361" s="116" t="s">
        <v>56</v>
      </c>
      <c r="E361" s="116" t="s">
        <v>2658</v>
      </c>
      <c r="F361" s="116" t="s">
        <v>1646</v>
      </c>
      <c r="G361" s="116" t="s">
        <v>1647</v>
      </c>
      <c r="H361" s="116" t="s">
        <v>1648</v>
      </c>
      <c r="I361" s="116" t="s">
        <v>10213</v>
      </c>
      <c r="J361" s="116" t="s">
        <v>10214</v>
      </c>
      <c r="K361" s="116" t="s">
        <v>10215</v>
      </c>
      <c r="L361" s="116" t="s">
        <v>10214</v>
      </c>
      <c r="M361" s="116" t="s">
        <v>12807</v>
      </c>
    </row>
    <row r="362" spans="1:13">
      <c r="A362" s="115">
        <v>5665</v>
      </c>
      <c r="B362" s="115">
        <v>94</v>
      </c>
      <c r="C362" s="116" t="s">
        <v>842</v>
      </c>
      <c r="D362" s="116" t="s">
        <v>56</v>
      </c>
      <c r="E362" s="116" t="s">
        <v>2658</v>
      </c>
      <c r="F362" s="116" t="s">
        <v>1646</v>
      </c>
      <c r="G362" s="116" t="s">
        <v>1647</v>
      </c>
      <c r="H362" s="116" t="s">
        <v>1648</v>
      </c>
      <c r="I362" s="116" t="s">
        <v>1657</v>
      </c>
      <c r="J362" s="116" t="s">
        <v>1658</v>
      </c>
      <c r="K362" s="116" t="s">
        <v>1659</v>
      </c>
      <c r="L362" s="116" t="s">
        <v>1658</v>
      </c>
      <c r="M362" s="116" t="s">
        <v>12806</v>
      </c>
    </row>
    <row r="363" spans="1:13">
      <c r="A363" s="115">
        <v>5666</v>
      </c>
      <c r="B363" s="115">
        <v>95</v>
      </c>
      <c r="C363" s="116" t="s">
        <v>842</v>
      </c>
      <c r="D363" s="116" t="s">
        <v>56</v>
      </c>
      <c r="E363" s="116" t="s">
        <v>2658</v>
      </c>
      <c r="F363" s="116" t="s">
        <v>1646</v>
      </c>
      <c r="G363" s="116" t="s">
        <v>1647</v>
      </c>
      <c r="H363" s="116" t="s">
        <v>1648</v>
      </c>
      <c r="I363" s="116" t="s">
        <v>891</v>
      </c>
      <c r="J363" s="116" t="s">
        <v>1660</v>
      </c>
      <c r="K363" s="116" t="s">
        <v>1661</v>
      </c>
      <c r="L363" s="116" t="s">
        <v>1660</v>
      </c>
      <c r="M363" s="116" t="s">
        <v>12806</v>
      </c>
    </row>
    <row r="364" spans="1:13">
      <c r="A364" s="115">
        <v>5667</v>
      </c>
      <c r="B364" s="115">
        <v>96</v>
      </c>
      <c r="C364" s="116" t="s">
        <v>842</v>
      </c>
      <c r="D364" s="116" t="s">
        <v>56</v>
      </c>
      <c r="E364" s="116" t="s">
        <v>2658</v>
      </c>
      <c r="F364" s="116" t="s">
        <v>1646</v>
      </c>
      <c r="G364" s="116" t="s">
        <v>1647</v>
      </c>
      <c r="H364" s="116" t="s">
        <v>1648</v>
      </c>
      <c r="I364" s="116" t="s">
        <v>1662</v>
      </c>
      <c r="J364" s="116" t="s">
        <v>1663</v>
      </c>
      <c r="K364" s="116" t="s">
        <v>1664</v>
      </c>
      <c r="L364" s="116" t="s">
        <v>1663</v>
      </c>
      <c r="M364" s="116" t="s">
        <v>12806</v>
      </c>
    </row>
    <row r="365" spans="1:13">
      <c r="A365" s="115">
        <v>7891</v>
      </c>
      <c r="B365" s="115">
        <v>3299</v>
      </c>
      <c r="C365" s="116" t="s">
        <v>842</v>
      </c>
      <c r="D365" s="116" t="s">
        <v>56</v>
      </c>
      <c r="E365" s="116" t="s">
        <v>2658</v>
      </c>
      <c r="F365" s="116"/>
      <c r="G365" s="116" t="s">
        <v>1647</v>
      </c>
      <c r="H365" s="116"/>
      <c r="I365" s="116" t="s">
        <v>10170</v>
      </c>
      <c r="J365" s="116" t="s">
        <v>10171</v>
      </c>
      <c r="K365" s="116" t="s">
        <v>10172</v>
      </c>
      <c r="L365" s="116" t="s">
        <v>10171</v>
      </c>
      <c r="M365" s="116" t="s">
        <v>12807</v>
      </c>
    </row>
    <row r="366" spans="1:13">
      <c r="A366" s="115">
        <v>7892</v>
      </c>
      <c r="B366" s="115">
        <v>3300</v>
      </c>
      <c r="C366" s="116" t="s">
        <v>842</v>
      </c>
      <c r="D366" s="116" t="s">
        <v>56</v>
      </c>
      <c r="E366" s="116" t="s">
        <v>2658</v>
      </c>
      <c r="F366" s="116"/>
      <c r="G366" s="116" t="s">
        <v>1647</v>
      </c>
      <c r="H366" s="116"/>
      <c r="I366" s="116" t="s">
        <v>10173</v>
      </c>
      <c r="J366" s="116" t="s">
        <v>10174</v>
      </c>
      <c r="K366" s="116" t="s">
        <v>10175</v>
      </c>
      <c r="L366" s="116" t="s">
        <v>10174</v>
      </c>
      <c r="M366" s="116" t="s">
        <v>12807</v>
      </c>
    </row>
    <row r="367" spans="1:13">
      <c r="A367" s="115">
        <v>7893</v>
      </c>
      <c r="B367" s="115">
        <v>3301</v>
      </c>
      <c r="C367" s="116" t="s">
        <v>842</v>
      </c>
      <c r="D367" s="116" t="s">
        <v>56</v>
      </c>
      <c r="E367" s="116" t="s">
        <v>2658</v>
      </c>
      <c r="F367" s="116"/>
      <c r="G367" s="116" t="s">
        <v>1647</v>
      </c>
      <c r="H367" s="116"/>
      <c r="I367" s="116" t="s">
        <v>10176</v>
      </c>
      <c r="J367" s="116" t="s">
        <v>10177</v>
      </c>
      <c r="K367" s="116" t="s">
        <v>10178</v>
      </c>
      <c r="L367" s="116" t="s">
        <v>10177</v>
      </c>
      <c r="M367" s="116" t="s">
        <v>12807</v>
      </c>
    </row>
    <row r="368" spans="1:13">
      <c r="A368" s="115">
        <v>7894</v>
      </c>
      <c r="B368" s="115">
        <v>3302</v>
      </c>
      <c r="C368" s="116" t="s">
        <v>842</v>
      </c>
      <c r="D368" s="116" t="s">
        <v>56</v>
      </c>
      <c r="E368" s="116" t="s">
        <v>2658</v>
      </c>
      <c r="F368" s="116"/>
      <c r="G368" s="116" t="s">
        <v>1647</v>
      </c>
      <c r="H368" s="116"/>
      <c r="I368" s="116" t="s">
        <v>10179</v>
      </c>
      <c r="J368" s="116" t="s">
        <v>10180</v>
      </c>
      <c r="K368" s="116" t="s">
        <v>10181</v>
      </c>
      <c r="L368" s="116" t="s">
        <v>10180</v>
      </c>
      <c r="M368" s="116" t="s">
        <v>12807</v>
      </c>
    </row>
    <row r="369" spans="1:13">
      <c r="A369" s="115">
        <v>7895</v>
      </c>
      <c r="B369" s="115">
        <v>3314</v>
      </c>
      <c r="C369" s="116" t="s">
        <v>842</v>
      </c>
      <c r="D369" s="116" t="s">
        <v>56</v>
      </c>
      <c r="E369" s="116" t="s">
        <v>2658</v>
      </c>
      <c r="F369" s="116"/>
      <c r="G369" s="116" t="s">
        <v>1647</v>
      </c>
      <c r="H369" s="116"/>
      <c r="I369" s="116" t="s">
        <v>10216</v>
      </c>
      <c r="J369" s="116" t="s">
        <v>10217</v>
      </c>
      <c r="K369" s="116" t="s">
        <v>10218</v>
      </c>
      <c r="L369" s="116" t="s">
        <v>10217</v>
      </c>
      <c r="M369" s="116" t="s">
        <v>12807</v>
      </c>
    </row>
    <row r="370" spans="1:13">
      <c r="A370" s="115">
        <v>8152</v>
      </c>
      <c r="B370" s="115">
        <v>3315</v>
      </c>
      <c r="C370" s="116" t="s">
        <v>842</v>
      </c>
      <c r="D370" s="116" t="s">
        <v>56</v>
      </c>
      <c r="E370" s="116" t="s">
        <v>2658</v>
      </c>
      <c r="F370" s="116"/>
      <c r="G370" s="116" t="s">
        <v>1647</v>
      </c>
      <c r="H370" s="116"/>
      <c r="I370" s="116" t="s">
        <v>10219</v>
      </c>
      <c r="J370" s="116" t="s">
        <v>10220</v>
      </c>
      <c r="K370" s="116" t="s">
        <v>10221</v>
      </c>
      <c r="L370" s="116" t="s">
        <v>10220</v>
      </c>
      <c r="M370" s="116" t="s">
        <v>12807</v>
      </c>
    </row>
    <row r="371" spans="1:13">
      <c r="A371" s="115">
        <v>7896</v>
      </c>
      <c r="B371" s="115">
        <v>3316</v>
      </c>
      <c r="C371" s="116" t="s">
        <v>842</v>
      </c>
      <c r="D371" s="116" t="s">
        <v>56</v>
      </c>
      <c r="E371" s="116" t="s">
        <v>2658</v>
      </c>
      <c r="F371" s="116"/>
      <c r="G371" s="116" t="s">
        <v>1647</v>
      </c>
      <c r="H371" s="116"/>
      <c r="I371" s="116" t="s">
        <v>10222</v>
      </c>
      <c r="J371" s="116" t="s">
        <v>10223</v>
      </c>
      <c r="K371" s="116" t="s">
        <v>10224</v>
      </c>
      <c r="L371" s="116" t="s">
        <v>10223</v>
      </c>
      <c r="M371" s="116" t="s">
        <v>12807</v>
      </c>
    </row>
    <row r="372" spans="1:13">
      <c r="A372" s="115">
        <v>7897</v>
      </c>
      <c r="B372" s="115">
        <v>3317</v>
      </c>
      <c r="C372" s="116" t="s">
        <v>842</v>
      </c>
      <c r="D372" s="116" t="s">
        <v>56</v>
      </c>
      <c r="E372" s="116" t="s">
        <v>2658</v>
      </c>
      <c r="F372" s="116"/>
      <c r="G372" s="116" t="s">
        <v>1647</v>
      </c>
      <c r="H372" s="116"/>
      <c r="I372" s="116" t="s">
        <v>10225</v>
      </c>
      <c r="J372" s="116" t="s">
        <v>10226</v>
      </c>
      <c r="K372" s="116" t="s">
        <v>10227</v>
      </c>
      <c r="L372" s="116" t="s">
        <v>10226</v>
      </c>
      <c r="M372" s="116" t="s">
        <v>12807</v>
      </c>
    </row>
    <row r="373" spans="1:13">
      <c r="A373" s="115">
        <v>5668</v>
      </c>
      <c r="B373" s="115">
        <v>97</v>
      </c>
      <c r="C373" s="116" t="s">
        <v>842</v>
      </c>
      <c r="D373" s="116" t="s">
        <v>56</v>
      </c>
      <c r="E373" s="116" t="s">
        <v>2658</v>
      </c>
      <c r="F373" s="116" t="s">
        <v>2655</v>
      </c>
      <c r="G373" s="116" t="s">
        <v>1647</v>
      </c>
      <c r="H373" s="116" t="s">
        <v>2656</v>
      </c>
      <c r="I373" s="116"/>
      <c r="J373" s="116" t="s">
        <v>4420</v>
      </c>
      <c r="K373" s="116" t="s">
        <v>2657</v>
      </c>
      <c r="L373" s="116" t="s">
        <v>4420</v>
      </c>
      <c r="M373" s="116" t="s">
        <v>12806</v>
      </c>
    </row>
    <row r="374" spans="1:13">
      <c r="A374" s="115">
        <v>9639</v>
      </c>
      <c r="B374" s="115">
        <v>3318</v>
      </c>
      <c r="C374" s="116" t="s">
        <v>842</v>
      </c>
      <c r="D374" s="116" t="s">
        <v>56</v>
      </c>
      <c r="E374" s="116" t="s">
        <v>2658</v>
      </c>
      <c r="F374" s="116" t="s">
        <v>10228</v>
      </c>
      <c r="G374" s="116" t="s">
        <v>1647</v>
      </c>
      <c r="H374" s="116" t="s">
        <v>10229</v>
      </c>
      <c r="I374" s="116" t="s">
        <v>206</v>
      </c>
      <c r="J374" s="116" t="s">
        <v>10230</v>
      </c>
      <c r="K374" s="116" t="s">
        <v>10231</v>
      </c>
      <c r="L374" s="116" t="s">
        <v>10230</v>
      </c>
      <c r="M374" s="116" t="s">
        <v>12807</v>
      </c>
    </row>
    <row r="375" spans="1:13">
      <c r="A375" s="115">
        <v>7898</v>
      </c>
      <c r="B375" s="115">
        <v>3319</v>
      </c>
      <c r="C375" s="116" t="s">
        <v>842</v>
      </c>
      <c r="D375" s="116" t="s">
        <v>56</v>
      </c>
      <c r="E375" s="116" t="s">
        <v>2658</v>
      </c>
      <c r="F375" s="116"/>
      <c r="G375" s="116" t="s">
        <v>1647</v>
      </c>
      <c r="H375" s="116"/>
      <c r="I375" s="116" t="s">
        <v>10232</v>
      </c>
      <c r="J375" s="116" t="s">
        <v>10233</v>
      </c>
      <c r="K375" s="116" t="s">
        <v>10234</v>
      </c>
      <c r="L375" s="116" t="s">
        <v>10233</v>
      </c>
      <c r="M375" s="116" t="s">
        <v>12807</v>
      </c>
    </row>
    <row r="376" spans="1:13">
      <c r="A376" s="115">
        <v>7899</v>
      </c>
      <c r="B376" s="115">
        <v>3320</v>
      </c>
      <c r="C376" s="116" t="s">
        <v>842</v>
      </c>
      <c r="D376" s="116" t="s">
        <v>56</v>
      </c>
      <c r="E376" s="116" t="s">
        <v>2658</v>
      </c>
      <c r="F376" s="116"/>
      <c r="G376" s="116" t="s">
        <v>1647</v>
      </c>
      <c r="H376" s="116"/>
      <c r="I376" s="116" t="s">
        <v>10235</v>
      </c>
      <c r="J376" s="116" t="s">
        <v>10236</v>
      </c>
      <c r="K376" s="116" t="s">
        <v>10237</v>
      </c>
      <c r="L376" s="116" t="s">
        <v>10236</v>
      </c>
      <c r="M376" s="116" t="s">
        <v>12807</v>
      </c>
    </row>
    <row r="377" spans="1:13">
      <c r="A377" s="115">
        <v>5669</v>
      </c>
      <c r="B377" s="115">
        <v>98</v>
      </c>
      <c r="C377" s="116" t="s">
        <v>842</v>
      </c>
      <c r="D377" s="116" t="s">
        <v>40</v>
      </c>
      <c r="E377" s="116" t="s">
        <v>1106</v>
      </c>
      <c r="F377" s="116"/>
      <c r="G377" s="116" t="s">
        <v>1108</v>
      </c>
      <c r="H377" s="116"/>
      <c r="I377" s="116"/>
      <c r="J377" s="116" t="s">
        <v>1106</v>
      </c>
      <c r="K377" s="116" t="s">
        <v>1108</v>
      </c>
      <c r="L377" s="116" t="s">
        <v>1106</v>
      </c>
      <c r="M377" s="116" t="s">
        <v>12806</v>
      </c>
    </row>
    <row r="378" spans="1:13">
      <c r="A378" s="115">
        <v>5670</v>
      </c>
      <c r="B378" s="115">
        <v>99</v>
      </c>
      <c r="C378" s="116" t="s">
        <v>842</v>
      </c>
      <c r="D378" s="116" t="s">
        <v>45</v>
      </c>
      <c r="E378" s="116" t="s">
        <v>1106</v>
      </c>
      <c r="F378" s="116" t="s">
        <v>1107</v>
      </c>
      <c r="G378" s="116" t="s">
        <v>1108</v>
      </c>
      <c r="H378" s="116" t="s">
        <v>263</v>
      </c>
      <c r="I378" s="116"/>
      <c r="J378" s="116" t="s">
        <v>1109</v>
      </c>
      <c r="K378" s="116" t="s">
        <v>1110</v>
      </c>
      <c r="L378" s="116" t="s">
        <v>1109</v>
      </c>
      <c r="M378" s="116" t="s">
        <v>12806</v>
      </c>
    </row>
    <row r="379" spans="1:13">
      <c r="A379" s="115">
        <v>6524</v>
      </c>
      <c r="B379" s="115">
        <v>100</v>
      </c>
      <c r="C379" s="116" t="s">
        <v>842</v>
      </c>
      <c r="D379" s="116" t="s">
        <v>45</v>
      </c>
      <c r="E379" s="116" t="s">
        <v>1106</v>
      </c>
      <c r="F379" s="116" t="s">
        <v>1107</v>
      </c>
      <c r="G379" s="116" t="s">
        <v>1108</v>
      </c>
      <c r="H379" s="116" t="s">
        <v>263</v>
      </c>
      <c r="I379" s="116" t="s">
        <v>1111</v>
      </c>
      <c r="J379" s="116" t="s">
        <v>1112</v>
      </c>
      <c r="K379" s="116" t="s">
        <v>1113</v>
      </c>
      <c r="L379" s="116" t="s">
        <v>1112</v>
      </c>
      <c r="M379" s="116" t="s">
        <v>12806</v>
      </c>
    </row>
    <row r="380" spans="1:13">
      <c r="A380" s="115">
        <v>5671</v>
      </c>
      <c r="B380" s="115">
        <v>101</v>
      </c>
      <c r="C380" s="116" t="s">
        <v>842</v>
      </c>
      <c r="D380" s="116" t="s">
        <v>45</v>
      </c>
      <c r="E380" s="116" t="s">
        <v>1106</v>
      </c>
      <c r="F380" s="116" t="s">
        <v>1107</v>
      </c>
      <c r="G380" s="116" t="s">
        <v>1108</v>
      </c>
      <c r="H380" s="116" t="s">
        <v>263</v>
      </c>
      <c r="I380" s="116" t="s">
        <v>1114</v>
      </c>
      <c r="J380" s="116" t="s">
        <v>1115</v>
      </c>
      <c r="K380" s="116" t="s">
        <v>1116</v>
      </c>
      <c r="L380" s="116" t="s">
        <v>1115</v>
      </c>
      <c r="M380" s="116" t="s">
        <v>12806</v>
      </c>
    </row>
    <row r="381" spans="1:13">
      <c r="A381" s="115">
        <v>6525</v>
      </c>
      <c r="B381" s="115">
        <v>102</v>
      </c>
      <c r="C381" s="116" t="s">
        <v>842</v>
      </c>
      <c r="D381" s="116" t="s">
        <v>45</v>
      </c>
      <c r="E381" s="116" t="s">
        <v>1106</v>
      </c>
      <c r="F381" s="116" t="s">
        <v>1107</v>
      </c>
      <c r="G381" s="116" t="s">
        <v>1108</v>
      </c>
      <c r="H381" s="116" t="s">
        <v>263</v>
      </c>
      <c r="I381" s="116" t="s">
        <v>1117</v>
      </c>
      <c r="J381" s="116" t="s">
        <v>1118</v>
      </c>
      <c r="K381" s="116" t="s">
        <v>1119</v>
      </c>
      <c r="L381" s="116" t="s">
        <v>1118</v>
      </c>
      <c r="M381" s="116" t="s">
        <v>12806</v>
      </c>
    </row>
    <row r="382" spans="1:13">
      <c r="A382" s="115">
        <v>5187</v>
      </c>
      <c r="B382" s="115">
        <v>103</v>
      </c>
      <c r="C382" s="116" t="s">
        <v>842</v>
      </c>
      <c r="D382" s="116" t="s">
        <v>45</v>
      </c>
      <c r="E382" s="116" t="s">
        <v>1106</v>
      </c>
      <c r="F382" s="116" t="s">
        <v>1107</v>
      </c>
      <c r="G382" s="116" t="s">
        <v>1108</v>
      </c>
      <c r="H382" s="116" t="s">
        <v>263</v>
      </c>
      <c r="I382" s="116" t="s">
        <v>1120</v>
      </c>
      <c r="J382" s="116" t="s">
        <v>1121</v>
      </c>
      <c r="K382" s="116" t="s">
        <v>1122</v>
      </c>
      <c r="L382" s="116" t="s">
        <v>1121</v>
      </c>
      <c r="M382" s="116" t="s">
        <v>12806</v>
      </c>
    </row>
    <row r="383" spans="1:13">
      <c r="A383" s="115">
        <v>5188</v>
      </c>
      <c r="B383" s="115">
        <v>104</v>
      </c>
      <c r="C383" s="116" t="s">
        <v>842</v>
      </c>
      <c r="D383" s="116" t="s">
        <v>45</v>
      </c>
      <c r="E383" s="116" t="s">
        <v>1106</v>
      </c>
      <c r="F383" s="116" t="s">
        <v>1107</v>
      </c>
      <c r="G383" s="116" t="s">
        <v>1108</v>
      </c>
      <c r="H383" s="116" t="s">
        <v>263</v>
      </c>
      <c r="I383" s="116" t="s">
        <v>1123</v>
      </c>
      <c r="J383" s="116" t="s">
        <v>1124</v>
      </c>
      <c r="K383" s="116" t="s">
        <v>1125</v>
      </c>
      <c r="L383" s="116" t="s">
        <v>1124</v>
      </c>
      <c r="M383" s="116" t="s">
        <v>12806</v>
      </c>
    </row>
    <row r="384" spans="1:13">
      <c r="A384" s="115">
        <v>5189</v>
      </c>
      <c r="B384" s="115">
        <v>105</v>
      </c>
      <c r="C384" s="116" t="s">
        <v>842</v>
      </c>
      <c r="D384" s="116" t="s">
        <v>45</v>
      </c>
      <c r="E384" s="116" t="s">
        <v>1106</v>
      </c>
      <c r="F384" s="116" t="s">
        <v>1107</v>
      </c>
      <c r="G384" s="116" t="s">
        <v>1108</v>
      </c>
      <c r="H384" s="116" t="s">
        <v>263</v>
      </c>
      <c r="I384" s="116" t="s">
        <v>1126</v>
      </c>
      <c r="J384" s="116" t="s">
        <v>1127</v>
      </c>
      <c r="K384" s="116" t="s">
        <v>1128</v>
      </c>
      <c r="L384" s="116" t="s">
        <v>1127</v>
      </c>
      <c r="M384" s="116" t="s">
        <v>12806</v>
      </c>
    </row>
    <row r="385" spans="1:13">
      <c r="A385" s="115">
        <v>5190</v>
      </c>
      <c r="B385" s="115">
        <v>106</v>
      </c>
      <c r="C385" s="116" t="s">
        <v>842</v>
      </c>
      <c r="D385" s="116" t="s">
        <v>45</v>
      </c>
      <c r="E385" s="116" t="s">
        <v>1106</v>
      </c>
      <c r="F385" s="116" t="s">
        <v>1107</v>
      </c>
      <c r="G385" s="116" t="s">
        <v>1108</v>
      </c>
      <c r="H385" s="116" t="s">
        <v>263</v>
      </c>
      <c r="I385" s="116" t="s">
        <v>109</v>
      </c>
      <c r="J385" s="116" t="s">
        <v>1129</v>
      </c>
      <c r="K385" s="116" t="s">
        <v>1130</v>
      </c>
      <c r="L385" s="116" t="s">
        <v>1129</v>
      </c>
      <c r="M385" s="116" t="s">
        <v>12806</v>
      </c>
    </row>
    <row r="386" spans="1:13">
      <c r="A386" s="115">
        <v>5191</v>
      </c>
      <c r="B386" s="115">
        <v>107</v>
      </c>
      <c r="C386" s="116" t="s">
        <v>842</v>
      </c>
      <c r="D386" s="116" t="s">
        <v>45</v>
      </c>
      <c r="E386" s="116" t="s">
        <v>1106</v>
      </c>
      <c r="F386" s="116" t="s">
        <v>1107</v>
      </c>
      <c r="G386" s="116" t="s">
        <v>1108</v>
      </c>
      <c r="H386" s="116" t="s">
        <v>263</v>
      </c>
      <c r="I386" s="116" t="s">
        <v>1131</v>
      </c>
      <c r="J386" s="116" t="s">
        <v>1132</v>
      </c>
      <c r="K386" s="116" t="s">
        <v>1133</v>
      </c>
      <c r="L386" s="116" t="s">
        <v>1132</v>
      </c>
      <c r="M386" s="116" t="s">
        <v>12806</v>
      </c>
    </row>
    <row r="387" spans="1:13">
      <c r="A387" s="115">
        <v>6805</v>
      </c>
      <c r="B387" s="115">
        <v>1340</v>
      </c>
      <c r="C387" s="116" t="s">
        <v>842</v>
      </c>
      <c r="D387" s="116" t="s">
        <v>45</v>
      </c>
      <c r="E387" s="116" t="s">
        <v>1106</v>
      </c>
      <c r="F387" s="116" t="s">
        <v>1107</v>
      </c>
      <c r="G387" s="116" t="s">
        <v>1108</v>
      </c>
      <c r="H387" s="116" t="s">
        <v>263</v>
      </c>
      <c r="I387" s="116" t="s">
        <v>991</v>
      </c>
      <c r="J387" s="116" t="s">
        <v>4321</v>
      </c>
      <c r="K387" s="116" t="s">
        <v>4322</v>
      </c>
      <c r="L387" s="116" t="s">
        <v>4321</v>
      </c>
      <c r="M387" s="116" t="s">
        <v>12806</v>
      </c>
    </row>
    <row r="388" spans="1:13">
      <c r="A388" s="115">
        <v>9451</v>
      </c>
      <c r="B388" s="115">
        <v>2991</v>
      </c>
      <c r="C388" s="116" t="s">
        <v>842</v>
      </c>
      <c r="D388" s="116" t="s">
        <v>45</v>
      </c>
      <c r="E388" s="116" t="s">
        <v>1106</v>
      </c>
      <c r="F388" s="116" t="s">
        <v>1107</v>
      </c>
      <c r="G388" s="116" t="s">
        <v>1108</v>
      </c>
      <c r="H388" s="116" t="s">
        <v>263</v>
      </c>
      <c r="I388" s="116" t="s">
        <v>9308</v>
      </c>
      <c r="J388" s="116" t="s">
        <v>9309</v>
      </c>
      <c r="K388" s="116" t="s">
        <v>9310</v>
      </c>
      <c r="L388" s="116" t="s">
        <v>9309</v>
      </c>
      <c r="M388" s="116" t="s">
        <v>12807</v>
      </c>
    </row>
    <row r="389" spans="1:13">
      <c r="A389" s="115">
        <v>5192</v>
      </c>
      <c r="B389" s="115">
        <v>108</v>
      </c>
      <c r="C389" s="116" t="s">
        <v>842</v>
      </c>
      <c r="D389" s="116" t="s">
        <v>45</v>
      </c>
      <c r="E389" s="116" t="s">
        <v>1106</v>
      </c>
      <c r="F389" s="116" t="s">
        <v>1107</v>
      </c>
      <c r="G389" s="116" t="s">
        <v>1108</v>
      </c>
      <c r="H389" s="116" t="s">
        <v>263</v>
      </c>
      <c r="I389" s="116" t="s">
        <v>1134</v>
      </c>
      <c r="J389" s="116" t="s">
        <v>1135</v>
      </c>
      <c r="K389" s="116" t="s">
        <v>1136</v>
      </c>
      <c r="L389" s="116" t="s">
        <v>1135</v>
      </c>
      <c r="M389" s="116" t="s">
        <v>12806</v>
      </c>
    </row>
    <row r="390" spans="1:13">
      <c r="A390" s="115">
        <v>5193</v>
      </c>
      <c r="B390" s="115">
        <v>109</v>
      </c>
      <c r="C390" s="116" t="s">
        <v>842</v>
      </c>
      <c r="D390" s="116" t="s">
        <v>45</v>
      </c>
      <c r="E390" s="116" t="s">
        <v>1106</v>
      </c>
      <c r="F390" s="116" t="s">
        <v>1107</v>
      </c>
      <c r="G390" s="116" t="s">
        <v>1108</v>
      </c>
      <c r="H390" s="116" t="s">
        <v>263</v>
      </c>
      <c r="I390" s="116" t="s">
        <v>1137</v>
      </c>
      <c r="J390" s="116" t="s">
        <v>1138</v>
      </c>
      <c r="K390" s="116" t="s">
        <v>1139</v>
      </c>
      <c r="L390" s="116" t="s">
        <v>1138</v>
      </c>
      <c r="M390" s="116" t="s">
        <v>12806</v>
      </c>
    </row>
    <row r="391" spans="1:13">
      <c r="A391" s="115">
        <v>9702</v>
      </c>
      <c r="B391" s="115">
        <v>2992</v>
      </c>
      <c r="C391" s="116" t="s">
        <v>842</v>
      </c>
      <c r="D391" s="116" t="s">
        <v>45</v>
      </c>
      <c r="E391" s="116" t="s">
        <v>1106</v>
      </c>
      <c r="F391" s="116" t="s">
        <v>1107</v>
      </c>
      <c r="G391" s="116" t="s">
        <v>1108</v>
      </c>
      <c r="H391" s="116" t="s">
        <v>263</v>
      </c>
      <c r="I391" s="116" t="s">
        <v>9311</v>
      </c>
      <c r="J391" s="116" t="s">
        <v>9312</v>
      </c>
      <c r="K391" s="116" t="s">
        <v>9313</v>
      </c>
      <c r="L391" s="116" t="s">
        <v>9312</v>
      </c>
      <c r="M391" s="116" t="s">
        <v>12807</v>
      </c>
    </row>
    <row r="392" spans="1:13">
      <c r="A392" s="115">
        <v>5498</v>
      </c>
      <c r="B392" s="115">
        <v>110</v>
      </c>
      <c r="C392" s="116" t="s">
        <v>842</v>
      </c>
      <c r="D392" s="116" t="s">
        <v>45</v>
      </c>
      <c r="E392" s="116" t="s">
        <v>1106</v>
      </c>
      <c r="F392" s="116" t="s">
        <v>1107</v>
      </c>
      <c r="G392" s="116" t="s">
        <v>1108</v>
      </c>
      <c r="H392" s="116" t="s">
        <v>263</v>
      </c>
      <c r="I392" s="116" t="s">
        <v>1140</v>
      </c>
      <c r="J392" s="116" t="s">
        <v>1141</v>
      </c>
      <c r="K392" s="116" t="s">
        <v>1142</v>
      </c>
      <c r="L392" s="116" t="s">
        <v>1141</v>
      </c>
      <c r="M392" s="116" t="s">
        <v>12806</v>
      </c>
    </row>
    <row r="393" spans="1:13">
      <c r="A393" s="115">
        <v>5499</v>
      </c>
      <c r="B393" s="115">
        <v>111</v>
      </c>
      <c r="C393" s="116" t="s">
        <v>842</v>
      </c>
      <c r="D393" s="116" t="s">
        <v>45</v>
      </c>
      <c r="E393" s="116" t="s">
        <v>1106</v>
      </c>
      <c r="F393" s="116" t="s">
        <v>1107</v>
      </c>
      <c r="G393" s="116" t="s">
        <v>1108</v>
      </c>
      <c r="H393" s="116" t="s">
        <v>263</v>
      </c>
      <c r="I393" s="116" t="s">
        <v>1143</v>
      </c>
      <c r="J393" s="116" t="s">
        <v>1144</v>
      </c>
      <c r="K393" s="116" t="s">
        <v>1145</v>
      </c>
      <c r="L393" s="116" t="s">
        <v>1144</v>
      </c>
      <c r="M393" s="116" t="s">
        <v>12806</v>
      </c>
    </row>
    <row r="394" spans="1:13">
      <c r="A394" s="115">
        <v>5500</v>
      </c>
      <c r="B394" s="115">
        <v>112</v>
      </c>
      <c r="C394" s="116" t="s">
        <v>842</v>
      </c>
      <c r="D394" s="116" t="s">
        <v>45</v>
      </c>
      <c r="E394" s="116" t="s">
        <v>1106</v>
      </c>
      <c r="F394" s="116" t="s">
        <v>1107</v>
      </c>
      <c r="G394" s="116" t="s">
        <v>1108</v>
      </c>
      <c r="H394" s="116" t="s">
        <v>263</v>
      </c>
      <c r="I394" s="116" t="s">
        <v>2466</v>
      </c>
      <c r="J394" s="116" t="s">
        <v>2467</v>
      </c>
      <c r="K394" s="116" t="s">
        <v>2468</v>
      </c>
      <c r="L394" s="116" t="s">
        <v>2467</v>
      </c>
      <c r="M394" s="116" t="s">
        <v>12806</v>
      </c>
    </row>
    <row r="395" spans="1:13">
      <c r="A395" s="115">
        <v>5501</v>
      </c>
      <c r="B395" s="115">
        <v>113</v>
      </c>
      <c r="C395" s="116" t="s">
        <v>842</v>
      </c>
      <c r="D395" s="116" t="s">
        <v>45</v>
      </c>
      <c r="E395" s="116" t="s">
        <v>1106</v>
      </c>
      <c r="F395" s="116" t="s">
        <v>1107</v>
      </c>
      <c r="G395" s="116" t="s">
        <v>1108</v>
      </c>
      <c r="H395" s="116" t="s">
        <v>263</v>
      </c>
      <c r="I395" s="116" t="s">
        <v>1146</v>
      </c>
      <c r="J395" s="116" t="s">
        <v>1147</v>
      </c>
      <c r="K395" s="116" t="s">
        <v>1148</v>
      </c>
      <c r="L395" s="116" t="s">
        <v>1147</v>
      </c>
      <c r="M395" s="116" t="s">
        <v>12806</v>
      </c>
    </row>
    <row r="396" spans="1:13">
      <c r="A396" s="115">
        <v>6764</v>
      </c>
      <c r="B396" s="115">
        <v>1297</v>
      </c>
      <c r="C396" s="116" t="s">
        <v>842</v>
      </c>
      <c r="D396" s="116" t="s">
        <v>40</v>
      </c>
      <c r="E396" s="116" t="s">
        <v>4195</v>
      </c>
      <c r="F396" s="116"/>
      <c r="G396" s="116" t="s">
        <v>4196</v>
      </c>
      <c r="H396" s="116"/>
      <c r="I396" s="116"/>
      <c r="J396" s="116" t="s">
        <v>4195</v>
      </c>
      <c r="K396" s="116" t="s">
        <v>4196</v>
      </c>
      <c r="L396" s="116" t="s">
        <v>4195</v>
      </c>
      <c r="M396" s="116" t="s">
        <v>12806</v>
      </c>
    </row>
    <row r="397" spans="1:13">
      <c r="A397" s="115">
        <v>6765</v>
      </c>
      <c r="B397" s="115">
        <v>1298</v>
      </c>
      <c r="C397" s="116" t="s">
        <v>842</v>
      </c>
      <c r="D397" s="116" t="s">
        <v>40</v>
      </c>
      <c r="E397" s="116" t="s">
        <v>4195</v>
      </c>
      <c r="F397" s="116" t="s">
        <v>4197</v>
      </c>
      <c r="G397" s="116" t="s">
        <v>4196</v>
      </c>
      <c r="H397" s="116" t="s">
        <v>4198</v>
      </c>
      <c r="I397" s="116"/>
      <c r="J397" s="116" t="s">
        <v>4199</v>
      </c>
      <c r="K397" s="116" t="s">
        <v>4200</v>
      </c>
      <c r="L397" s="116" t="s">
        <v>4199</v>
      </c>
      <c r="M397" s="116" t="s">
        <v>12806</v>
      </c>
    </row>
    <row r="398" spans="1:13">
      <c r="A398" s="115">
        <v>5502</v>
      </c>
      <c r="B398" s="115">
        <v>114</v>
      </c>
      <c r="C398" s="116" t="s">
        <v>842</v>
      </c>
      <c r="D398" s="116" t="s">
        <v>56</v>
      </c>
      <c r="E398" s="116" t="s">
        <v>2665</v>
      </c>
      <c r="F398" s="116"/>
      <c r="G398" s="116" t="s">
        <v>1666</v>
      </c>
      <c r="H398" s="116"/>
      <c r="I398" s="116"/>
      <c r="J398" s="116" t="s">
        <v>2665</v>
      </c>
      <c r="K398" s="116" t="s">
        <v>1666</v>
      </c>
      <c r="L398" s="116" t="s">
        <v>2665</v>
      </c>
      <c r="M398" s="116" t="s">
        <v>12806</v>
      </c>
    </row>
    <row r="399" spans="1:13">
      <c r="A399" s="115">
        <v>8452</v>
      </c>
      <c r="B399" s="115">
        <v>3321</v>
      </c>
      <c r="C399" s="116" t="s">
        <v>842</v>
      </c>
      <c r="D399" s="116" t="s">
        <v>56</v>
      </c>
      <c r="E399" s="116" t="s">
        <v>2665</v>
      </c>
      <c r="F399" s="116" t="s">
        <v>4878</v>
      </c>
      <c r="G399" s="116" t="s">
        <v>1666</v>
      </c>
      <c r="H399" s="116" t="s">
        <v>1571</v>
      </c>
      <c r="I399" s="116"/>
      <c r="J399" s="116" t="s">
        <v>10238</v>
      </c>
      <c r="K399" s="116" t="s">
        <v>10239</v>
      </c>
      <c r="L399" s="116" t="s">
        <v>10238</v>
      </c>
      <c r="M399" s="116" t="s">
        <v>12807</v>
      </c>
    </row>
    <row r="400" spans="1:13">
      <c r="A400" s="115">
        <v>7711</v>
      </c>
      <c r="B400" s="115">
        <v>3322</v>
      </c>
      <c r="C400" s="116" t="s">
        <v>842</v>
      </c>
      <c r="D400" s="116" t="s">
        <v>56</v>
      </c>
      <c r="E400" s="116" t="s">
        <v>2665</v>
      </c>
      <c r="F400" s="116" t="s">
        <v>4878</v>
      </c>
      <c r="G400" s="116" t="s">
        <v>1666</v>
      </c>
      <c r="H400" s="116" t="s">
        <v>1571</v>
      </c>
      <c r="I400" s="116" t="s">
        <v>10240</v>
      </c>
      <c r="J400" s="116" t="s">
        <v>10241</v>
      </c>
      <c r="K400" s="116" t="s">
        <v>10242</v>
      </c>
      <c r="L400" s="116" t="s">
        <v>10241</v>
      </c>
      <c r="M400" s="116" t="s">
        <v>12807</v>
      </c>
    </row>
    <row r="401" spans="1:13">
      <c r="A401" s="115">
        <v>6914</v>
      </c>
      <c r="B401" s="115">
        <v>3323</v>
      </c>
      <c r="C401" s="116" t="s">
        <v>842</v>
      </c>
      <c r="D401" s="116" t="s">
        <v>56</v>
      </c>
      <c r="E401" s="116" t="s">
        <v>2665</v>
      </c>
      <c r="F401" s="116" t="s">
        <v>4878</v>
      </c>
      <c r="G401" s="116" t="s">
        <v>1666</v>
      </c>
      <c r="H401" s="116" t="s">
        <v>1571</v>
      </c>
      <c r="I401" s="116" t="s">
        <v>10243</v>
      </c>
      <c r="J401" s="116" t="s">
        <v>10244</v>
      </c>
      <c r="K401" s="116" t="s">
        <v>10245</v>
      </c>
      <c r="L401" s="116" t="s">
        <v>10244</v>
      </c>
      <c r="M401" s="116" t="s">
        <v>12807</v>
      </c>
    </row>
    <row r="402" spans="1:13">
      <c r="A402" s="115">
        <v>5503</v>
      </c>
      <c r="B402" s="115">
        <v>115</v>
      </c>
      <c r="C402" s="116" t="s">
        <v>842</v>
      </c>
      <c r="D402" s="116" t="s">
        <v>56</v>
      </c>
      <c r="E402" s="116" t="s">
        <v>2665</v>
      </c>
      <c r="F402" s="116" t="s">
        <v>1665</v>
      </c>
      <c r="G402" s="116" t="s">
        <v>1666</v>
      </c>
      <c r="H402" s="116" t="s">
        <v>1667</v>
      </c>
      <c r="I402" s="116"/>
      <c r="J402" s="116" t="s">
        <v>1668</v>
      </c>
      <c r="K402" s="116" t="s">
        <v>1669</v>
      </c>
      <c r="L402" s="116" t="s">
        <v>1668</v>
      </c>
      <c r="M402" s="116" t="s">
        <v>12806</v>
      </c>
    </row>
    <row r="403" spans="1:13">
      <c r="A403" s="115">
        <v>5504</v>
      </c>
      <c r="B403" s="115">
        <v>116</v>
      </c>
      <c r="C403" s="116" t="s">
        <v>842</v>
      </c>
      <c r="D403" s="116" t="s">
        <v>56</v>
      </c>
      <c r="E403" s="116" t="s">
        <v>2665</v>
      </c>
      <c r="F403" s="116" t="s">
        <v>1665</v>
      </c>
      <c r="G403" s="116" t="s">
        <v>1666</v>
      </c>
      <c r="H403" s="116" t="s">
        <v>1667</v>
      </c>
      <c r="I403" s="116" t="s">
        <v>2659</v>
      </c>
      <c r="J403" s="116" t="s">
        <v>2660</v>
      </c>
      <c r="K403" s="116" t="s">
        <v>2661</v>
      </c>
      <c r="L403" s="116" t="s">
        <v>2660</v>
      </c>
      <c r="M403" s="116" t="s">
        <v>12806</v>
      </c>
    </row>
    <row r="404" spans="1:13">
      <c r="A404" s="115">
        <v>5505</v>
      </c>
      <c r="B404" s="115">
        <v>117</v>
      </c>
      <c r="C404" s="116" t="s">
        <v>842</v>
      </c>
      <c r="D404" s="116" t="s">
        <v>56</v>
      </c>
      <c r="E404" s="116" t="s">
        <v>2665</v>
      </c>
      <c r="F404" s="116" t="s">
        <v>1665</v>
      </c>
      <c r="G404" s="116" t="s">
        <v>1666</v>
      </c>
      <c r="H404" s="116" t="s">
        <v>1667</v>
      </c>
      <c r="I404" s="116" t="s">
        <v>2662</v>
      </c>
      <c r="J404" s="116" t="s">
        <v>2663</v>
      </c>
      <c r="K404" s="116" t="s">
        <v>2664</v>
      </c>
      <c r="L404" s="116" t="s">
        <v>2663</v>
      </c>
      <c r="M404" s="116" t="s">
        <v>12806</v>
      </c>
    </row>
    <row r="405" spans="1:13">
      <c r="A405" s="115">
        <v>6915</v>
      </c>
      <c r="B405" s="115">
        <v>3324</v>
      </c>
      <c r="C405" s="116" t="s">
        <v>842</v>
      </c>
      <c r="D405" s="116" t="s">
        <v>56</v>
      </c>
      <c r="E405" s="116" t="s">
        <v>2665</v>
      </c>
      <c r="F405" s="116" t="s">
        <v>1665</v>
      </c>
      <c r="G405" s="116" t="s">
        <v>1666</v>
      </c>
      <c r="H405" s="116" t="s">
        <v>1667</v>
      </c>
      <c r="I405" s="116" t="s">
        <v>10246</v>
      </c>
      <c r="J405" s="116" t="s">
        <v>10247</v>
      </c>
      <c r="K405" s="116" t="s">
        <v>10248</v>
      </c>
      <c r="L405" s="116" t="s">
        <v>10247</v>
      </c>
      <c r="M405" s="116" t="s">
        <v>12807</v>
      </c>
    </row>
    <row r="406" spans="1:13">
      <c r="A406" s="115">
        <v>5506</v>
      </c>
      <c r="B406" s="115">
        <v>118</v>
      </c>
      <c r="C406" s="116" t="s">
        <v>842</v>
      </c>
      <c r="D406" s="116" t="s">
        <v>56</v>
      </c>
      <c r="E406" s="116" t="s">
        <v>2665</v>
      </c>
      <c r="F406" s="116" t="s">
        <v>1665</v>
      </c>
      <c r="G406" s="116" t="s">
        <v>1666</v>
      </c>
      <c r="H406" s="116" t="s">
        <v>1667</v>
      </c>
      <c r="I406" s="116" t="s">
        <v>1670</v>
      </c>
      <c r="J406" s="116" t="s">
        <v>1671</v>
      </c>
      <c r="K406" s="116" t="s">
        <v>1672</v>
      </c>
      <c r="L406" s="116" t="s">
        <v>1671</v>
      </c>
      <c r="M406" s="116" t="s">
        <v>12806</v>
      </c>
    </row>
    <row r="407" spans="1:13">
      <c r="A407" s="115">
        <v>8944</v>
      </c>
      <c r="B407" s="115">
        <v>1557</v>
      </c>
      <c r="C407" s="116" t="s">
        <v>842</v>
      </c>
      <c r="D407" s="116" t="s">
        <v>56</v>
      </c>
      <c r="E407" s="116" t="s">
        <v>5136</v>
      </c>
      <c r="F407" s="116"/>
      <c r="G407" s="116" t="s">
        <v>5137</v>
      </c>
      <c r="H407" s="116"/>
      <c r="I407" s="116"/>
      <c r="J407" s="116" t="s">
        <v>5136</v>
      </c>
      <c r="K407" s="116" t="s">
        <v>5137</v>
      </c>
      <c r="L407" s="116" t="s">
        <v>5136</v>
      </c>
      <c r="M407" s="116" t="s">
        <v>12807</v>
      </c>
    </row>
    <row r="408" spans="1:13">
      <c r="A408" s="115">
        <v>7133</v>
      </c>
      <c r="B408" s="115">
        <v>1560</v>
      </c>
      <c r="C408" s="116" t="s">
        <v>842</v>
      </c>
      <c r="D408" s="116" t="s">
        <v>56</v>
      </c>
      <c r="E408" s="116" t="s">
        <v>5136</v>
      </c>
      <c r="F408" s="116" t="s">
        <v>5144</v>
      </c>
      <c r="G408" s="116" t="s">
        <v>5137</v>
      </c>
      <c r="H408" s="116" t="s">
        <v>5145</v>
      </c>
      <c r="I408" s="116"/>
      <c r="J408" s="116" t="s">
        <v>5146</v>
      </c>
      <c r="K408" s="116" t="s">
        <v>5147</v>
      </c>
      <c r="L408" s="116" t="s">
        <v>5146</v>
      </c>
      <c r="M408" s="116" t="s">
        <v>12807</v>
      </c>
    </row>
    <row r="409" spans="1:13">
      <c r="A409" s="115">
        <v>8945</v>
      </c>
      <c r="B409" s="115">
        <v>1561</v>
      </c>
      <c r="C409" s="116" t="s">
        <v>842</v>
      </c>
      <c r="D409" s="116" t="s">
        <v>56</v>
      </c>
      <c r="E409" s="116" t="s">
        <v>5136</v>
      </c>
      <c r="F409" s="116" t="s">
        <v>5148</v>
      </c>
      <c r="G409" s="116" t="s">
        <v>5137</v>
      </c>
      <c r="H409" s="116" t="s">
        <v>5149</v>
      </c>
      <c r="I409" s="116"/>
      <c r="J409" s="116" t="s">
        <v>5150</v>
      </c>
      <c r="K409" s="116" t="s">
        <v>5151</v>
      </c>
      <c r="L409" s="116" t="s">
        <v>5150</v>
      </c>
      <c r="M409" s="116" t="s">
        <v>12807</v>
      </c>
    </row>
    <row r="410" spans="1:13">
      <c r="A410" s="115">
        <v>7134</v>
      </c>
      <c r="B410" s="115">
        <v>1562</v>
      </c>
      <c r="C410" s="116" t="s">
        <v>842</v>
      </c>
      <c r="D410" s="116" t="s">
        <v>56</v>
      </c>
      <c r="E410" s="116" t="s">
        <v>5136</v>
      </c>
      <c r="F410" s="116" t="s">
        <v>5152</v>
      </c>
      <c r="G410" s="116" t="s">
        <v>5137</v>
      </c>
      <c r="H410" s="116" t="s">
        <v>5153</v>
      </c>
      <c r="I410" s="116"/>
      <c r="J410" s="116" t="s">
        <v>5154</v>
      </c>
      <c r="K410" s="116" t="s">
        <v>5155</v>
      </c>
      <c r="L410" s="116" t="s">
        <v>5154</v>
      </c>
      <c r="M410" s="116" t="s">
        <v>12807</v>
      </c>
    </row>
    <row r="411" spans="1:13">
      <c r="A411" s="115">
        <v>8946</v>
      </c>
      <c r="B411" s="115">
        <v>1563</v>
      </c>
      <c r="C411" s="116" t="s">
        <v>842</v>
      </c>
      <c r="D411" s="116" t="s">
        <v>56</v>
      </c>
      <c r="E411" s="116" t="s">
        <v>5136</v>
      </c>
      <c r="F411" s="116" t="s">
        <v>5152</v>
      </c>
      <c r="G411" s="116" t="s">
        <v>5137</v>
      </c>
      <c r="H411" s="116" t="s">
        <v>5153</v>
      </c>
      <c r="I411" s="116" t="s">
        <v>5156</v>
      </c>
      <c r="J411" s="116" t="s">
        <v>5157</v>
      </c>
      <c r="K411" s="116" t="s">
        <v>5158</v>
      </c>
      <c r="L411" s="116" t="s">
        <v>5157</v>
      </c>
      <c r="M411" s="116" t="s">
        <v>12807</v>
      </c>
    </row>
    <row r="412" spans="1:13">
      <c r="A412" s="115">
        <v>7132</v>
      </c>
      <c r="B412" s="115">
        <v>1559</v>
      </c>
      <c r="C412" s="116" t="s">
        <v>842</v>
      </c>
      <c r="D412" s="116" t="s">
        <v>56</v>
      </c>
      <c r="E412" s="116" t="s">
        <v>5136</v>
      </c>
      <c r="F412" s="116" t="s">
        <v>2289</v>
      </c>
      <c r="G412" s="116" t="s">
        <v>5137</v>
      </c>
      <c r="H412" s="116" t="s">
        <v>669</v>
      </c>
      <c r="I412" s="116"/>
      <c r="J412" s="116" t="s">
        <v>5142</v>
      </c>
      <c r="K412" s="116" t="s">
        <v>5143</v>
      </c>
      <c r="L412" s="116" t="s">
        <v>5142</v>
      </c>
      <c r="M412" s="116" t="s">
        <v>12807</v>
      </c>
    </row>
    <row r="413" spans="1:13">
      <c r="A413" s="115">
        <v>9194</v>
      </c>
      <c r="B413" s="115">
        <v>1564</v>
      </c>
      <c r="C413" s="116" t="s">
        <v>842</v>
      </c>
      <c r="D413" s="116" t="s">
        <v>56</v>
      </c>
      <c r="E413" s="116" t="s">
        <v>5136</v>
      </c>
      <c r="F413" s="116" t="s">
        <v>5159</v>
      </c>
      <c r="G413" s="116" t="s">
        <v>5137</v>
      </c>
      <c r="H413" s="116" t="s">
        <v>5160</v>
      </c>
      <c r="I413" s="116"/>
      <c r="J413" s="116" t="s">
        <v>5161</v>
      </c>
      <c r="K413" s="116" t="s">
        <v>5162</v>
      </c>
      <c r="L413" s="116" t="s">
        <v>5161</v>
      </c>
      <c r="M413" s="116" t="s">
        <v>12807</v>
      </c>
    </row>
    <row r="414" spans="1:13">
      <c r="A414" s="115">
        <v>7119</v>
      </c>
      <c r="B414" s="115">
        <v>1565</v>
      </c>
      <c r="C414" s="116" t="s">
        <v>842</v>
      </c>
      <c r="D414" s="116" t="s">
        <v>56</v>
      </c>
      <c r="E414" s="116" t="s">
        <v>5136</v>
      </c>
      <c r="F414" s="116" t="s">
        <v>5159</v>
      </c>
      <c r="G414" s="116" t="s">
        <v>5137</v>
      </c>
      <c r="H414" s="116" t="s">
        <v>5160</v>
      </c>
      <c r="I414" s="116" t="s">
        <v>57</v>
      </c>
      <c r="J414" s="116" t="s">
        <v>5163</v>
      </c>
      <c r="K414" s="116" t="s">
        <v>5164</v>
      </c>
      <c r="L414" s="116" t="s">
        <v>5163</v>
      </c>
      <c r="M414" s="116" t="s">
        <v>12807</v>
      </c>
    </row>
    <row r="415" spans="1:13">
      <c r="A415" s="115">
        <v>7092</v>
      </c>
      <c r="B415" s="115">
        <v>1558</v>
      </c>
      <c r="C415" s="116" t="s">
        <v>842</v>
      </c>
      <c r="D415" s="116" t="s">
        <v>56</v>
      </c>
      <c r="E415" s="116" t="s">
        <v>5136</v>
      </c>
      <c r="F415" s="116" t="s">
        <v>5138</v>
      </c>
      <c r="G415" s="116" t="s">
        <v>5137</v>
      </c>
      <c r="H415" s="116" t="s">
        <v>5139</v>
      </c>
      <c r="I415" s="116"/>
      <c r="J415" s="116" t="s">
        <v>5140</v>
      </c>
      <c r="K415" s="116" t="s">
        <v>5141</v>
      </c>
      <c r="L415" s="116" t="s">
        <v>5140</v>
      </c>
      <c r="M415" s="116" t="s">
        <v>12807</v>
      </c>
    </row>
    <row r="416" spans="1:13">
      <c r="A416" s="115">
        <v>5507</v>
      </c>
      <c r="B416" s="115">
        <v>119</v>
      </c>
      <c r="C416" s="116" t="s">
        <v>39</v>
      </c>
      <c r="D416" s="116" t="s">
        <v>40</v>
      </c>
      <c r="E416" s="116" t="s">
        <v>128</v>
      </c>
      <c r="F416" s="116"/>
      <c r="G416" s="116" t="s">
        <v>129</v>
      </c>
      <c r="H416" s="116"/>
      <c r="I416" s="116"/>
      <c r="J416" s="116" t="s">
        <v>128</v>
      </c>
      <c r="K416" s="116" t="s">
        <v>129</v>
      </c>
      <c r="L416" s="116" t="s">
        <v>128</v>
      </c>
      <c r="M416" s="116" t="s">
        <v>12806</v>
      </c>
    </row>
    <row r="417" spans="1:13">
      <c r="A417" s="115">
        <v>5508</v>
      </c>
      <c r="B417" s="115">
        <v>120</v>
      </c>
      <c r="C417" s="116" t="s">
        <v>39</v>
      </c>
      <c r="D417" s="116" t="s">
        <v>40</v>
      </c>
      <c r="E417" s="116" t="s">
        <v>128</v>
      </c>
      <c r="F417" s="116" t="s">
        <v>2404</v>
      </c>
      <c r="G417" s="116" t="s">
        <v>129</v>
      </c>
      <c r="H417" s="116" t="s">
        <v>130</v>
      </c>
      <c r="I417" s="116"/>
      <c r="J417" s="116" t="s">
        <v>4421</v>
      </c>
      <c r="K417" s="116" t="s">
        <v>131</v>
      </c>
      <c r="L417" s="116" t="s">
        <v>4421</v>
      </c>
      <c r="M417" s="116" t="s">
        <v>12806</v>
      </c>
    </row>
    <row r="418" spans="1:13">
      <c r="A418" s="115">
        <v>5509</v>
      </c>
      <c r="B418" s="115">
        <v>121</v>
      </c>
      <c r="C418" s="116" t="s">
        <v>39</v>
      </c>
      <c r="D418" s="116" t="s">
        <v>45</v>
      </c>
      <c r="E418" s="116" t="s">
        <v>128</v>
      </c>
      <c r="F418" s="116" t="s">
        <v>2705</v>
      </c>
      <c r="G418" s="116" t="s">
        <v>129</v>
      </c>
      <c r="H418" s="116" t="s">
        <v>2706</v>
      </c>
      <c r="I418" s="116"/>
      <c r="J418" s="116" t="s">
        <v>4422</v>
      </c>
      <c r="K418" s="116" t="s">
        <v>2707</v>
      </c>
      <c r="L418" s="116" t="s">
        <v>4422</v>
      </c>
      <c r="M418" s="116" t="s">
        <v>12806</v>
      </c>
    </row>
    <row r="419" spans="1:13">
      <c r="A419" s="115">
        <v>10023</v>
      </c>
      <c r="B419" s="115">
        <v>1326</v>
      </c>
      <c r="C419" s="116" t="s">
        <v>842</v>
      </c>
      <c r="D419" s="116" t="s">
        <v>40</v>
      </c>
      <c r="E419" s="116" t="s">
        <v>4508</v>
      </c>
      <c r="F419" s="116" t="s">
        <v>4509</v>
      </c>
      <c r="G419" s="116" t="s">
        <v>4274</v>
      </c>
      <c r="H419" s="116" t="s">
        <v>455</v>
      </c>
      <c r="I419" s="116" t="s">
        <v>860</v>
      </c>
      <c r="J419" s="116" t="s">
        <v>4510</v>
      </c>
      <c r="K419" s="116" t="s">
        <v>4275</v>
      </c>
      <c r="L419" s="116" t="s">
        <v>4510</v>
      </c>
      <c r="M419" s="116" t="s">
        <v>12806</v>
      </c>
    </row>
    <row r="420" spans="1:13">
      <c r="A420" s="115">
        <v>9198</v>
      </c>
      <c r="B420" s="115">
        <v>1288</v>
      </c>
      <c r="C420" s="116" t="s">
        <v>39</v>
      </c>
      <c r="D420" s="116" t="s">
        <v>45</v>
      </c>
      <c r="E420" s="116" t="s">
        <v>4167</v>
      </c>
      <c r="F420" s="116"/>
      <c r="G420" s="116" t="s">
        <v>4169</v>
      </c>
      <c r="H420" s="116"/>
      <c r="I420" s="116"/>
      <c r="J420" s="116" t="s">
        <v>4167</v>
      </c>
      <c r="K420" s="116" t="s">
        <v>4169</v>
      </c>
      <c r="L420" s="116" t="s">
        <v>4167</v>
      </c>
      <c r="M420" s="116" t="s">
        <v>12806</v>
      </c>
    </row>
    <row r="421" spans="1:13">
      <c r="A421" s="115">
        <v>6755</v>
      </c>
      <c r="B421" s="115">
        <v>1287</v>
      </c>
      <c r="C421" s="116" t="s">
        <v>39</v>
      </c>
      <c r="D421" s="116" t="s">
        <v>45</v>
      </c>
      <c r="E421" s="116" t="s">
        <v>4167</v>
      </c>
      <c r="F421" s="116" t="s">
        <v>4168</v>
      </c>
      <c r="G421" s="116" t="s">
        <v>4169</v>
      </c>
      <c r="H421" s="116" t="s">
        <v>4170</v>
      </c>
      <c r="I421" s="116"/>
      <c r="J421" s="116" t="s">
        <v>4171</v>
      </c>
      <c r="K421" s="116" t="s">
        <v>4172</v>
      </c>
      <c r="L421" s="116" t="s">
        <v>4171</v>
      </c>
      <c r="M421" s="116" t="s">
        <v>12806</v>
      </c>
    </row>
    <row r="422" spans="1:13">
      <c r="A422" s="115">
        <v>6758</v>
      </c>
      <c r="B422" s="115">
        <v>1291</v>
      </c>
      <c r="C422" s="116" t="s">
        <v>39</v>
      </c>
      <c r="D422" s="116" t="s">
        <v>40</v>
      </c>
      <c r="E422" s="116" t="s">
        <v>4167</v>
      </c>
      <c r="F422" s="116" t="s">
        <v>4168</v>
      </c>
      <c r="G422" s="116" t="s">
        <v>4169</v>
      </c>
      <c r="H422" s="116" t="s">
        <v>4170</v>
      </c>
      <c r="I422" s="116" t="s">
        <v>163</v>
      </c>
      <c r="J422" s="116" t="s">
        <v>4181</v>
      </c>
      <c r="K422" s="116" t="s">
        <v>4182</v>
      </c>
      <c r="L422" s="116" t="s">
        <v>4181</v>
      </c>
      <c r="M422" s="116" t="s">
        <v>12806</v>
      </c>
    </row>
    <row r="423" spans="1:13">
      <c r="A423" s="115">
        <v>6526</v>
      </c>
      <c r="B423" s="115">
        <v>122</v>
      </c>
      <c r="C423" s="116" t="s">
        <v>842</v>
      </c>
      <c r="D423" s="116" t="s">
        <v>56</v>
      </c>
      <c r="E423" s="116" t="s">
        <v>2728</v>
      </c>
      <c r="F423" s="116"/>
      <c r="G423" s="116" t="s">
        <v>2730</v>
      </c>
      <c r="H423" s="116"/>
      <c r="I423" s="116"/>
      <c r="J423" s="116" t="s">
        <v>2728</v>
      </c>
      <c r="K423" s="116" t="s">
        <v>2730</v>
      </c>
      <c r="L423" s="116" t="s">
        <v>2728</v>
      </c>
      <c r="M423" s="116" t="s">
        <v>12806</v>
      </c>
    </row>
    <row r="424" spans="1:13">
      <c r="A424" s="115">
        <v>5510</v>
      </c>
      <c r="B424" s="115">
        <v>123</v>
      </c>
      <c r="C424" s="116" t="s">
        <v>842</v>
      </c>
      <c r="D424" s="116" t="s">
        <v>56</v>
      </c>
      <c r="E424" s="116" t="s">
        <v>2728</v>
      </c>
      <c r="F424" s="116" t="s">
        <v>2729</v>
      </c>
      <c r="G424" s="116" t="s">
        <v>2730</v>
      </c>
      <c r="H424" s="116" t="s">
        <v>2731</v>
      </c>
      <c r="I424" s="116"/>
      <c r="J424" s="116" t="s">
        <v>2732</v>
      </c>
      <c r="K424" s="116" t="s">
        <v>2733</v>
      </c>
      <c r="L424" s="116" t="s">
        <v>2732</v>
      </c>
      <c r="M424" s="116" t="s">
        <v>12806</v>
      </c>
    </row>
    <row r="425" spans="1:13">
      <c r="A425" s="115">
        <v>8360</v>
      </c>
      <c r="B425" s="115">
        <v>3075</v>
      </c>
      <c r="C425" s="116" t="s">
        <v>842</v>
      </c>
      <c r="D425" s="116" t="s">
        <v>45</v>
      </c>
      <c r="E425" s="116" t="s">
        <v>9536</v>
      </c>
      <c r="F425" s="116"/>
      <c r="G425" s="116" t="s">
        <v>9537</v>
      </c>
      <c r="H425" s="116"/>
      <c r="I425" s="116"/>
      <c r="J425" s="116" t="s">
        <v>9536</v>
      </c>
      <c r="K425" s="116" t="s">
        <v>9537</v>
      </c>
      <c r="L425" s="116" t="s">
        <v>9536</v>
      </c>
      <c r="M425" s="116" t="s">
        <v>12807</v>
      </c>
    </row>
    <row r="426" spans="1:13">
      <c r="A426" s="115">
        <v>8361</v>
      </c>
      <c r="B426" s="115">
        <v>3076</v>
      </c>
      <c r="C426" s="116" t="s">
        <v>842</v>
      </c>
      <c r="D426" s="116" t="s">
        <v>45</v>
      </c>
      <c r="E426" s="116" t="s">
        <v>9536</v>
      </c>
      <c r="F426" s="116" t="s">
        <v>9538</v>
      </c>
      <c r="G426" s="116" t="s">
        <v>9537</v>
      </c>
      <c r="H426" s="116" t="s">
        <v>427</v>
      </c>
      <c r="I426" s="116"/>
      <c r="J426" s="116" t="s">
        <v>9539</v>
      </c>
      <c r="K426" s="116" t="s">
        <v>9540</v>
      </c>
      <c r="L426" s="116" t="s">
        <v>9539</v>
      </c>
      <c r="M426" s="116" t="s">
        <v>12807</v>
      </c>
    </row>
    <row r="427" spans="1:13">
      <c r="A427" s="115">
        <v>5511</v>
      </c>
      <c r="B427" s="115">
        <v>124</v>
      </c>
      <c r="C427" s="116" t="s">
        <v>39</v>
      </c>
      <c r="D427" s="116" t="s">
        <v>40</v>
      </c>
      <c r="E427" s="116" t="s">
        <v>828</v>
      </c>
      <c r="F427" s="116"/>
      <c r="G427" s="116" t="s">
        <v>830</v>
      </c>
      <c r="H427" s="116"/>
      <c r="I427" s="116"/>
      <c r="J427" s="116" t="s">
        <v>828</v>
      </c>
      <c r="K427" s="116" t="s">
        <v>830</v>
      </c>
      <c r="L427" s="116" t="s">
        <v>828</v>
      </c>
      <c r="M427" s="116" t="s">
        <v>12806</v>
      </c>
    </row>
    <row r="428" spans="1:13">
      <c r="A428" s="115">
        <v>5512</v>
      </c>
      <c r="B428" s="115">
        <v>125</v>
      </c>
      <c r="C428" s="116" t="s">
        <v>39</v>
      </c>
      <c r="D428" s="116" t="s">
        <v>45</v>
      </c>
      <c r="E428" s="116" t="s">
        <v>828</v>
      </c>
      <c r="F428" s="116" t="s">
        <v>839</v>
      </c>
      <c r="G428" s="116" t="s">
        <v>830</v>
      </c>
      <c r="H428" s="116" t="s">
        <v>98</v>
      </c>
      <c r="I428" s="116"/>
      <c r="J428" s="116" t="s">
        <v>840</v>
      </c>
      <c r="K428" s="116" t="s">
        <v>841</v>
      </c>
      <c r="L428" s="116" t="s">
        <v>840</v>
      </c>
      <c r="M428" s="116" t="s">
        <v>12806</v>
      </c>
    </row>
    <row r="429" spans="1:13">
      <c r="A429" s="115">
        <v>5513</v>
      </c>
      <c r="B429" s="115">
        <v>126</v>
      </c>
      <c r="C429" s="116" t="s">
        <v>39</v>
      </c>
      <c r="D429" s="116" t="s">
        <v>40</v>
      </c>
      <c r="E429" s="116" t="s">
        <v>828</v>
      </c>
      <c r="F429" s="116" t="s">
        <v>829</v>
      </c>
      <c r="G429" s="116" t="s">
        <v>830</v>
      </c>
      <c r="H429" s="116" t="s">
        <v>831</v>
      </c>
      <c r="I429" s="116"/>
      <c r="J429" s="116" t="s">
        <v>832</v>
      </c>
      <c r="K429" s="116" t="s">
        <v>833</v>
      </c>
      <c r="L429" s="116" t="s">
        <v>832</v>
      </c>
      <c r="M429" s="116" t="s">
        <v>12806</v>
      </c>
    </row>
    <row r="430" spans="1:13">
      <c r="A430" s="115">
        <v>5514</v>
      </c>
      <c r="B430" s="115">
        <v>127</v>
      </c>
      <c r="C430" s="116" t="s">
        <v>39</v>
      </c>
      <c r="D430" s="116" t="s">
        <v>56</v>
      </c>
      <c r="E430" s="116" t="s">
        <v>828</v>
      </c>
      <c r="F430" s="116" t="s">
        <v>829</v>
      </c>
      <c r="G430" s="116" t="s">
        <v>830</v>
      </c>
      <c r="H430" s="116" t="s">
        <v>831</v>
      </c>
      <c r="I430" s="116" t="s">
        <v>834</v>
      </c>
      <c r="J430" s="116" t="s">
        <v>835</v>
      </c>
      <c r="K430" s="116" t="s">
        <v>836</v>
      </c>
      <c r="L430" s="116" t="s">
        <v>835</v>
      </c>
      <c r="M430" s="116" t="s">
        <v>12806</v>
      </c>
    </row>
    <row r="431" spans="1:13">
      <c r="A431" s="115">
        <v>5515</v>
      </c>
      <c r="B431" s="115">
        <v>128</v>
      </c>
      <c r="C431" s="116" t="s">
        <v>39</v>
      </c>
      <c r="D431" s="116" t="s">
        <v>45</v>
      </c>
      <c r="E431" s="116" t="s">
        <v>828</v>
      </c>
      <c r="F431" s="116" t="s">
        <v>829</v>
      </c>
      <c r="G431" s="116" t="s">
        <v>830</v>
      </c>
      <c r="H431" s="116" t="s">
        <v>831</v>
      </c>
      <c r="I431" s="116" t="s">
        <v>109</v>
      </c>
      <c r="J431" s="116" t="s">
        <v>837</v>
      </c>
      <c r="K431" s="116" t="s">
        <v>838</v>
      </c>
      <c r="L431" s="116" t="s">
        <v>837</v>
      </c>
      <c r="M431" s="116" t="s">
        <v>12806</v>
      </c>
    </row>
    <row r="432" spans="1:13">
      <c r="A432" s="115">
        <v>6808</v>
      </c>
      <c r="B432" s="115">
        <v>129</v>
      </c>
      <c r="C432" s="116" t="s">
        <v>39</v>
      </c>
      <c r="D432" s="116" t="s">
        <v>40</v>
      </c>
      <c r="E432" s="116" t="s">
        <v>828</v>
      </c>
      <c r="F432" s="116" t="s">
        <v>2463</v>
      </c>
      <c r="G432" s="116" t="s">
        <v>830</v>
      </c>
      <c r="H432" s="116" t="s">
        <v>4423</v>
      </c>
      <c r="I432" s="116"/>
      <c r="J432" s="116" t="s">
        <v>2464</v>
      </c>
      <c r="K432" s="116" t="s">
        <v>4424</v>
      </c>
      <c r="L432" s="116" t="s">
        <v>2464</v>
      </c>
      <c r="M432" s="116" t="s">
        <v>12806</v>
      </c>
    </row>
    <row r="433" spans="1:13">
      <c r="A433" s="115">
        <v>7900</v>
      </c>
      <c r="B433" s="115">
        <v>3387</v>
      </c>
      <c r="C433" s="116" t="s">
        <v>842</v>
      </c>
      <c r="D433" s="116" t="s">
        <v>56</v>
      </c>
      <c r="E433" s="116" t="s">
        <v>10430</v>
      </c>
      <c r="F433" s="116"/>
      <c r="G433" s="116" t="s">
        <v>10431</v>
      </c>
      <c r="H433" s="116"/>
      <c r="I433" s="116" t="s">
        <v>10432</v>
      </c>
      <c r="J433" s="116" t="s">
        <v>10433</v>
      </c>
      <c r="K433" s="116" t="s">
        <v>10434</v>
      </c>
      <c r="L433" s="116" t="s">
        <v>10433</v>
      </c>
      <c r="M433" s="116" t="s">
        <v>12807</v>
      </c>
    </row>
    <row r="434" spans="1:13">
      <c r="A434" s="115">
        <v>9129</v>
      </c>
      <c r="B434" s="115">
        <v>1689</v>
      </c>
      <c r="C434" s="116" t="s">
        <v>842</v>
      </c>
      <c r="D434" s="116" t="s">
        <v>56</v>
      </c>
      <c r="E434" s="116" t="s">
        <v>5530</v>
      </c>
      <c r="F434" s="116"/>
      <c r="G434" s="116" t="s">
        <v>5531</v>
      </c>
      <c r="H434" s="116"/>
      <c r="I434" s="116"/>
      <c r="J434" s="116" t="s">
        <v>5530</v>
      </c>
      <c r="K434" s="116" t="s">
        <v>5531</v>
      </c>
      <c r="L434" s="116" t="s">
        <v>5530</v>
      </c>
      <c r="M434" s="116" t="s">
        <v>12807</v>
      </c>
    </row>
    <row r="435" spans="1:13">
      <c r="A435" s="115">
        <v>9210</v>
      </c>
      <c r="B435" s="115">
        <v>1692</v>
      </c>
      <c r="C435" s="116" t="s">
        <v>842</v>
      </c>
      <c r="D435" s="116" t="s">
        <v>56</v>
      </c>
      <c r="E435" s="116" t="s">
        <v>5530</v>
      </c>
      <c r="F435" s="116" t="s">
        <v>2799</v>
      </c>
      <c r="G435" s="116" t="s">
        <v>5531</v>
      </c>
      <c r="H435" s="116" t="s">
        <v>525</v>
      </c>
      <c r="I435" s="116"/>
      <c r="J435" s="116" t="s">
        <v>5540</v>
      </c>
      <c r="K435" s="116" t="s">
        <v>5541</v>
      </c>
      <c r="L435" s="116" t="s">
        <v>5540</v>
      </c>
      <c r="M435" s="116" t="s">
        <v>12807</v>
      </c>
    </row>
    <row r="436" spans="1:13">
      <c r="A436" s="115">
        <v>9130</v>
      </c>
      <c r="B436" s="115">
        <v>1691</v>
      </c>
      <c r="C436" s="116" t="s">
        <v>842</v>
      </c>
      <c r="D436" s="116" t="s">
        <v>56</v>
      </c>
      <c r="E436" s="116" t="s">
        <v>5530</v>
      </c>
      <c r="F436" s="116" t="s">
        <v>5536</v>
      </c>
      <c r="G436" s="116" t="s">
        <v>5531</v>
      </c>
      <c r="H436" s="116" t="s">
        <v>5537</v>
      </c>
      <c r="I436" s="116"/>
      <c r="J436" s="116" t="s">
        <v>5538</v>
      </c>
      <c r="K436" s="116" t="s">
        <v>5539</v>
      </c>
      <c r="L436" s="116" t="s">
        <v>5538</v>
      </c>
      <c r="M436" s="116" t="s">
        <v>12807</v>
      </c>
    </row>
    <row r="437" spans="1:13">
      <c r="A437" s="115">
        <v>7234</v>
      </c>
      <c r="B437" s="115">
        <v>1690</v>
      </c>
      <c r="C437" s="116" t="s">
        <v>842</v>
      </c>
      <c r="D437" s="116" t="s">
        <v>56</v>
      </c>
      <c r="E437" s="116" t="s">
        <v>5530</v>
      </c>
      <c r="F437" s="116" t="s">
        <v>5532</v>
      </c>
      <c r="G437" s="116" t="s">
        <v>5531</v>
      </c>
      <c r="H437" s="116" t="s">
        <v>5533</v>
      </c>
      <c r="I437" s="116"/>
      <c r="J437" s="116" t="s">
        <v>5534</v>
      </c>
      <c r="K437" s="116" t="s">
        <v>5535</v>
      </c>
      <c r="L437" s="116" t="s">
        <v>5534</v>
      </c>
      <c r="M437" s="116" t="s">
        <v>12807</v>
      </c>
    </row>
    <row r="438" spans="1:13">
      <c r="A438" s="115">
        <v>9131</v>
      </c>
      <c r="B438" s="115">
        <v>1693</v>
      </c>
      <c r="C438" s="116" t="s">
        <v>842</v>
      </c>
      <c r="D438" s="116" t="s">
        <v>56</v>
      </c>
      <c r="E438" s="116" t="s">
        <v>5530</v>
      </c>
      <c r="F438" s="116" t="s">
        <v>558</v>
      </c>
      <c r="G438" s="116" t="s">
        <v>5531</v>
      </c>
      <c r="H438" s="116" t="s">
        <v>559</v>
      </c>
      <c r="I438" s="116"/>
      <c r="J438" s="116" t="s">
        <v>5542</v>
      </c>
      <c r="K438" s="116" t="s">
        <v>5543</v>
      </c>
      <c r="L438" s="116" t="s">
        <v>5542</v>
      </c>
      <c r="M438" s="116" t="s">
        <v>12807</v>
      </c>
    </row>
    <row r="439" spans="1:13">
      <c r="A439" s="115">
        <v>9132</v>
      </c>
      <c r="B439" s="115">
        <v>1694</v>
      </c>
      <c r="C439" s="116" t="s">
        <v>842</v>
      </c>
      <c r="D439" s="116" t="s">
        <v>56</v>
      </c>
      <c r="E439" s="116" t="s">
        <v>5530</v>
      </c>
      <c r="F439" s="116" t="s">
        <v>558</v>
      </c>
      <c r="G439" s="116" t="s">
        <v>5531</v>
      </c>
      <c r="H439" s="116" t="s">
        <v>559</v>
      </c>
      <c r="I439" s="116" t="s">
        <v>5544</v>
      </c>
      <c r="J439" s="116" t="s">
        <v>5545</v>
      </c>
      <c r="K439" s="116" t="s">
        <v>5546</v>
      </c>
      <c r="L439" s="116" t="s">
        <v>5545</v>
      </c>
      <c r="M439" s="116" t="s">
        <v>12807</v>
      </c>
    </row>
    <row r="440" spans="1:13">
      <c r="A440" s="115">
        <v>7235</v>
      </c>
      <c r="B440" s="115">
        <v>1695</v>
      </c>
      <c r="C440" s="116" t="s">
        <v>842</v>
      </c>
      <c r="D440" s="116" t="s">
        <v>56</v>
      </c>
      <c r="E440" s="116" t="s">
        <v>5530</v>
      </c>
      <c r="F440" s="116" t="s">
        <v>558</v>
      </c>
      <c r="G440" s="116" t="s">
        <v>5531</v>
      </c>
      <c r="H440" s="116" t="s">
        <v>559</v>
      </c>
      <c r="I440" s="116" t="s">
        <v>5547</v>
      </c>
      <c r="J440" s="116" t="s">
        <v>5548</v>
      </c>
      <c r="K440" s="116" t="s">
        <v>5549</v>
      </c>
      <c r="L440" s="116" t="s">
        <v>5548</v>
      </c>
      <c r="M440" s="116" t="s">
        <v>12807</v>
      </c>
    </row>
    <row r="441" spans="1:13">
      <c r="A441" s="115">
        <v>7236</v>
      </c>
      <c r="B441" s="115">
        <v>1696</v>
      </c>
      <c r="C441" s="116" t="s">
        <v>842</v>
      </c>
      <c r="D441" s="116" t="s">
        <v>56</v>
      </c>
      <c r="E441" s="116" t="s">
        <v>5530</v>
      </c>
      <c r="F441" s="116" t="s">
        <v>558</v>
      </c>
      <c r="G441" s="116" t="s">
        <v>5531</v>
      </c>
      <c r="H441" s="116" t="s">
        <v>559</v>
      </c>
      <c r="I441" s="116" t="s">
        <v>5550</v>
      </c>
      <c r="J441" s="116" t="s">
        <v>5551</v>
      </c>
      <c r="K441" s="116" t="s">
        <v>5552</v>
      </c>
      <c r="L441" s="116" t="s">
        <v>5551</v>
      </c>
      <c r="M441" s="116" t="s">
        <v>12807</v>
      </c>
    </row>
    <row r="442" spans="1:13">
      <c r="A442" s="115">
        <v>5516</v>
      </c>
      <c r="B442" s="115">
        <v>130</v>
      </c>
      <c r="C442" s="116" t="s">
        <v>39</v>
      </c>
      <c r="D442" s="116" t="s">
        <v>40</v>
      </c>
      <c r="E442" s="116" t="s">
        <v>706</v>
      </c>
      <c r="F442" s="116"/>
      <c r="G442" s="116" t="s">
        <v>708</v>
      </c>
      <c r="H442" s="116"/>
      <c r="I442" s="116"/>
      <c r="J442" s="116" t="s">
        <v>706</v>
      </c>
      <c r="K442" s="116" t="s">
        <v>708</v>
      </c>
      <c r="L442" s="116" t="s">
        <v>706</v>
      </c>
      <c r="M442" s="116" t="s">
        <v>12806</v>
      </c>
    </row>
    <row r="443" spans="1:13">
      <c r="A443" s="115">
        <v>5517</v>
      </c>
      <c r="B443" s="115">
        <v>131</v>
      </c>
      <c r="C443" s="116" t="s">
        <v>39</v>
      </c>
      <c r="D443" s="116" t="s">
        <v>45</v>
      </c>
      <c r="E443" s="116" t="s">
        <v>706</v>
      </c>
      <c r="F443" s="116" t="s">
        <v>3693</v>
      </c>
      <c r="G443" s="116" t="s">
        <v>708</v>
      </c>
      <c r="H443" s="116" t="s">
        <v>439</v>
      </c>
      <c r="I443" s="116"/>
      <c r="J443" s="116" t="s">
        <v>3694</v>
      </c>
      <c r="K443" s="116" t="s">
        <v>3695</v>
      </c>
      <c r="L443" s="116" t="s">
        <v>3694</v>
      </c>
      <c r="M443" s="116" t="s">
        <v>12806</v>
      </c>
    </row>
    <row r="444" spans="1:13">
      <c r="A444" s="115">
        <v>5518</v>
      </c>
      <c r="B444" s="115">
        <v>132</v>
      </c>
      <c r="C444" s="116" t="s">
        <v>39</v>
      </c>
      <c r="D444" s="116" t="s">
        <v>40</v>
      </c>
      <c r="E444" s="116" t="s">
        <v>706</v>
      </c>
      <c r="F444" s="116" t="s">
        <v>707</v>
      </c>
      <c r="G444" s="116" t="s">
        <v>708</v>
      </c>
      <c r="H444" s="116" t="s">
        <v>263</v>
      </c>
      <c r="I444" s="116"/>
      <c r="J444" s="116" t="s">
        <v>709</v>
      </c>
      <c r="K444" s="116" t="s">
        <v>710</v>
      </c>
      <c r="L444" s="116" t="s">
        <v>709</v>
      </c>
      <c r="M444" s="116" t="s">
        <v>12806</v>
      </c>
    </row>
    <row r="445" spans="1:13">
      <c r="A445" s="115">
        <v>6527</v>
      </c>
      <c r="B445" s="115">
        <v>133</v>
      </c>
      <c r="C445" s="116" t="s">
        <v>39</v>
      </c>
      <c r="D445" s="116" t="s">
        <v>56</v>
      </c>
      <c r="E445" s="116" t="s">
        <v>706</v>
      </c>
      <c r="F445" s="116" t="s">
        <v>707</v>
      </c>
      <c r="G445" s="116" t="s">
        <v>708</v>
      </c>
      <c r="H445" s="116" t="s">
        <v>263</v>
      </c>
      <c r="I445" s="116" t="s">
        <v>3684</v>
      </c>
      <c r="J445" s="116" t="s">
        <v>3685</v>
      </c>
      <c r="K445" s="116" t="s">
        <v>3686</v>
      </c>
      <c r="L445" s="116" t="s">
        <v>3685</v>
      </c>
      <c r="M445" s="116" t="s">
        <v>12806</v>
      </c>
    </row>
    <row r="446" spans="1:13">
      <c r="A446" s="115">
        <v>7719</v>
      </c>
      <c r="B446" s="115">
        <v>4167</v>
      </c>
      <c r="C446" s="116" t="s">
        <v>39</v>
      </c>
      <c r="D446" s="116" t="s">
        <v>45</v>
      </c>
      <c r="E446" s="116" t="s">
        <v>706</v>
      </c>
      <c r="F446" s="116" t="s">
        <v>707</v>
      </c>
      <c r="G446" s="116" t="s">
        <v>708</v>
      </c>
      <c r="H446" s="116" t="s">
        <v>263</v>
      </c>
      <c r="I446" s="116" t="s">
        <v>12630</v>
      </c>
      <c r="J446" s="116" t="s">
        <v>12631</v>
      </c>
      <c r="K446" s="116" t="s">
        <v>12632</v>
      </c>
      <c r="L446" s="116" t="s">
        <v>12631</v>
      </c>
      <c r="M446" s="116" t="s">
        <v>12807</v>
      </c>
    </row>
    <row r="447" spans="1:13">
      <c r="A447" s="115">
        <v>5519</v>
      </c>
      <c r="B447" s="115">
        <v>134</v>
      </c>
      <c r="C447" s="116" t="s">
        <v>39</v>
      </c>
      <c r="D447" s="116" t="s">
        <v>56</v>
      </c>
      <c r="E447" s="116" t="s">
        <v>706</v>
      </c>
      <c r="F447" s="116" t="s">
        <v>707</v>
      </c>
      <c r="G447" s="116" t="s">
        <v>708</v>
      </c>
      <c r="H447" s="116" t="s">
        <v>263</v>
      </c>
      <c r="I447" s="116" t="s">
        <v>3687</v>
      </c>
      <c r="J447" s="116" t="s">
        <v>3688</v>
      </c>
      <c r="K447" s="116" t="s">
        <v>3689</v>
      </c>
      <c r="L447" s="116" t="s">
        <v>3688</v>
      </c>
      <c r="M447" s="116" t="s">
        <v>12806</v>
      </c>
    </row>
    <row r="448" spans="1:13">
      <c r="A448" s="115">
        <v>5520</v>
      </c>
      <c r="B448" s="115">
        <v>135</v>
      </c>
      <c r="C448" s="116" t="s">
        <v>39</v>
      </c>
      <c r="D448" s="116" t="s">
        <v>56</v>
      </c>
      <c r="E448" s="116" t="s">
        <v>706</v>
      </c>
      <c r="F448" s="116" t="s">
        <v>707</v>
      </c>
      <c r="G448" s="116" t="s">
        <v>708</v>
      </c>
      <c r="H448" s="116" t="s">
        <v>263</v>
      </c>
      <c r="I448" s="116" t="s">
        <v>3690</v>
      </c>
      <c r="J448" s="116" t="s">
        <v>3691</v>
      </c>
      <c r="K448" s="116" t="s">
        <v>3692</v>
      </c>
      <c r="L448" s="116" t="s">
        <v>3691</v>
      </c>
      <c r="M448" s="116" t="s">
        <v>12806</v>
      </c>
    </row>
    <row r="449" spans="1:13">
      <c r="A449" s="115">
        <v>5521</v>
      </c>
      <c r="B449" s="115">
        <v>136</v>
      </c>
      <c r="C449" s="116" t="s">
        <v>39</v>
      </c>
      <c r="D449" s="116" t="s">
        <v>56</v>
      </c>
      <c r="E449" s="116" t="s">
        <v>706</v>
      </c>
      <c r="F449" s="116" t="s">
        <v>707</v>
      </c>
      <c r="G449" s="116" t="s">
        <v>708</v>
      </c>
      <c r="H449" s="116" t="s">
        <v>263</v>
      </c>
      <c r="I449" s="116" t="s">
        <v>711</v>
      </c>
      <c r="J449" s="116" t="s">
        <v>712</v>
      </c>
      <c r="K449" s="116" t="s">
        <v>713</v>
      </c>
      <c r="L449" s="116" t="s">
        <v>712</v>
      </c>
      <c r="M449" s="116" t="s">
        <v>12806</v>
      </c>
    </row>
    <row r="450" spans="1:13">
      <c r="A450" s="115">
        <v>5522</v>
      </c>
      <c r="B450" s="115">
        <v>137</v>
      </c>
      <c r="C450" s="116" t="s">
        <v>39</v>
      </c>
      <c r="D450" s="116" t="s">
        <v>56</v>
      </c>
      <c r="E450" s="116" t="s">
        <v>706</v>
      </c>
      <c r="F450" s="116" t="s">
        <v>707</v>
      </c>
      <c r="G450" s="116" t="s">
        <v>708</v>
      </c>
      <c r="H450" s="116" t="s">
        <v>263</v>
      </c>
      <c r="I450" s="116" t="s">
        <v>714</v>
      </c>
      <c r="J450" s="116" t="s">
        <v>715</v>
      </c>
      <c r="K450" s="116" t="s">
        <v>716</v>
      </c>
      <c r="L450" s="116" t="s">
        <v>715</v>
      </c>
      <c r="M450" s="116" t="s">
        <v>12806</v>
      </c>
    </row>
    <row r="451" spans="1:13">
      <c r="A451" s="115">
        <v>5523</v>
      </c>
      <c r="B451" s="115">
        <v>138</v>
      </c>
      <c r="C451" s="116" t="s">
        <v>39</v>
      </c>
      <c r="D451" s="116" t="s">
        <v>56</v>
      </c>
      <c r="E451" s="116" t="s">
        <v>706</v>
      </c>
      <c r="F451" s="116" t="s">
        <v>707</v>
      </c>
      <c r="G451" s="116" t="s">
        <v>708</v>
      </c>
      <c r="H451" s="116" t="s">
        <v>263</v>
      </c>
      <c r="I451" s="116" t="s">
        <v>672</v>
      </c>
      <c r="J451" s="116" t="s">
        <v>717</v>
      </c>
      <c r="K451" s="116" t="s">
        <v>718</v>
      </c>
      <c r="L451" s="116" t="s">
        <v>717</v>
      </c>
      <c r="M451" s="116" t="s">
        <v>12806</v>
      </c>
    </row>
    <row r="452" spans="1:13">
      <c r="A452" s="115">
        <v>5524</v>
      </c>
      <c r="B452" s="115">
        <v>139</v>
      </c>
      <c r="C452" s="116" t="s">
        <v>39</v>
      </c>
      <c r="D452" s="116" t="s">
        <v>56</v>
      </c>
      <c r="E452" s="116" t="s">
        <v>706</v>
      </c>
      <c r="F452" s="116" t="s">
        <v>707</v>
      </c>
      <c r="G452" s="116" t="s">
        <v>708</v>
      </c>
      <c r="H452" s="116" t="s">
        <v>263</v>
      </c>
      <c r="I452" s="116" t="s">
        <v>719</v>
      </c>
      <c r="J452" s="116" t="s">
        <v>720</v>
      </c>
      <c r="K452" s="116" t="s">
        <v>721</v>
      </c>
      <c r="L452" s="116" t="s">
        <v>720</v>
      </c>
      <c r="M452" s="116" t="s">
        <v>12806</v>
      </c>
    </row>
    <row r="453" spans="1:13">
      <c r="A453" s="115">
        <v>6775</v>
      </c>
      <c r="B453" s="115">
        <v>1308</v>
      </c>
      <c r="C453" s="116" t="s">
        <v>39</v>
      </c>
      <c r="D453" s="116" t="s">
        <v>40</v>
      </c>
      <c r="E453" s="116" t="s">
        <v>706</v>
      </c>
      <c r="F453" s="116" t="s">
        <v>707</v>
      </c>
      <c r="G453" s="116" t="s">
        <v>708</v>
      </c>
      <c r="H453" s="116" t="s">
        <v>263</v>
      </c>
      <c r="I453" s="116" t="s">
        <v>4221</v>
      </c>
      <c r="J453" s="116" t="s">
        <v>4222</v>
      </c>
      <c r="K453" s="116" t="s">
        <v>4223</v>
      </c>
      <c r="L453" s="116" t="s">
        <v>4222</v>
      </c>
      <c r="M453" s="116" t="s">
        <v>12806</v>
      </c>
    </row>
    <row r="454" spans="1:13">
      <c r="A454" s="115">
        <v>7720</v>
      </c>
      <c r="B454" s="115">
        <v>4168</v>
      </c>
      <c r="C454" s="116" t="s">
        <v>39</v>
      </c>
      <c r="D454" s="116" t="s">
        <v>45</v>
      </c>
      <c r="E454" s="116" t="s">
        <v>706</v>
      </c>
      <c r="F454" s="116" t="s">
        <v>707</v>
      </c>
      <c r="G454" s="116" t="s">
        <v>708</v>
      </c>
      <c r="H454" s="116" t="s">
        <v>263</v>
      </c>
      <c r="I454" s="116" t="s">
        <v>12633</v>
      </c>
      <c r="J454" s="116" t="s">
        <v>12634</v>
      </c>
      <c r="K454" s="116" t="s">
        <v>12635</v>
      </c>
      <c r="L454" s="116" t="s">
        <v>12634</v>
      </c>
      <c r="M454" s="116" t="s">
        <v>12807</v>
      </c>
    </row>
    <row r="455" spans="1:13">
      <c r="A455" s="115">
        <v>5525</v>
      </c>
      <c r="B455" s="115">
        <v>140</v>
      </c>
      <c r="C455" s="116" t="s">
        <v>39</v>
      </c>
      <c r="D455" s="116" t="s">
        <v>56</v>
      </c>
      <c r="E455" s="116" t="s">
        <v>706</v>
      </c>
      <c r="F455" s="116" t="s">
        <v>707</v>
      </c>
      <c r="G455" s="116" t="s">
        <v>708</v>
      </c>
      <c r="H455" s="116" t="s">
        <v>263</v>
      </c>
      <c r="I455" s="116" t="s">
        <v>722</v>
      </c>
      <c r="J455" s="116" t="s">
        <v>723</v>
      </c>
      <c r="K455" s="116" t="s">
        <v>724</v>
      </c>
      <c r="L455" s="116" t="s">
        <v>723</v>
      </c>
      <c r="M455" s="116" t="s">
        <v>12806</v>
      </c>
    </row>
    <row r="456" spans="1:13">
      <c r="A456" s="115">
        <v>7721</v>
      </c>
      <c r="B456" s="115">
        <v>4169</v>
      </c>
      <c r="C456" s="116" t="s">
        <v>39</v>
      </c>
      <c r="D456" s="116" t="s">
        <v>45</v>
      </c>
      <c r="E456" s="116" t="s">
        <v>706</v>
      </c>
      <c r="F456" s="116" t="s">
        <v>707</v>
      </c>
      <c r="G456" s="116" t="s">
        <v>708</v>
      </c>
      <c r="H456" s="116" t="s">
        <v>263</v>
      </c>
      <c r="I456" s="116" t="s">
        <v>12636</v>
      </c>
      <c r="J456" s="116" t="s">
        <v>12637</v>
      </c>
      <c r="K456" s="116" t="s">
        <v>12638</v>
      </c>
      <c r="L456" s="116" t="s">
        <v>12637</v>
      </c>
      <c r="M456" s="116" t="s">
        <v>12807</v>
      </c>
    </row>
    <row r="457" spans="1:13">
      <c r="A457" s="115">
        <v>5526</v>
      </c>
      <c r="B457" s="115">
        <v>141</v>
      </c>
      <c r="C457" s="116" t="s">
        <v>39</v>
      </c>
      <c r="D457" s="116" t="s">
        <v>56</v>
      </c>
      <c r="E457" s="116" t="s">
        <v>706</v>
      </c>
      <c r="F457" s="116" t="s">
        <v>707</v>
      </c>
      <c r="G457" s="116" t="s">
        <v>708</v>
      </c>
      <c r="H457" s="116" t="s">
        <v>263</v>
      </c>
      <c r="I457" s="116" t="s">
        <v>725</v>
      </c>
      <c r="J457" s="116" t="s">
        <v>726</v>
      </c>
      <c r="K457" s="116" t="s">
        <v>727</v>
      </c>
      <c r="L457" s="116" t="s">
        <v>726</v>
      </c>
      <c r="M457" s="116" t="s">
        <v>12806</v>
      </c>
    </row>
    <row r="458" spans="1:13">
      <c r="A458" s="115">
        <v>5527</v>
      </c>
      <c r="B458" s="115">
        <v>142</v>
      </c>
      <c r="C458" s="116" t="s">
        <v>39</v>
      </c>
      <c r="D458" s="116" t="s">
        <v>56</v>
      </c>
      <c r="E458" s="116" t="s">
        <v>706</v>
      </c>
      <c r="F458" s="116" t="s">
        <v>728</v>
      </c>
      <c r="G458" s="116" t="s">
        <v>708</v>
      </c>
      <c r="H458" s="116" t="s">
        <v>729</v>
      </c>
      <c r="I458" s="116"/>
      <c r="J458" s="116" t="s">
        <v>730</v>
      </c>
      <c r="K458" s="116" t="s">
        <v>731</v>
      </c>
      <c r="L458" s="116" t="s">
        <v>730</v>
      </c>
      <c r="M458" s="116" t="s">
        <v>12806</v>
      </c>
    </row>
    <row r="459" spans="1:13">
      <c r="A459" s="115">
        <v>5528</v>
      </c>
      <c r="B459" s="115">
        <v>143</v>
      </c>
      <c r="C459" s="116" t="s">
        <v>39</v>
      </c>
      <c r="D459" s="116" t="s">
        <v>56</v>
      </c>
      <c r="E459" s="116" t="s">
        <v>706</v>
      </c>
      <c r="F459" s="116" t="s">
        <v>728</v>
      </c>
      <c r="G459" s="116" t="s">
        <v>708</v>
      </c>
      <c r="H459" s="116" t="s">
        <v>729</v>
      </c>
      <c r="I459" s="116" t="s">
        <v>732</v>
      </c>
      <c r="J459" s="116" t="s">
        <v>733</v>
      </c>
      <c r="K459" s="116" t="s">
        <v>734</v>
      </c>
      <c r="L459" s="116" t="s">
        <v>733</v>
      </c>
      <c r="M459" s="116" t="s">
        <v>12806</v>
      </c>
    </row>
    <row r="460" spans="1:13">
      <c r="A460" s="115">
        <v>6528</v>
      </c>
      <c r="B460" s="115">
        <v>144</v>
      </c>
      <c r="C460" s="116" t="s">
        <v>39</v>
      </c>
      <c r="D460" s="116" t="s">
        <v>56</v>
      </c>
      <c r="E460" s="116" t="s">
        <v>706</v>
      </c>
      <c r="F460" s="116" t="s">
        <v>728</v>
      </c>
      <c r="G460" s="116" t="s">
        <v>708</v>
      </c>
      <c r="H460" s="116" t="s">
        <v>729</v>
      </c>
      <c r="I460" s="116" t="s">
        <v>3696</v>
      </c>
      <c r="J460" s="116" t="s">
        <v>3697</v>
      </c>
      <c r="K460" s="116" t="s">
        <v>3698</v>
      </c>
      <c r="L460" s="116" t="s">
        <v>3697</v>
      </c>
      <c r="M460" s="116" t="s">
        <v>12806</v>
      </c>
    </row>
    <row r="461" spans="1:13">
      <c r="A461" s="115">
        <v>5529</v>
      </c>
      <c r="B461" s="115">
        <v>145</v>
      </c>
      <c r="C461" s="116" t="s">
        <v>39</v>
      </c>
      <c r="D461" s="116" t="s">
        <v>56</v>
      </c>
      <c r="E461" s="116" t="s">
        <v>706</v>
      </c>
      <c r="F461" s="116" t="s">
        <v>728</v>
      </c>
      <c r="G461" s="116" t="s">
        <v>708</v>
      </c>
      <c r="H461" s="116" t="s">
        <v>729</v>
      </c>
      <c r="I461" s="116" t="s">
        <v>735</v>
      </c>
      <c r="J461" s="116" t="s">
        <v>736</v>
      </c>
      <c r="K461" s="116" t="s">
        <v>737</v>
      </c>
      <c r="L461" s="116" t="s">
        <v>736</v>
      </c>
      <c r="M461" s="116" t="s">
        <v>12806</v>
      </c>
    </row>
    <row r="462" spans="1:13">
      <c r="A462" s="115">
        <v>7722</v>
      </c>
      <c r="B462" s="115">
        <v>4170</v>
      </c>
      <c r="C462" s="116" t="s">
        <v>39</v>
      </c>
      <c r="D462" s="116" t="s">
        <v>45</v>
      </c>
      <c r="E462" s="116" t="s">
        <v>706</v>
      </c>
      <c r="F462" s="116" t="s">
        <v>1087</v>
      </c>
      <c r="G462" s="116" t="s">
        <v>708</v>
      </c>
      <c r="H462" s="116" t="s">
        <v>729</v>
      </c>
      <c r="I462" s="116" t="s">
        <v>12639</v>
      </c>
      <c r="J462" s="116" t="s">
        <v>12640</v>
      </c>
      <c r="K462" s="116" t="s">
        <v>12641</v>
      </c>
      <c r="L462" s="116" t="s">
        <v>12640</v>
      </c>
      <c r="M462" s="116" t="s">
        <v>12807</v>
      </c>
    </row>
    <row r="463" spans="1:13">
      <c r="A463" s="115">
        <v>10312</v>
      </c>
      <c r="B463" s="115">
        <v>146</v>
      </c>
      <c r="C463" s="116" t="s">
        <v>842</v>
      </c>
      <c r="D463" s="116" t="s">
        <v>40</v>
      </c>
      <c r="E463" s="116" t="s">
        <v>706</v>
      </c>
      <c r="F463" s="116" t="s">
        <v>728</v>
      </c>
      <c r="G463" s="116" t="s">
        <v>708</v>
      </c>
      <c r="H463" s="116" t="s">
        <v>729</v>
      </c>
      <c r="I463" s="116" t="s">
        <v>738</v>
      </c>
      <c r="J463" s="116" t="s">
        <v>739</v>
      </c>
      <c r="K463" s="116" t="s">
        <v>740</v>
      </c>
      <c r="L463" s="116" t="s">
        <v>739</v>
      </c>
      <c r="M463" s="116" t="s">
        <v>12810</v>
      </c>
    </row>
    <row r="464" spans="1:13">
      <c r="A464" s="115">
        <v>6757</v>
      </c>
      <c r="B464" s="115">
        <v>1290</v>
      </c>
      <c r="C464" s="116" t="s">
        <v>39</v>
      </c>
      <c r="D464" s="116" t="s">
        <v>45</v>
      </c>
      <c r="E464" s="116" t="s">
        <v>4175</v>
      </c>
      <c r="F464" s="116" t="s">
        <v>4176</v>
      </c>
      <c r="G464" s="116" t="s">
        <v>4177</v>
      </c>
      <c r="H464" s="116" t="s">
        <v>4178</v>
      </c>
      <c r="I464" s="116"/>
      <c r="J464" s="116" t="s">
        <v>4179</v>
      </c>
      <c r="K464" s="116" t="s">
        <v>4180</v>
      </c>
      <c r="L464" s="116" t="s">
        <v>4179</v>
      </c>
      <c r="M464" s="116" t="s">
        <v>12806</v>
      </c>
    </row>
    <row r="465" spans="1:13">
      <c r="A465" s="115">
        <v>6761</v>
      </c>
      <c r="B465" s="115">
        <v>1294</v>
      </c>
      <c r="C465" s="116" t="s">
        <v>39</v>
      </c>
      <c r="D465" s="116" t="s">
        <v>40</v>
      </c>
      <c r="E465" s="116" t="s">
        <v>4175</v>
      </c>
      <c r="F465" s="116" t="s">
        <v>4176</v>
      </c>
      <c r="G465" s="116" t="s">
        <v>4177</v>
      </c>
      <c r="H465" s="116" t="s">
        <v>4178</v>
      </c>
      <c r="I465" s="116" t="s">
        <v>79</v>
      </c>
      <c r="J465" s="116" t="s">
        <v>4190</v>
      </c>
      <c r="K465" s="116" t="s">
        <v>4191</v>
      </c>
      <c r="L465" s="116" t="s">
        <v>4190</v>
      </c>
      <c r="M465" s="116" t="s">
        <v>12806</v>
      </c>
    </row>
    <row r="466" spans="1:13">
      <c r="A466" s="115">
        <v>5531</v>
      </c>
      <c r="B466" s="115">
        <v>147</v>
      </c>
      <c r="C466" s="116" t="s">
        <v>39</v>
      </c>
      <c r="D466" s="116" t="s">
        <v>40</v>
      </c>
      <c r="E466" s="116" t="s">
        <v>132</v>
      </c>
      <c r="F466" s="116"/>
      <c r="G466" s="116" t="s">
        <v>134</v>
      </c>
      <c r="H466" s="116"/>
      <c r="I466" s="116"/>
      <c r="J466" s="116" t="s">
        <v>132</v>
      </c>
      <c r="K466" s="116" t="s">
        <v>134</v>
      </c>
      <c r="L466" s="116" t="s">
        <v>132</v>
      </c>
      <c r="M466" s="116" t="s">
        <v>12806</v>
      </c>
    </row>
    <row r="467" spans="1:13">
      <c r="A467" s="115">
        <v>5532</v>
      </c>
      <c r="B467" s="115">
        <v>148</v>
      </c>
      <c r="C467" s="116" t="s">
        <v>39</v>
      </c>
      <c r="D467" s="116" t="s">
        <v>40</v>
      </c>
      <c r="E467" s="116" t="s">
        <v>132</v>
      </c>
      <c r="F467" s="116" t="s">
        <v>186</v>
      </c>
      <c r="G467" s="116" t="s">
        <v>134</v>
      </c>
      <c r="H467" s="116" t="s">
        <v>187</v>
      </c>
      <c r="I467" s="116"/>
      <c r="J467" s="116" t="s">
        <v>2430</v>
      </c>
      <c r="K467" s="116" t="s">
        <v>188</v>
      </c>
      <c r="L467" s="116" t="s">
        <v>2430</v>
      </c>
      <c r="M467" s="116" t="s">
        <v>12806</v>
      </c>
    </row>
    <row r="468" spans="1:13">
      <c r="A468" s="115">
        <v>5533</v>
      </c>
      <c r="B468" s="115">
        <v>149</v>
      </c>
      <c r="C468" s="116" t="s">
        <v>39</v>
      </c>
      <c r="D468" s="116" t="s">
        <v>56</v>
      </c>
      <c r="E468" s="116" t="s">
        <v>132</v>
      </c>
      <c r="F468" s="116" t="s">
        <v>186</v>
      </c>
      <c r="G468" s="116" t="s">
        <v>134</v>
      </c>
      <c r="H468" s="116" t="s">
        <v>187</v>
      </c>
      <c r="I468" s="116" t="s">
        <v>189</v>
      </c>
      <c r="J468" s="116" t="s">
        <v>2431</v>
      </c>
      <c r="K468" s="116" t="s">
        <v>190</v>
      </c>
      <c r="L468" s="116" t="s">
        <v>2431</v>
      </c>
      <c r="M468" s="116" t="s">
        <v>12806</v>
      </c>
    </row>
    <row r="469" spans="1:13">
      <c r="A469" s="115">
        <v>5534</v>
      </c>
      <c r="B469" s="115">
        <v>150</v>
      </c>
      <c r="C469" s="116" t="s">
        <v>39</v>
      </c>
      <c r="D469" s="116" t="s">
        <v>56</v>
      </c>
      <c r="E469" s="116" t="s">
        <v>132</v>
      </c>
      <c r="F469" s="116" t="s">
        <v>186</v>
      </c>
      <c r="G469" s="116" t="s">
        <v>134</v>
      </c>
      <c r="H469" s="116" t="s">
        <v>187</v>
      </c>
      <c r="I469" s="116" t="s">
        <v>191</v>
      </c>
      <c r="J469" s="116" t="s">
        <v>2432</v>
      </c>
      <c r="K469" s="116" t="s">
        <v>192</v>
      </c>
      <c r="L469" s="116" t="s">
        <v>2432</v>
      </c>
      <c r="M469" s="116" t="s">
        <v>12806</v>
      </c>
    </row>
    <row r="470" spans="1:13">
      <c r="A470" s="115">
        <v>5535</v>
      </c>
      <c r="B470" s="115">
        <v>151</v>
      </c>
      <c r="C470" s="116" t="s">
        <v>39</v>
      </c>
      <c r="D470" s="116" t="s">
        <v>45</v>
      </c>
      <c r="E470" s="116" t="s">
        <v>132</v>
      </c>
      <c r="F470" s="116" t="s">
        <v>186</v>
      </c>
      <c r="G470" s="116" t="s">
        <v>134</v>
      </c>
      <c r="H470" s="116" t="s">
        <v>187</v>
      </c>
      <c r="I470" s="116" t="s">
        <v>193</v>
      </c>
      <c r="J470" s="116" t="s">
        <v>2433</v>
      </c>
      <c r="K470" s="116" t="s">
        <v>194</v>
      </c>
      <c r="L470" s="116" t="s">
        <v>2433</v>
      </c>
      <c r="M470" s="116" t="s">
        <v>12806</v>
      </c>
    </row>
    <row r="471" spans="1:13">
      <c r="A471" s="115">
        <v>5536</v>
      </c>
      <c r="B471" s="115">
        <v>152</v>
      </c>
      <c r="C471" s="116" t="s">
        <v>39</v>
      </c>
      <c r="D471" s="116" t="s">
        <v>45</v>
      </c>
      <c r="E471" s="116" t="s">
        <v>132</v>
      </c>
      <c r="F471" s="116" t="s">
        <v>186</v>
      </c>
      <c r="G471" s="116" t="s">
        <v>134</v>
      </c>
      <c r="H471" s="116" t="s">
        <v>187</v>
      </c>
      <c r="I471" s="116" t="s">
        <v>195</v>
      </c>
      <c r="J471" s="116" t="s">
        <v>2434</v>
      </c>
      <c r="K471" s="116" t="s">
        <v>196</v>
      </c>
      <c r="L471" s="116" t="s">
        <v>2434</v>
      </c>
      <c r="M471" s="116" t="s">
        <v>12806</v>
      </c>
    </row>
    <row r="472" spans="1:13">
      <c r="A472" s="115">
        <v>5537</v>
      </c>
      <c r="B472" s="115">
        <v>153</v>
      </c>
      <c r="C472" s="116" t="s">
        <v>39</v>
      </c>
      <c r="D472" s="116" t="s">
        <v>56</v>
      </c>
      <c r="E472" s="116" t="s">
        <v>132</v>
      </c>
      <c r="F472" s="116" t="s">
        <v>186</v>
      </c>
      <c r="G472" s="116" t="s">
        <v>134</v>
      </c>
      <c r="H472" s="116" t="s">
        <v>187</v>
      </c>
      <c r="I472" s="116" t="s">
        <v>197</v>
      </c>
      <c r="J472" s="116" t="s">
        <v>2435</v>
      </c>
      <c r="K472" s="116" t="s">
        <v>198</v>
      </c>
      <c r="L472" s="116" t="s">
        <v>2435</v>
      </c>
      <c r="M472" s="116" t="s">
        <v>12806</v>
      </c>
    </row>
    <row r="473" spans="1:13">
      <c r="A473" s="115">
        <v>5538</v>
      </c>
      <c r="B473" s="115">
        <v>154</v>
      </c>
      <c r="C473" s="116" t="s">
        <v>39</v>
      </c>
      <c r="D473" s="116" t="s">
        <v>56</v>
      </c>
      <c r="E473" s="116" t="s">
        <v>132</v>
      </c>
      <c r="F473" s="116" t="s">
        <v>186</v>
      </c>
      <c r="G473" s="116" t="s">
        <v>134</v>
      </c>
      <c r="H473" s="116" t="s">
        <v>187</v>
      </c>
      <c r="I473" s="116" t="s">
        <v>57</v>
      </c>
      <c r="J473" s="116" t="s">
        <v>2436</v>
      </c>
      <c r="K473" s="116" t="s">
        <v>199</v>
      </c>
      <c r="L473" s="116" t="s">
        <v>2436</v>
      </c>
      <c r="M473" s="116" t="s">
        <v>12806</v>
      </c>
    </row>
    <row r="474" spans="1:13">
      <c r="A474" s="115">
        <v>7724</v>
      </c>
      <c r="B474" s="115">
        <v>4172</v>
      </c>
      <c r="C474" s="116" t="s">
        <v>39</v>
      </c>
      <c r="D474" s="116" t="s">
        <v>45</v>
      </c>
      <c r="E474" s="116" t="s">
        <v>132</v>
      </c>
      <c r="F474" s="116" t="s">
        <v>186</v>
      </c>
      <c r="G474" s="116" t="s">
        <v>134</v>
      </c>
      <c r="H474" s="116" t="s">
        <v>187</v>
      </c>
      <c r="I474" s="116" t="s">
        <v>12642</v>
      </c>
      <c r="J474" s="116" t="s">
        <v>12643</v>
      </c>
      <c r="K474" s="116" t="s">
        <v>12644</v>
      </c>
      <c r="L474" s="116" t="s">
        <v>12643</v>
      </c>
      <c r="M474" s="116" t="s">
        <v>12807</v>
      </c>
    </row>
    <row r="475" spans="1:13">
      <c r="A475" s="115">
        <v>6529</v>
      </c>
      <c r="B475" s="115">
        <v>155</v>
      </c>
      <c r="C475" s="116" t="s">
        <v>39</v>
      </c>
      <c r="D475" s="116" t="s">
        <v>45</v>
      </c>
      <c r="E475" s="116" t="s">
        <v>132</v>
      </c>
      <c r="F475" s="116" t="s">
        <v>186</v>
      </c>
      <c r="G475" s="116" t="s">
        <v>134</v>
      </c>
      <c r="H475" s="116" t="s">
        <v>187</v>
      </c>
      <c r="I475" s="116" t="s">
        <v>200</v>
      </c>
      <c r="J475" s="116" t="s">
        <v>2437</v>
      </c>
      <c r="K475" s="116" t="s">
        <v>201</v>
      </c>
      <c r="L475" s="116" t="s">
        <v>2437</v>
      </c>
      <c r="M475" s="116" t="s">
        <v>12806</v>
      </c>
    </row>
    <row r="476" spans="1:13">
      <c r="A476" s="115">
        <v>5539</v>
      </c>
      <c r="B476" s="115">
        <v>156</v>
      </c>
      <c r="C476" s="116" t="s">
        <v>39</v>
      </c>
      <c r="D476" s="116" t="s">
        <v>40</v>
      </c>
      <c r="E476" s="116" t="s">
        <v>132</v>
      </c>
      <c r="F476" s="116" t="s">
        <v>186</v>
      </c>
      <c r="G476" s="116" t="s">
        <v>134</v>
      </c>
      <c r="H476" s="116" t="s">
        <v>187</v>
      </c>
      <c r="I476" s="116" t="s">
        <v>202</v>
      </c>
      <c r="J476" s="116" t="s">
        <v>2438</v>
      </c>
      <c r="K476" s="116" t="s">
        <v>203</v>
      </c>
      <c r="L476" s="116" t="s">
        <v>2438</v>
      </c>
      <c r="M476" s="116" t="s">
        <v>12806</v>
      </c>
    </row>
    <row r="477" spans="1:13">
      <c r="A477" s="115">
        <v>5540</v>
      </c>
      <c r="B477" s="115">
        <v>157</v>
      </c>
      <c r="C477" s="116" t="s">
        <v>39</v>
      </c>
      <c r="D477" s="116" t="s">
        <v>56</v>
      </c>
      <c r="E477" s="116" t="s">
        <v>132</v>
      </c>
      <c r="F477" s="116" t="s">
        <v>186</v>
      </c>
      <c r="G477" s="116" t="s">
        <v>134</v>
      </c>
      <c r="H477" s="116" t="s">
        <v>187</v>
      </c>
      <c r="I477" s="116" t="s">
        <v>204</v>
      </c>
      <c r="J477" s="116" t="s">
        <v>2439</v>
      </c>
      <c r="K477" s="116" t="s">
        <v>205</v>
      </c>
      <c r="L477" s="116" t="s">
        <v>2439</v>
      </c>
      <c r="M477" s="116" t="s">
        <v>12806</v>
      </c>
    </row>
    <row r="478" spans="1:13">
      <c r="A478" s="115">
        <v>5541</v>
      </c>
      <c r="B478" s="115">
        <v>158</v>
      </c>
      <c r="C478" s="116" t="s">
        <v>39</v>
      </c>
      <c r="D478" s="116" t="s">
        <v>45</v>
      </c>
      <c r="E478" s="116" t="s">
        <v>132</v>
      </c>
      <c r="F478" s="116" t="s">
        <v>186</v>
      </c>
      <c r="G478" s="116" t="s">
        <v>134</v>
      </c>
      <c r="H478" s="116" t="s">
        <v>187</v>
      </c>
      <c r="I478" s="116" t="s">
        <v>2725</v>
      </c>
      <c r="J478" s="116" t="s">
        <v>2726</v>
      </c>
      <c r="K478" s="116" t="s">
        <v>2727</v>
      </c>
      <c r="L478" s="116" t="s">
        <v>2726</v>
      </c>
      <c r="M478" s="116" t="s">
        <v>12806</v>
      </c>
    </row>
    <row r="479" spans="1:13">
      <c r="A479" s="115">
        <v>5542</v>
      </c>
      <c r="B479" s="115">
        <v>159</v>
      </c>
      <c r="C479" s="116" t="s">
        <v>39</v>
      </c>
      <c r="D479" s="116" t="s">
        <v>56</v>
      </c>
      <c r="E479" s="116" t="s">
        <v>132</v>
      </c>
      <c r="F479" s="116" t="s">
        <v>186</v>
      </c>
      <c r="G479" s="116" t="s">
        <v>134</v>
      </c>
      <c r="H479" s="116" t="s">
        <v>187</v>
      </c>
      <c r="I479" s="116" t="s">
        <v>206</v>
      </c>
      <c r="J479" s="116" t="s">
        <v>2440</v>
      </c>
      <c r="K479" s="116" t="s">
        <v>207</v>
      </c>
      <c r="L479" s="116" t="s">
        <v>2440</v>
      </c>
      <c r="M479" s="116" t="s">
        <v>12806</v>
      </c>
    </row>
    <row r="480" spans="1:13">
      <c r="A480" s="115">
        <v>5543</v>
      </c>
      <c r="B480" s="115">
        <v>160</v>
      </c>
      <c r="C480" s="116" t="s">
        <v>39</v>
      </c>
      <c r="D480" s="116" t="s">
        <v>40</v>
      </c>
      <c r="E480" s="116" t="s">
        <v>132</v>
      </c>
      <c r="F480" s="116" t="s">
        <v>133</v>
      </c>
      <c r="G480" s="116" t="s">
        <v>134</v>
      </c>
      <c r="H480" s="116" t="s">
        <v>135</v>
      </c>
      <c r="I480" s="116"/>
      <c r="J480" s="116" t="s">
        <v>2405</v>
      </c>
      <c r="K480" s="116" t="s">
        <v>136</v>
      </c>
      <c r="L480" s="116" t="s">
        <v>2405</v>
      </c>
      <c r="M480" s="116" t="s">
        <v>12806</v>
      </c>
    </row>
    <row r="481" spans="1:13">
      <c r="A481" s="115">
        <v>5544</v>
      </c>
      <c r="B481" s="115">
        <v>161</v>
      </c>
      <c r="C481" s="116" t="s">
        <v>39</v>
      </c>
      <c r="D481" s="116" t="s">
        <v>40</v>
      </c>
      <c r="E481" s="116" t="s">
        <v>132</v>
      </c>
      <c r="F481" s="116" t="s">
        <v>133</v>
      </c>
      <c r="G481" s="116" t="s">
        <v>134</v>
      </c>
      <c r="H481" s="116" t="s">
        <v>135</v>
      </c>
      <c r="I481" s="116" t="s">
        <v>137</v>
      </c>
      <c r="J481" s="116" t="s">
        <v>2721</v>
      </c>
      <c r="K481" s="116" t="s">
        <v>138</v>
      </c>
      <c r="L481" s="116" t="s">
        <v>2721</v>
      </c>
      <c r="M481" s="116" t="s">
        <v>12806</v>
      </c>
    </row>
    <row r="482" spans="1:13">
      <c r="A482" s="115">
        <v>7725</v>
      </c>
      <c r="B482" s="115">
        <v>4173</v>
      </c>
      <c r="C482" s="116" t="s">
        <v>39</v>
      </c>
      <c r="D482" s="116" t="s">
        <v>45</v>
      </c>
      <c r="E482" s="116" t="s">
        <v>132</v>
      </c>
      <c r="F482" s="116" t="s">
        <v>133</v>
      </c>
      <c r="G482" s="116" t="s">
        <v>134</v>
      </c>
      <c r="H482" s="116" t="s">
        <v>135</v>
      </c>
      <c r="I482" s="116" t="s">
        <v>12645</v>
      </c>
      <c r="J482" s="116" t="s">
        <v>12646</v>
      </c>
      <c r="K482" s="116" t="s">
        <v>12647</v>
      </c>
      <c r="L482" s="116" t="s">
        <v>12646</v>
      </c>
      <c r="M482" s="116" t="s">
        <v>12807</v>
      </c>
    </row>
    <row r="483" spans="1:13">
      <c r="A483" s="115">
        <v>7726</v>
      </c>
      <c r="B483" s="115">
        <v>4174</v>
      </c>
      <c r="C483" s="116" t="s">
        <v>39</v>
      </c>
      <c r="D483" s="116" t="s">
        <v>45</v>
      </c>
      <c r="E483" s="116" t="s">
        <v>132</v>
      </c>
      <c r="F483" s="116" t="s">
        <v>133</v>
      </c>
      <c r="G483" s="116" t="s">
        <v>134</v>
      </c>
      <c r="H483" s="116" t="s">
        <v>135</v>
      </c>
      <c r="I483" s="116" t="s">
        <v>12648</v>
      </c>
      <c r="J483" s="116" t="s">
        <v>12649</v>
      </c>
      <c r="K483" s="116" t="s">
        <v>12650</v>
      </c>
      <c r="L483" s="116" t="s">
        <v>12649</v>
      </c>
      <c r="M483" s="116" t="s">
        <v>12807</v>
      </c>
    </row>
    <row r="484" spans="1:13">
      <c r="A484" s="115">
        <v>5545</v>
      </c>
      <c r="B484" s="115">
        <v>162</v>
      </c>
      <c r="C484" s="116" t="s">
        <v>39</v>
      </c>
      <c r="D484" s="116" t="s">
        <v>40</v>
      </c>
      <c r="E484" s="116" t="s">
        <v>132</v>
      </c>
      <c r="F484" s="116" t="s">
        <v>133</v>
      </c>
      <c r="G484" s="116" t="s">
        <v>134</v>
      </c>
      <c r="H484" s="116" t="s">
        <v>135</v>
      </c>
      <c r="I484" s="116" t="s">
        <v>139</v>
      </c>
      <c r="J484" s="116" t="s">
        <v>2406</v>
      </c>
      <c r="K484" s="116" t="s">
        <v>140</v>
      </c>
      <c r="L484" s="116" t="s">
        <v>2406</v>
      </c>
      <c r="M484" s="116" t="s">
        <v>12806</v>
      </c>
    </row>
    <row r="485" spans="1:13">
      <c r="A485" s="115">
        <v>9721</v>
      </c>
      <c r="B485" s="115">
        <v>163</v>
      </c>
      <c r="C485" s="116" t="s">
        <v>39</v>
      </c>
      <c r="D485" s="116" t="s">
        <v>40</v>
      </c>
      <c r="E485" s="116" t="s">
        <v>132</v>
      </c>
      <c r="F485" s="116" t="s">
        <v>133</v>
      </c>
      <c r="G485" s="116" t="s">
        <v>134</v>
      </c>
      <c r="H485" s="116" t="s">
        <v>135</v>
      </c>
      <c r="I485" s="116" t="s">
        <v>141</v>
      </c>
      <c r="J485" s="116" t="s">
        <v>4425</v>
      </c>
      <c r="K485" s="116" t="s">
        <v>142</v>
      </c>
      <c r="L485" s="116" t="s">
        <v>4425</v>
      </c>
      <c r="M485" s="116" t="s">
        <v>12806</v>
      </c>
    </row>
    <row r="486" spans="1:13">
      <c r="A486" s="115">
        <v>5547</v>
      </c>
      <c r="B486" s="115">
        <v>164</v>
      </c>
      <c r="C486" s="116" t="s">
        <v>39</v>
      </c>
      <c r="D486" s="116" t="s">
        <v>40</v>
      </c>
      <c r="E486" s="116" t="s">
        <v>132</v>
      </c>
      <c r="F486" s="116" t="s">
        <v>133</v>
      </c>
      <c r="G486" s="116" t="s">
        <v>134</v>
      </c>
      <c r="H486" s="116" t="s">
        <v>135</v>
      </c>
      <c r="I486" s="116" t="s">
        <v>143</v>
      </c>
      <c r="J486" s="116" t="s">
        <v>2407</v>
      </c>
      <c r="K486" s="116" t="s">
        <v>144</v>
      </c>
      <c r="L486" s="116" t="s">
        <v>2407</v>
      </c>
      <c r="M486" s="116" t="s">
        <v>12806</v>
      </c>
    </row>
    <row r="487" spans="1:13">
      <c r="A487" s="115">
        <v>7727</v>
      </c>
      <c r="B487" s="115">
        <v>4175</v>
      </c>
      <c r="C487" s="116" t="s">
        <v>39</v>
      </c>
      <c r="D487" s="116" t="s">
        <v>45</v>
      </c>
      <c r="E487" s="116" t="s">
        <v>132</v>
      </c>
      <c r="F487" s="116" t="s">
        <v>133</v>
      </c>
      <c r="G487" s="116" t="s">
        <v>134</v>
      </c>
      <c r="H487" s="116" t="s">
        <v>135</v>
      </c>
      <c r="I487" s="116" t="s">
        <v>12651</v>
      </c>
      <c r="J487" s="116" t="s">
        <v>12652</v>
      </c>
      <c r="K487" s="116" t="s">
        <v>12653</v>
      </c>
      <c r="L487" s="116" t="s">
        <v>12652</v>
      </c>
      <c r="M487" s="116" t="s">
        <v>12807</v>
      </c>
    </row>
    <row r="488" spans="1:13">
      <c r="A488" s="115">
        <v>5548</v>
      </c>
      <c r="B488" s="115">
        <v>165</v>
      </c>
      <c r="C488" s="116" t="s">
        <v>39</v>
      </c>
      <c r="D488" s="116" t="s">
        <v>40</v>
      </c>
      <c r="E488" s="116" t="s">
        <v>132</v>
      </c>
      <c r="F488" s="116" t="s">
        <v>133</v>
      </c>
      <c r="G488" s="116" t="s">
        <v>134</v>
      </c>
      <c r="H488" s="116" t="s">
        <v>135</v>
      </c>
      <c r="I488" s="116" t="s">
        <v>2722</v>
      </c>
      <c r="J488" s="116" t="s">
        <v>2723</v>
      </c>
      <c r="K488" s="116" t="s">
        <v>2724</v>
      </c>
      <c r="L488" s="116" t="s">
        <v>2723</v>
      </c>
      <c r="M488" s="116" t="s">
        <v>12806</v>
      </c>
    </row>
    <row r="489" spans="1:13">
      <c r="A489" s="115">
        <v>5549</v>
      </c>
      <c r="B489" s="115">
        <v>166</v>
      </c>
      <c r="C489" s="116" t="s">
        <v>39</v>
      </c>
      <c r="D489" s="116" t="s">
        <v>40</v>
      </c>
      <c r="E489" s="116" t="s">
        <v>132</v>
      </c>
      <c r="F489" s="116" t="s">
        <v>133</v>
      </c>
      <c r="G489" s="116" t="s">
        <v>134</v>
      </c>
      <c r="H489" s="116" t="s">
        <v>135</v>
      </c>
      <c r="I489" s="116" t="s">
        <v>145</v>
      </c>
      <c r="J489" s="116" t="s">
        <v>2408</v>
      </c>
      <c r="K489" s="116" t="s">
        <v>146</v>
      </c>
      <c r="L489" s="116" t="s">
        <v>2408</v>
      </c>
      <c r="M489" s="116" t="s">
        <v>12806</v>
      </c>
    </row>
    <row r="490" spans="1:13">
      <c r="A490" s="115">
        <v>5550</v>
      </c>
      <c r="B490" s="115">
        <v>167</v>
      </c>
      <c r="C490" s="116" t="s">
        <v>39</v>
      </c>
      <c r="D490" s="116" t="s">
        <v>40</v>
      </c>
      <c r="E490" s="116" t="s">
        <v>132</v>
      </c>
      <c r="F490" s="116" t="s">
        <v>133</v>
      </c>
      <c r="G490" s="116" t="s">
        <v>134</v>
      </c>
      <c r="H490" s="116" t="s">
        <v>135</v>
      </c>
      <c r="I490" s="116" t="s">
        <v>147</v>
      </c>
      <c r="J490" s="116" t="s">
        <v>2409</v>
      </c>
      <c r="K490" s="116" t="s">
        <v>148</v>
      </c>
      <c r="L490" s="116" t="s">
        <v>2409</v>
      </c>
      <c r="M490" s="116" t="s">
        <v>12806</v>
      </c>
    </row>
    <row r="491" spans="1:13">
      <c r="A491" s="115">
        <v>5551</v>
      </c>
      <c r="B491" s="115">
        <v>168</v>
      </c>
      <c r="C491" s="116" t="s">
        <v>39</v>
      </c>
      <c r="D491" s="116" t="s">
        <v>40</v>
      </c>
      <c r="E491" s="116" t="s">
        <v>132</v>
      </c>
      <c r="F491" s="116" t="s">
        <v>133</v>
      </c>
      <c r="G491" s="116" t="s">
        <v>134</v>
      </c>
      <c r="H491" s="116" t="s">
        <v>135</v>
      </c>
      <c r="I491" s="116" t="s">
        <v>149</v>
      </c>
      <c r="J491" s="116" t="s">
        <v>2410</v>
      </c>
      <c r="K491" s="116" t="s">
        <v>150</v>
      </c>
      <c r="L491" s="116" t="s">
        <v>2410</v>
      </c>
      <c r="M491" s="116" t="s">
        <v>12806</v>
      </c>
    </row>
    <row r="492" spans="1:13">
      <c r="A492" s="115">
        <v>5552</v>
      </c>
      <c r="B492" s="115">
        <v>169</v>
      </c>
      <c r="C492" s="116" t="s">
        <v>39</v>
      </c>
      <c r="D492" s="116" t="s">
        <v>40</v>
      </c>
      <c r="E492" s="116" t="s">
        <v>132</v>
      </c>
      <c r="F492" s="116" t="s">
        <v>133</v>
      </c>
      <c r="G492" s="116" t="s">
        <v>134</v>
      </c>
      <c r="H492" s="116" t="s">
        <v>135</v>
      </c>
      <c r="I492" s="116" t="s">
        <v>151</v>
      </c>
      <c r="J492" s="116" t="s">
        <v>2411</v>
      </c>
      <c r="K492" s="116" t="s">
        <v>152</v>
      </c>
      <c r="L492" s="116" t="s">
        <v>2411</v>
      </c>
      <c r="M492" s="116" t="s">
        <v>12806</v>
      </c>
    </row>
    <row r="493" spans="1:13">
      <c r="A493" s="115">
        <v>5553</v>
      </c>
      <c r="B493" s="115">
        <v>170</v>
      </c>
      <c r="C493" s="116" t="s">
        <v>39</v>
      </c>
      <c r="D493" s="116" t="s">
        <v>40</v>
      </c>
      <c r="E493" s="116" t="s">
        <v>132</v>
      </c>
      <c r="F493" s="116" t="s">
        <v>133</v>
      </c>
      <c r="G493" s="116" t="s">
        <v>134</v>
      </c>
      <c r="H493" s="116" t="s">
        <v>135</v>
      </c>
      <c r="I493" s="116" t="s">
        <v>153</v>
      </c>
      <c r="J493" s="116" t="s">
        <v>2412</v>
      </c>
      <c r="K493" s="116" t="s">
        <v>154</v>
      </c>
      <c r="L493" s="116" t="s">
        <v>2412</v>
      </c>
      <c r="M493" s="116" t="s">
        <v>12806</v>
      </c>
    </row>
    <row r="494" spans="1:13">
      <c r="A494" s="115">
        <v>7728</v>
      </c>
      <c r="B494" s="115">
        <v>4176</v>
      </c>
      <c r="C494" s="116" t="s">
        <v>39</v>
      </c>
      <c r="D494" s="116" t="s">
        <v>45</v>
      </c>
      <c r="E494" s="116" t="s">
        <v>132</v>
      </c>
      <c r="F494" s="116" t="s">
        <v>133</v>
      </c>
      <c r="G494" s="116" t="s">
        <v>134</v>
      </c>
      <c r="H494" s="116" t="s">
        <v>135</v>
      </c>
      <c r="I494" s="116" t="s">
        <v>12654</v>
      </c>
      <c r="J494" s="116" t="s">
        <v>12655</v>
      </c>
      <c r="K494" s="116" t="s">
        <v>12656</v>
      </c>
      <c r="L494" s="116" t="s">
        <v>12655</v>
      </c>
      <c r="M494" s="116" t="s">
        <v>12807</v>
      </c>
    </row>
    <row r="495" spans="1:13">
      <c r="A495" s="115">
        <v>5579</v>
      </c>
      <c r="B495" s="115">
        <v>171</v>
      </c>
      <c r="C495" s="116" t="s">
        <v>39</v>
      </c>
      <c r="D495" s="116" t="s">
        <v>40</v>
      </c>
      <c r="E495" s="116" t="s">
        <v>132</v>
      </c>
      <c r="F495" s="116" t="s">
        <v>133</v>
      </c>
      <c r="G495" s="116" t="s">
        <v>134</v>
      </c>
      <c r="H495" s="116" t="s">
        <v>135</v>
      </c>
      <c r="I495" s="116" t="s">
        <v>155</v>
      </c>
      <c r="J495" s="116" t="s">
        <v>2413</v>
      </c>
      <c r="K495" s="116" t="s">
        <v>156</v>
      </c>
      <c r="L495" s="116" t="s">
        <v>2413</v>
      </c>
      <c r="M495" s="116" t="s">
        <v>12806</v>
      </c>
    </row>
    <row r="496" spans="1:13">
      <c r="A496" s="115">
        <v>5580</v>
      </c>
      <c r="B496" s="115">
        <v>172</v>
      </c>
      <c r="C496" s="116" t="s">
        <v>39</v>
      </c>
      <c r="D496" s="116" t="s">
        <v>40</v>
      </c>
      <c r="E496" s="116" t="s">
        <v>132</v>
      </c>
      <c r="F496" s="116" t="s">
        <v>133</v>
      </c>
      <c r="G496" s="116" t="s">
        <v>134</v>
      </c>
      <c r="H496" s="116" t="s">
        <v>135</v>
      </c>
      <c r="I496" s="116" t="s">
        <v>157</v>
      </c>
      <c r="J496" s="116" t="s">
        <v>2414</v>
      </c>
      <c r="K496" s="116" t="s">
        <v>158</v>
      </c>
      <c r="L496" s="116" t="s">
        <v>2414</v>
      </c>
      <c r="M496" s="116" t="s">
        <v>12806</v>
      </c>
    </row>
    <row r="497" spans="1:13">
      <c r="A497" s="115">
        <v>7729</v>
      </c>
      <c r="B497" s="115">
        <v>4177</v>
      </c>
      <c r="C497" s="116" t="s">
        <v>39</v>
      </c>
      <c r="D497" s="116" t="s">
        <v>45</v>
      </c>
      <c r="E497" s="116" t="s">
        <v>132</v>
      </c>
      <c r="F497" s="116" t="s">
        <v>133</v>
      </c>
      <c r="G497" s="116" t="s">
        <v>134</v>
      </c>
      <c r="H497" s="116" t="s">
        <v>135</v>
      </c>
      <c r="I497" s="116" t="s">
        <v>12657</v>
      </c>
      <c r="J497" s="116" t="s">
        <v>12658</v>
      </c>
      <c r="K497" s="116" t="s">
        <v>12659</v>
      </c>
      <c r="L497" s="116" t="s">
        <v>12658</v>
      </c>
      <c r="M497" s="116" t="s">
        <v>12807</v>
      </c>
    </row>
    <row r="498" spans="1:13">
      <c r="A498" s="115">
        <v>5581</v>
      </c>
      <c r="B498" s="115">
        <v>173</v>
      </c>
      <c r="C498" s="116" t="s">
        <v>39</v>
      </c>
      <c r="D498" s="116" t="s">
        <v>40</v>
      </c>
      <c r="E498" s="116" t="s">
        <v>132</v>
      </c>
      <c r="F498" s="116" t="s">
        <v>159</v>
      </c>
      <c r="G498" s="116" t="s">
        <v>134</v>
      </c>
      <c r="H498" s="116" t="s">
        <v>160</v>
      </c>
      <c r="I498" s="116"/>
      <c r="J498" s="116" t="s">
        <v>2415</v>
      </c>
      <c r="K498" s="116" t="s">
        <v>161</v>
      </c>
      <c r="L498" s="116" t="s">
        <v>2415</v>
      </c>
      <c r="M498" s="116" t="s">
        <v>12806</v>
      </c>
    </row>
    <row r="499" spans="1:13">
      <c r="A499" s="115">
        <v>5582</v>
      </c>
      <c r="B499" s="115">
        <v>174</v>
      </c>
      <c r="C499" s="116" t="s">
        <v>39</v>
      </c>
      <c r="D499" s="116" t="s">
        <v>40</v>
      </c>
      <c r="E499" s="116" t="s">
        <v>132</v>
      </c>
      <c r="F499" s="116" t="s">
        <v>159</v>
      </c>
      <c r="G499" s="116" t="s">
        <v>134</v>
      </c>
      <c r="H499" s="116" t="s">
        <v>160</v>
      </c>
      <c r="I499" s="116" t="s">
        <v>94</v>
      </c>
      <c r="J499" s="116" t="s">
        <v>2416</v>
      </c>
      <c r="K499" s="116" t="s">
        <v>162</v>
      </c>
      <c r="L499" s="116" t="s">
        <v>2416</v>
      </c>
      <c r="M499" s="116" t="s">
        <v>12806</v>
      </c>
    </row>
    <row r="500" spans="1:13">
      <c r="A500" s="115">
        <v>7730</v>
      </c>
      <c r="B500" s="115">
        <v>4178</v>
      </c>
      <c r="C500" s="116" t="s">
        <v>39</v>
      </c>
      <c r="D500" s="116" t="s">
        <v>45</v>
      </c>
      <c r="E500" s="116" t="s">
        <v>132</v>
      </c>
      <c r="F500" s="116" t="s">
        <v>159</v>
      </c>
      <c r="G500" s="116" t="s">
        <v>134</v>
      </c>
      <c r="H500" s="116" t="s">
        <v>160</v>
      </c>
      <c r="I500" s="116" t="s">
        <v>12660</v>
      </c>
      <c r="J500" s="116" t="s">
        <v>12661</v>
      </c>
      <c r="K500" s="116" t="s">
        <v>12662</v>
      </c>
      <c r="L500" s="116" t="s">
        <v>12661</v>
      </c>
      <c r="M500" s="116" t="s">
        <v>12807</v>
      </c>
    </row>
    <row r="501" spans="1:13">
      <c r="A501" s="115">
        <v>5583</v>
      </c>
      <c r="B501" s="115">
        <v>175</v>
      </c>
      <c r="C501" s="116" t="s">
        <v>39</v>
      </c>
      <c r="D501" s="116" t="s">
        <v>40</v>
      </c>
      <c r="E501" s="116" t="s">
        <v>132</v>
      </c>
      <c r="F501" s="116" t="s">
        <v>159</v>
      </c>
      <c r="G501" s="116" t="s">
        <v>134</v>
      </c>
      <c r="H501" s="116" t="s">
        <v>160</v>
      </c>
      <c r="I501" s="116" t="s">
        <v>163</v>
      </c>
      <c r="J501" s="116" t="s">
        <v>2417</v>
      </c>
      <c r="K501" s="116" t="s">
        <v>164</v>
      </c>
      <c r="L501" s="116" t="s">
        <v>2417</v>
      </c>
      <c r="M501" s="116" t="s">
        <v>12806</v>
      </c>
    </row>
    <row r="502" spans="1:13">
      <c r="A502" s="115">
        <v>5584</v>
      </c>
      <c r="B502" s="115">
        <v>176</v>
      </c>
      <c r="C502" s="116" t="s">
        <v>39</v>
      </c>
      <c r="D502" s="116" t="s">
        <v>56</v>
      </c>
      <c r="E502" s="116" t="s">
        <v>132</v>
      </c>
      <c r="F502" s="116" t="s">
        <v>159</v>
      </c>
      <c r="G502" s="116" t="s">
        <v>134</v>
      </c>
      <c r="H502" s="116" t="s">
        <v>160</v>
      </c>
      <c r="I502" s="116" t="s">
        <v>76</v>
      </c>
      <c r="J502" s="116" t="s">
        <v>2418</v>
      </c>
      <c r="K502" s="116" t="s">
        <v>165</v>
      </c>
      <c r="L502" s="116" t="s">
        <v>2418</v>
      </c>
      <c r="M502" s="116" t="s">
        <v>12806</v>
      </c>
    </row>
    <row r="503" spans="1:13">
      <c r="A503" s="115">
        <v>5585</v>
      </c>
      <c r="B503" s="115">
        <v>177</v>
      </c>
      <c r="C503" s="116" t="s">
        <v>39</v>
      </c>
      <c r="D503" s="116" t="s">
        <v>40</v>
      </c>
      <c r="E503" s="116" t="s">
        <v>132</v>
      </c>
      <c r="F503" s="116" t="s">
        <v>159</v>
      </c>
      <c r="G503" s="116" t="s">
        <v>134</v>
      </c>
      <c r="H503" s="116" t="s">
        <v>160</v>
      </c>
      <c r="I503" s="116" t="s">
        <v>79</v>
      </c>
      <c r="J503" s="116" t="s">
        <v>2419</v>
      </c>
      <c r="K503" s="116" t="s">
        <v>166</v>
      </c>
      <c r="L503" s="116" t="s">
        <v>2419</v>
      </c>
      <c r="M503" s="116" t="s">
        <v>12806</v>
      </c>
    </row>
    <row r="504" spans="1:13">
      <c r="A504" s="115">
        <v>5586</v>
      </c>
      <c r="B504" s="115">
        <v>178</v>
      </c>
      <c r="C504" s="116" t="s">
        <v>39</v>
      </c>
      <c r="D504" s="116" t="s">
        <v>40</v>
      </c>
      <c r="E504" s="116" t="s">
        <v>132</v>
      </c>
      <c r="F504" s="116" t="s">
        <v>159</v>
      </c>
      <c r="G504" s="116" t="s">
        <v>134</v>
      </c>
      <c r="H504" s="116" t="s">
        <v>160</v>
      </c>
      <c r="I504" s="116" t="s">
        <v>109</v>
      </c>
      <c r="J504" s="116" t="s">
        <v>2420</v>
      </c>
      <c r="K504" s="116" t="s">
        <v>2383</v>
      </c>
      <c r="L504" s="116" t="s">
        <v>2420</v>
      </c>
      <c r="M504" s="116" t="s">
        <v>12806</v>
      </c>
    </row>
    <row r="505" spans="1:13">
      <c r="A505" s="115">
        <v>5587</v>
      </c>
      <c r="B505" s="115">
        <v>179</v>
      </c>
      <c r="C505" s="116" t="s">
        <v>39</v>
      </c>
      <c r="D505" s="116" t="s">
        <v>40</v>
      </c>
      <c r="E505" s="116" t="s">
        <v>132</v>
      </c>
      <c r="F505" s="116" t="s">
        <v>159</v>
      </c>
      <c r="G505" s="116" t="s">
        <v>134</v>
      </c>
      <c r="H505" s="116" t="s">
        <v>160</v>
      </c>
      <c r="I505" s="116" t="s">
        <v>167</v>
      </c>
      <c r="J505" s="116" t="s">
        <v>2421</v>
      </c>
      <c r="K505" s="116" t="s">
        <v>168</v>
      </c>
      <c r="L505" s="116" t="s">
        <v>2421</v>
      </c>
      <c r="M505" s="116" t="s">
        <v>12806</v>
      </c>
    </row>
    <row r="506" spans="1:13">
      <c r="A506" s="115">
        <v>5588</v>
      </c>
      <c r="B506" s="115">
        <v>180</v>
      </c>
      <c r="C506" s="116" t="s">
        <v>39</v>
      </c>
      <c r="D506" s="116" t="s">
        <v>40</v>
      </c>
      <c r="E506" s="116" t="s">
        <v>132</v>
      </c>
      <c r="F506" s="116" t="s">
        <v>159</v>
      </c>
      <c r="G506" s="116" t="s">
        <v>134</v>
      </c>
      <c r="H506" s="116" t="s">
        <v>160</v>
      </c>
      <c r="I506" s="116" t="s">
        <v>169</v>
      </c>
      <c r="J506" s="116" t="s">
        <v>2422</v>
      </c>
      <c r="K506" s="116" t="s">
        <v>170</v>
      </c>
      <c r="L506" s="116" t="s">
        <v>2422</v>
      </c>
      <c r="M506" s="116" t="s">
        <v>12806</v>
      </c>
    </row>
    <row r="507" spans="1:13">
      <c r="A507" s="115">
        <v>5589</v>
      </c>
      <c r="B507" s="115">
        <v>181</v>
      </c>
      <c r="C507" s="116" t="s">
        <v>39</v>
      </c>
      <c r="D507" s="116" t="s">
        <v>40</v>
      </c>
      <c r="E507" s="116" t="s">
        <v>132</v>
      </c>
      <c r="F507" s="116" t="s">
        <v>171</v>
      </c>
      <c r="G507" s="116" t="s">
        <v>134</v>
      </c>
      <c r="H507" s="116" t="s">
        <v>172</v>
      </c>
      <c r="I507" s="116"/>
      <c r="J507" s="116" t="s">
        <v>2423</v>
      </c>
      <c r="K507" s="116" t="s">
        <v>173</v>
      </c>
      <c r="L507" s="116" t="s">
        <v>2423</v>
      </c>
      <c r="M507" s="116" t="s">
        <v>12806</v>
      </c>
    </row>
    <row r="508" spans="1:13">
      <c r="A508" s="115">
        <v>5590</v>
      </c>
      <c r="B508" s="115">
        <v>182</v>
      </c>
      <c r="C508" s="116" t="s">
        <v>39</v>
      </c>
      <c r="D508" s="116" t="s">
        <v>56</v>
      </c>
      <c r="E508" s="116" t="s">
        <v>132</v>
      </c>
      <c r="F508" s="116" t="s">
        <v>171</v>
      </c>
      <c r="G508" s="116" t="s">
        <v>134</v>
      </c>
      <c r="H508" s="116" t="s">
        <v>172</v>
      </c>
      <c r="I508" s="116" t="s">
        <v>1730</v>
      </c>
      <c r="J508" s="116" t="s">
        <v>2441</v>
      </c>
      <c r="K508" s="116" t="s">
        <v>2442</v>
      </c>
      <c r="L508" s="116" t="s">
        <v>2441</v>
      </c>
      <c r="M508" s="116" t="s">
        <v>12806</v>
      </c>
    </row>
    <row r="509" spans="1:13">
      <c r="A509" s="115">
        <v>6530</v>
      </c>
      <c r="B509" s="115">
        <v>183</v>
      </c>
      <c r="C509" s="116" t="s">
        <v>39</v>
      </c>
      <c r="D509" s="116" t="s">
        <v>56</v>
      </c>
      <c r="E509" s="116" t="s">
        <v>132</v>
      </c>
      <c r="F509" s="116" t="s">
        <v>171</v>
      </c>
      <c r="G509" s="116" t="s">
        <v>134</v>
      </c>
      <c r="H509" s="116" t="s">
        <v>172</v>
      </c>
      <c r="I509" s="116" t="s">
        <v>174</v>
      </c>
      <c r="J509" s="116" t="s">
        <v>2424</v>
      </c>
      <c r="K509" s="116" t="s">
        <v>175</v>
      </c>
      <c r="L509" s="116" t="s">
        <v>2424</v>
      </c>
      <c r="M509" s="116" t="s">
        <v>12806</v>
      </c>
    </row>
    <row r="510" spans="1:13">
      <c r="A510" s="115">
        <v>7731</v>
      </c>
      <c r="B510" s="115">
        <v>4179</v>
      </c>
      <c r="C510" s="116" t="s">
        <v>39</v>
      </c>
      <c r="D510" s="116" t="s">
        <v>45</v>
      </c>
      <c r="E510" s="116" t="s">
        <v>132</v>
      </c>
      <c r="F510" s="116" t="s">
        <v>171</v>
      </c>
      <c r="G510" s="116" t="s">
        <v>134</v>
      </c>
      <c r="H510" s="116" t="s">
        <v>172</v>
      </c>
      <c r="I510" s="116" t="s">
        <v>12663</v>
      </c>
      <c r="J510" s="116" t="s">
        <v>12664</v>
      </c>
      <c r="K510" s="116" t="s">
        <v>12665</v>
      </c>
      <c r="L510" s="116" t="s">
        <v>12664</v>
      </c>
      <c r="M510" s="116" t="s">
        <v>12807</v>
      </c>
    </row>
    <row r="511" spans="1:13">
      <c r="A511" s="115">
        <v>5591</v>
      </c>
      <c r="B511" s="115">
        <v>184</v>
      </c>
      <c r="C511" s="116" t="s">
        <v>39</v>
      </c>
      <c r="D511" s="116" t="s">
        <v>40</v>
      </c>
      <c r="E511" s="116" t="s">
        <v>132</v>
      </c>
      <c r="F511" s="116" t="s">
        <v>171</v>
      </c>
      <c r="G511" s="116" t="s">
        <v>134</v>
      </c>
      <c r="H511" s="116" t="s">
        <v>172</v>
      </c>
      <c r="I511" s="116" t="s">
        <v>176</v>
      </c>
      <c r="J511" s="116" t="s">
        <v>2425</v>
      </c>
      <c r="K511" s="116" t="s">
        <v>177</v>
      </c>
      <c r="L511" s="116" t="s">
        <v>2425</v>
      </c>
      <c r="M511" s="116" t="s">
        <v>12806</v>
      </c>
    </row>
    <row r="512" spans="1:13">
      <c r="A512" s="115">
        <v>5592</v>
      </c>
      <c r="B512" s="115">
        <v>185</v>
      </c>
      <c r="C512" s="116" t="s">
        <v>39</v>
      </c>
      <c r="D512" s="116" t="s">
        <v>56</v>
      </c>
      <c r="E512" s="116" t="s">
        <v>132</v>
      </c>
      <c r="F512" s="116" t="s">
        <v>171</v>
      </c>
      <c r="G512" s="116" t="s">
        <v>134</v>
      </c>
      <c r="H512" s="116" t="s">
        <v>172</v>
      </c>
      <c r="I512" s="116" t="s">
        <v>178</v>
      </c>
      <c r="J512" s="116" t="s">
        <v>2426</v>
      </c>
      <c r="K512" s="116" t="s">
        <v>179</v>
      </c>
      <c r="L512" s="116" t="s">
        <v>2426</v>
      </c>
      <c r="M512" s="116" t="s">
        <v>12806</v>
      </c>
    </row>
    <row r="513" spans="1:13">
      <c r="A513" s="115">
        <v>5593</v>
      </c>
      <c r="B513" s="115">
        <v>186</v>
      </c>
      <c r="C513" s="116" t="s">
        <v>39</v>
      </c>
      <c r="D513" s="116" t="s">
        <v>56</v>
      </c>
      <c r="E513" s="116" t="s">
        <v>132</v>
      </c>
      <c r="F513" s="116" t="s">
        <v>171</v>
      </c>
      <c r="G513" s="116" t="s">
        <v>134</v>
      </c>
      <c r="H513" s="116" t="s">
        <v>172</v>
      </c>
      <c r="I513" s="116" t="s">
        <v>180</v>
      </c>
      <c r="J513" s="116" t="s">
        <v>2427</v>
      </c>
      <c r="K513" s="116" t="s">
        <v>181</v>
      </c>
      <c r="L513" s="116" t="s">
        <v>2427</v>
      </c>
      <c r="M513" s="116" t="s">
        <v>12806</v>
      </c>
    </row>
    <row r="514" spans="1:13">
      <c r="A514" s="115">
        <v>5594</v>
      </c>
      <c r="B514" s="115">
        <v>187</v>
      </c>
      <c r="C514" s="116" t="s">
        <v>39</v>
      </c>
      <c r="D514" s="116" t="s">
        <v>56</v>
      </c>
      <c r="E514" s="116" t="s">
        <v>132</v>
      </c>
      <c r="F514" s="116" t="s">
        <v>171</v>
      </c>
      <c r="G514" s="116" t="s">
        <v>134</v>
      </c>
      <c r="H514" s="116" t="s">
        <v>172</v>
      </c>
      <c r="I514" s="116" t="s">
        <v>182</v>
      </c>
      <c r="J514" s="116" t="s">
        <v>2428</v>
      </c>
      <c r="K514" s="116" t="s">
        <v>183</v>
      </c>
      <c r="L514" s="116" t="s">
        <v>2428</v>
      </c>
      <c r="M514" s="116" t="s">
        <v>12806</v>
      </c>
    </row>
    <row r="515" spans="1:13">
      <c r="A515" s="115">
        <v>6531</v>
      </c>
      <c r="B515" s="115">
        <v>188</v>
      </c>
      <c r="C515" s="116" t="s">
        <v>39</v>
      </c>
      <c r="D515" s="116" t="s">
        <v>56</v>
      </c>
      <c r="E515" s="116" t="s">
        <v>132</v>
      </c>
      <c r="F515" s="116" t="s">
        <v>171</v>
      </c>
      <c r="G515" s="116" t="s">
        <v>134</v>
      </c>
      <c r="H515" s="116" t="s">
        <v>172</v>
      </c>
      <c r="I515" s="116" t="s">
        <v>184</v>
      </c>
      <c r="J515" s="116" t="s">
        <v>2429</v>
      </c>
      <c r="K515" s="116" t="s">
        <v>185</v>
      </c>
      <c r="L515" s="116" t="s">
        <v>2429</v>
      </c>
      <c r="M515" s="116" t="s">
        <v>12806</v>
      </c>
    </row>
    <row r="516" spans="1:13">
      <c r="A516" s="115">
        <v>6844</v>
      </c>
      <c r="B516" s="115">
        <v>4180</v>
      </c>
      <c r="C516" s="116" t="s">
        <v>39</v>
      </c>
      <c r="D516" s="116" t="s">
        <v>45</v>
      </c>
      <c r="E516" s="116" t="s">
        <v>132</v>
      </c>
      <c r="F516" s="116" t="s">
        <v>171</v>
      </c>
      <c r="G516" s="116" t="s">
        <v>134</v>
      </c>
      <c r="H516" s="116" t="s">
        <v>172</v>
      </c>
      <c r="I516" s="116" t="s">
        <v>12666</v>
      </c>
      <c r="J516" s="116" t="s">
        <v>12667</v>
      </c>
      <c r="K516" s="116" t="s">
        <v>12668</v>
      </c>
      <c r="L516" s="116" t="s">
        <v>12667</v>
      </c>
      <c r="M516" s="116" t="s">
        <v>12807</v>
      </c>
    </row>
    <row r="517" spans="1:13">
      <c r="A517" s="115">
        <v>5595</v>
      </c>
      <c r="B517" s="115">
        <v>189</v>
      </c>
      <c r="C517" s="116" t="s">
        <v>39</v>
      </c>
      <c r="D517" s="116" t="s">
        <v>40</v>
      </c>
      <c r="E517" s="116" t="s">
        <v>3787</v>
      </c>
      <c r="F517" s="116" t="s">
        <v>3788</v>
      </c>
      <c r="G517" s="116" t="s">
        <v>3789</v>
      </c>
      <c r="H517" s="116" t="s">
        <v>3790</v>
      </c>
      <c r="I517" s="116"/>
      <c r="J517" s="116" t="s">
        <v>3791</v>
      </c>
      <c r="K517" s="116" t="s">
        <v>3792</v>
      </c>
      <c r="L517" s="116" t="s">
        <v>3791</v>
      </c>
      <c r="M517" s="116" t="s">
        <v>12806</v>
      </c>
    </row>
    <row r="518" spans="1:13">
      <c r="A518" s="115">
        <v>6759</v>
      </c>
      <c r="B518" s="115">
        <v>1292</v>
      </c>
      <c r="C518" s="116" t="s">
        <v>39</v>
      </c>
      <c r="D518" s="116" t="s">
        <v>40</v>
      </c>
      <c r="E518" s="116" t="s">
        <v>4183</v>
      </c>
      <c r="F518" s="116" t="s">
        <v>3788</v>
      </c>
      <c r="G518" s="116" t="s">
        <v>3789</v>
      </c>
      <c r="H518" s="116" t="s">
        <v>4184</v>
      </c>
      <c r="I518" s="116"/>
      <c r="J518" s="116" t="s">
        <v>4185</v>
      </c>
      <c r="K518" s="116" t="s">
        <v>4186</v>
      </c>
      <c r="L518" s="116" t="s">
        <v>4185</v>
      </c>
      <c r="M518" s="116" t="s">
        <v>12806</v>
      </c>
    </row>
    <row r="519" spans="1:13">
      <c r="A519" s="115">
        <v>10020</v>
      </c>
      <c r="B519" s="115">
        <v>1293</v>
      </c>
      <c r="C519" s="116" t="s">
        <v>39</v>
      </c>
      <c r="D519" s="116" t="s">
        <v>40</v>
      </c>
      <c r="E519" s="116" t="s">
        <v>4183</v>
      </c>
      <c r="F519" s="116" t="s">
        <v>3788</v>
      </c>
      <c r="G519" s="116" t="s">
        <v>3789</v>
      </c>
      <c r="H519" s="116" t="s">
        <v>3790</v>
      </c>
      <c r="I519" s="116" t="s">
        <v>4187</v>
      </c>
      <c r="J519" s="116" t="s">
        <v>4188</v>
      </c>
      <c r="K519" s="116" t="s">
        <v>4189</v>
      </c>
      <c r="L519" s="116" t="s">
        <v>4188</v>
      </c>
      <c r="M519" s="116" t="s">
        <v>12806</v>
      </c>
    </row>
    <row r="520" spans="1:13">
      <c r="A520" s="115">
        <v>5596</v>
      </c>
      <c r="B520" s="115">
        <v>190</v>
      </c>
      <c r="C520" s="116" t="s">
        <v>39</v>
      </c>
      <c r="D520" s="116" t="s">
        <v>45</v>
      </c>
      <c r="E520" s="116" t="s">
        <v>700</v>
      </c>
      <c r="F520" s="116"/>
      <c r="G520" s="116" t="s">
        <v>702</v>
      </c>
      <c r="H520" s="116"/>
      <c r="I520" s="116"/>
      <c r="J520" s="116" t="s">
        <v>700</v>
      </c>
      <c r="K520" s="116" t="s">
        <v>702</v>
      </c>
      <c r="L520" s="116" t="s">
        <v>700</v>
      </c>
      <c r="M520" s="116" t="s">
        <v>12806</v>
      </c>
    </row>
    <row r="521" spans="1:13">
      <c r="A521" s="115">
        <v>5597</v>
      </c>
      <c r="B521" s="115">
        <v>191</v>
      </c>
      <c r="C521" s="116" t="s">
        <v>39</v>
      </c>
      <c r="D521" s="116" t="s">
        <v>45</v>
      </c>
      <c r="E521" s="116" t="s">
        <v>700</v>
      </c>
      <c r="F521" s="116" t="s">
        <v>701</v>
      </c>
      <c r="G521" s="116" t="s">
        <v>702</v>
      </c>
      <c r="H521" s="116" t="s">
        <v>703</v>
      </c>
      <c r="I521" s="116"/>
      <c r="J521" s="116" t="s">
        <v>704</v>
      </c>
      <c r="K521" s="116" t="s">
        <v>705</v>
      </c>
      <c r="L521" s="116" t="s">
        <v>704</v>
      </c>
      <c r="M521" s="116" t="s">
        <v>12806</v>
      </c>
    </row>
    <row r="522" spans="1:13">
      <c r="A522" s="115">
        <v>9011</v>
      </c>
      <c r="B522" s="115">
        <v>3209</v>
      </c>
      <c r="C522" s="116" t="s">
        <v>39</v>
      </c>
      <c r="D522" s="116" t="s">
        <v>45</v>
      </c>
      <c r="E522" s="116" t="s">
        <v>700</v>
      </c>
      <c r="F522" s="116" t="s">
        <v>701</v>
      </c>
      <c r="G522" s="116" t="s">
        <v>702</v>
      </c>
      <c r="H522" s="116" t="s">
        <v>703</v>
      </c>
      <c r="I522" s="116" t="s">
        <v>9905</v>
      </c>
      <c r="J522" s="116" t="s">
        <v>9906</v>
      </c>
      <c r="K522" s="116" t="s">
        <v>9907</v>
      </c>
      <c r="L522" s="116" t="s">
        <v>9906</v>
      </c>
      <c r="M522" s="116" t="s">
        <v>12807</v>
      </c>
    </row>
    <row r="523" spans="1:13">
      <c r="A523" s="115">
        <v>5598</v>
      </c>
      <c r="B523" s="115">
        <v>192</v>
      </c>
      <c r="C523" s="116" t="s">
        <v>842</v>
      </c>
      <c r="D523" s="116" t="s">
        <v>40</v>
      </c>
      <c r="E523" s="116" t="s">
        <v>1310</v>
      </c>
      <c r="F523" s="116"/>
      <c r="G523" s="116" t="s">
        <v>1343</v>
      </c>
      <c r="H523" s="116"/>
      <c r="I523" s="116"/>
      <c r="J523" s="116" t="s">
        <v>1310</v>
      </c>
      <c r="K523" s="116" t="s">
        <v>1343</v>
      </c>
      <c r="L523" s="116" t="s">
        <v>1310</v>
      </c>
      <c r="M523" s="116" t="s">
        <v>12806</v>
      </c>
    </row>
    <row r="524" spans="1:13">
      <c r="A524" s="115">
        <v>8379</v>
      </c>
      <c r="B524" s="115">
        <v>3128</v>
      </c>
      <c r="C524" s="116" t="s">
        <v>842</v>
      </c>
      <c r="D524" s="116" t="s">
        <v>45</v>
      </c>
      <c r="E524" s="116" t="s">
        <v>1310</v>
      </c>
      <c r="F524" s="116" t="s">
        <v>9670</v>
      </c>
      <c r="G524" s="116" t="s">
        <v>1343</v>
      </c>
      <c r="H524" s="116" t="s">
        <v>3131</v>
      </c>
      <c r="I524" s="116"/>
      <c r="J524" s="116" t="s">
        <v>9671</v>
      </c>
      <c r="K524" s="116" t="s">
        <v>9672</v>
      </c>
      <c r="L524" s="116" t="s">
        <v>9671</v>
      </c>
      <c r="M524" s="116" t="s">
        <v>12807</v>
      </c>
    </row>
    <row r="525" spans="1:13">
      <c r="A525" s="115">
        <v>9606</v>
      </c>
      <c r="B525" s="115">
        <v>3129</v>
      </c>
      <c r="C525" s="116" t="s">
        <v>842</v>
      </c>
      <c r="D525" s="116" t="s">
        <v>45</v>
      </c>
      <c r="E525" s="116" t="s">
        <v>1310</v>
      </c>
      <c r="F525" s="116" t="s">
        <v>9670</v>
      </c>
      <c r="G525" s="116" t="s">
        <v>1343</v>
      </c>
      <c r="H525" s="116" t="s">
        <v>3131</v>
      </c>
      <c r="I525" s="116" t="s">
        <v>9673</v>
      </c>
      <c r="J525" s="116" t="s">
        <v>9674</v>
      </c>
      <c r="K525" s="116" t="s">
        <v>9675</v>
      </c>
      <c r="L525" s="116" t="s">
        <v>9674</v>
      </c>
      <c r="M525" s="116" t="s">
        <v>12807</v>
      </c>
    </row>
    <row r="526" spans="1:13">
      <c r="A526" s="115">
        <v>5554</v>
      </c>
      <c r="B526" s="115">
        <v>193</v>
      </c>
      <c r="C526" s="116" t="s">
        <v>842</v>
      </c>
      <c r="D526" s="116" t="s">
        <v>40</v>
      </c>
      <c r="E526" s="116" t="s">
        <v>1310</v>
      </c>
      <c r="F526" s="116" t="s">
        <v>1342</v>
      </c>
      <c r="G526" s="116" t="s">
        <v>1343</v>
      </c>
      <c r="H526" s="116" t="s">
        <v>669</v>
      </c>
      <c r="I526" s="116"/>
      <c r="J526" s="116" t="s">
        <v>1344</v>
      </c>
      <c r="K526" s="116" t="s">
        <v>1345</v>
      </c>
      <c r="L526" s="116" t="s">
        <v>1344</v>
      </c>
      <c r="M526" s="116" t="s">
        <v>12806</v>
      </c>
    </row>
    <row r="527" spans="1:13">
      <c r="A527" s="115">
        <v>8821</v>
      </c>
      <c r="B527" s="115">
        <v>3131</v>
      </c>
      <c r="C527" s="116" t="s">
        <v>842</v>
      </c>
      <c r="D527" s="116" t="s">
        <v>45</v>
      </c>
      <c r="E527" s="116" t="s">
        <v>1310</v>
      </c>
      <c r="F527" s="116" t="s">
        <v>1342</v>
      </c>
      <c r="G527" s="116" t="s">
        <v>1343</v>
      </c>
      <c r="H527" s="116" t="s">
        <v>669</v>
      </c>
      <c r="I527" s="116" t="s">
        <v>9679</v>
      </c>
      <c r="J527" s="116" t="s">
        <v>9680</v>
      </c>
      <c r="K527" s="116" t="s">
        <v>9681</v>
      </c>
      <c r="L527" s="116" t="s">
        <v>9680</v>
      </c>
      <c r="M527" s="116" t="s">
        <v>12807</v>
      </c>
    </row>
    <row r="528" spans="1:13">
      <c r="A528" s="115">
        <v>5555</v>
      </c>
      <c r="B528" s="115">
        <v>194</v>
      </c>
      <c r="C528" s="116" t="s">
        <v>842</v>
      </c>
      <c r="D528" s="116" t="s">
        <v>45</v>
      </c>
      <c r="E528" s="116" t="s">
        <v>1310</v>
      </c>
      <c r="F528" s="116" t="s">
        <v>1342</v>
      </c>
      <c r="G528" s="116" t="s">
        <v>1343</v>
      </c>
      <c r="H528" s="116" t="s">
        <v>669</v>
      </c>
      <c r="I528" s="116" t="s">
        <v>1346</v>
      </c>
      <c r="J528" s="116" t="s">
        <v>1347</v>
      </c>
      <c r="K528" s="116" t="s">
        <v>1348</v>
      </c>
      <c r="L528" s="116" t="s">
        <v>1347</v>
      </c>
      <c r="M528" s="116" t="s">
        <v>12806</v>
      </c>
    </row>
    <row r="529" spans="1:13">
      <c r="A529" s="115">
        <v>8822</v>
      </c>
      <c r="B529" s="115">
        <v>3132</v>
      </c>
      <c r="C529" s="116" t="s">
        <v>842</v>
      </c>
      <c r="D529" s="116" t="s">
        <v>45</v>
      </c>
      <c r="E529" s="116" t="s">
        <v>1310</v>
      </c>
      <c r="F529" s="116" t="s">
        <v>1342</v>
      </c>
      <c r="G529" s="116" t="s">
        <v>1343</v>
      </c>
      <c r="H529" s="116" t="s">
        <v>669</v>
      </c>
      <c r="I529" s="116" t="s">
        <v>9682</v>
      </c>
      <c r="J529" s="116" t="s">
        <v>9683</v>
      </c>
      <c r="K529" s="116" t="s">
        <v>9684</v>
      </c>
      <c r="L529" s="116" t="s">
        <v>9683</v>
      </c>
      <c r="M529" s="116" t="s">
        <v>12807</v>
      </c>
    </row>
    <row r="530" spans="1:13">
      <c r="A530" s="115">
        <v>5556</v>
      </c>
      <c r="B530" s="115">
        <v>195</v>
      </c>
      <c r="C530" s="116" t="s">
        <v>842</v>
      </c>
      <c r="D530" s="116" t="s">
        <v>40</v>
      </c>
      <c r="E530" s="116" t="s">
        <v>1310</v>
      </c>
      <c r="F530" s="116" t="s">
        <v>3344</v>
      </c>
      <c r="G530" s="116" t="s">
        <v>1343</v>
      </c>
      <c r="H530" s="116" t="s">
        <v>3345</v>
      </c>
      <c r="I530" s="116"/>
      <c r="J530" s="116" t="s">
        <v>3346</v>
      </c>
      <c r="K530" s="116" t="s">
        <v>3347</v>
      </c>
      <c r="L530" s="116" t="s">
        <v>3346</v>
      </c>
      <c r="M530" s="116" t="s">
        <v>12806</v>
      </c>
    </row>
    <row r="531" spans="1:13">
      <c r="A531" s="115">
        <v>5557</v>
      </c>
      <c r="B531" s="115">
        <v>196</v>
      </c>
      <c r="C531" s="116" t="s">
        <v>842</v>
      </c>
      <c r="D531" s="116" t="s">
        <v>40</v>
      </c>
      <c r="E531" s="116" t="s">
        <v>1310</v>
      </c>
      <c r="F531" s="116" t="s">
        <v>408</v>
      </c>
      <c r="G531" s="116" t="s">
        <v>1343</v>
      </c>
      <c r="H531" s="116" t="s">
        <v>1369</v>
      </c>
      <c r="I531" s="116"/>
      <c r="J531" s="116" t="s">
        <v>1370</v>
      </c>
      <c r="K531" s="116" t="s">
        <v>1371</v>
      </c>
      <c r="L531" s="116" t="s">
        <v>1370</v>
      </c>
      <c r="M531" s="116" t="s">
        <v>12806</v>
      </c>
    </row>
    <row r="532" spans="1:13">
      <c r="A532" s="115">
        <v>8827</v>
      </c>
      <c r="B532" s="115">
        <v>3149</v>
      </c>
      <c r="C532" s="116" t="s">
        <v>842</v>
      </c>
      <c r="D532" s="116" t="s">
        <v>45</v>
      </c>
      <c r="E532" s="116" t="s">
        <v>1310</v>
      </c>
      <c r="F532" s="116" t="s">
        <v>408</v>
      </c>
      <c r="G532" s="116" t="s">
        <v>1343</v>
      </c>
      <c r="H532" s="116" t="s">
        <v>1369</v>
      </c>
      <c r="I532" s="116" t="s">
        <v>1372</v>
      </c>
      <c r="J532" s="116" t="s">
        <v>1373</v>
      </c>
      <c r="K532" s="116" t="s">
        <v>1374</v>
      </c>
      <c r="L532" s="116" t="s">
        <v>1373</v>
      </c>
      <c r="M532" s="116" t="s">
        <v>12807</v>
      </c>
    </row>
    <row r="533" spans="1:13">
      <c r="A533" s="115">
        <v>7279</v>
      </c>
      <c r="B533" s="115">
        <v>3911</v>
      </c>
      <c r="C533" s="116" t="s">
        <v>842</v>
      </c>
      <c r="D533" s="116" t="s">
        <v>56</v>
      </c>
      <c r="E533" s="116" t="s">
        <v>1310</v>
      </c>
      <c r="F533" s="116" t="s">
        <v>1342</v>
      </c>
      <c r="G533" s="116" t="s">
        <v>1343</v>
      </c>
      <c r="H533" s="116" t="s">
        <v>5373</v>
      </c>
      <c r="I533" s="116" t="s">
        <v>9682</v>
      </c>
      <c r="J533" s="116" t="s">
        <v>9683</v>
      </c>
      <c r="K533" s="116" t="s">
        <v>11938</v>
      </c>
      <c r="L533" s="116" t="s">
        <v>9683</v>
      </c>
      <c r="M533" s="116" t="s">
        <v>12807</v>
      </c>
    </row>
    <row r="534" spans="1:13">
      <c r="A534" s="115">
        <v>8376</v>
      </c>
      <c r="B534" s="115">
        <v>3119</v>
      </c>
      <c r="C534" s="116" t="s">
        <v>842</v>
      </c>
      <c r="D534" s="116" t="s">
        <v>45</v>
      </c>
      <c r="E534" s="116" t="s">
        <v>1310</v>
      </c>
      <c r="F534" s="116"/>
      <c r="G534" s="116" t="s">
        <v>3306</v>
      </c>
      <c r="H534" s="116"/>
      <c r="I534" s="116"/>
      <c r="J534" s="116" t="s">
        <v>1310</v>
      </c>
      <c r="K534" s="116" t="s">
        <v>3306</v>
      </c>
      <c r="L534" s="116" t="s">
        <v>1310</v>
      </c>
      <c r="M534" s="116" t="s">
        <v>12807</v>
      </c>
    </row>
    <row r="535" spans="1:13">
      <c r="A535" s="115">
        <v>8139</v>
      </c>
      <c r="B535" s="115">
        <v>3120</v>
      </c>
      <c r="C535" s="116" t="s">
        <v>842</v>
      </c>
      <c r="D535" s="116" t="s">
        <v>45</v>
      </c>
      <c r="E535" s="116" t="s">
        <v>1310</v>
      </c>
      <c r="F535" s="116"/>
      <c r="G535" s="116" t="s">
        <v>3306</v>
      </c>
      <c r="H535" s="116"/>
      <c r="I535" s="116" t="s">
        <v>9654</v>
      </c>
      <c r="J535" s="116" t="s">
        <v>9655</v>
      </c>
      <c r="K535" s="116" t="s">
        <v>9656</v>
      </c>
      <c r="L535" s="116" t="s">
        <v>9655</v>
      </c>
      <c r="M535" s="116" t="s">
        <v>12807</v>
      </c>
    </row>
    <row r="536" spans="1:13">
      <c r="A536" s="115">
        <v>5559</v>
      </c>
      <c r="B536" s="115">
        <v>198</v>
      </c>
      <c r="C536" s="116" t="s">
        <v>842</v>
      </c>
      <c r="D536" s="116" t="s">
        <v>45</v>
      </c>
      <c r="E536" s="116" t="s">
        <v>1310</v>
      </c>
      <c r="F536" s="116" t="s">
        <v>3305</v>
      </c>
      <c r="G536" s="116" t="s">
        <v>3306</v>
      </c>
      <c r="H536" s="116" t="s">
        <v>3307</v>
      </c>
      <c r="I536" s="116"/>
      <c r="J536" s="116" t="s">
        <v>3308</v>
      </c>
      <c r="K536" s="116" t="s">
        <v>3309</v>
      </c>
      <c r="L536" s="116" t="s">
        <v>3308</v>
      </c>
      <c r="M536" s="116" t="s">
        <v>12806</v>
      </c>
    </row>
    <row r="537" spans="1:13">
      <c r="A537" s="115">
        <v>8818</v>
      </c>
      <c r="B537" s="115">
        <v>3121</v>
      </c>
      <c r="C537" s="116" t="s">
        <v>842</v>
      </c>
      <c r="D537" s="116" t="s">
        <v>45</v>
      </c>
      <c r="E537" s="116" t="s">
        <v>1310</v>
      </c>
      <c r="F537" s="116" t="s">
        <v>3305</v>
      </c>
      <c r="G537" s="116" t="s">
        <v>3306</v>
      </c>
      <c r="H537" s="116" t="s">
        <v>3307</v>
      </c>
      <c r="I537" s="116" t="s">
        <v>9657</v>
      </c>
      <c r="J537" s="116" t="s">
        <v>9658</v>
      </c>
      <c r="K537" s="116" t="s">
        <v>9659</v>
      </c>
      <c r="L537" s="116" t="s">
        <v>9658</v>
      </c>
      <c r="M537" s="116" t="s">
        <v>12807</v>
      </c>
    </row>
    <row r="538" spans="1:13">
      <c r="A538" s="115">
        <v>8819</v>
      </c>
      <c r="B538" s="115">
        <v>3122</v>
      </c>
      <c r="C538" s="116" t="s">
        <v>842</v>
      </c>
      <c r="D538" s="116" t="s">
        <v>45</v>
      </c>
      <c r="E538" s="116" t="s">
        <v>1310</v>
      </c>
      <c r="F538" s="116" t="s">
        <v>3305</v>
      </c>
      <c r="G538" s="116" t="s">
        <v>3306</v>
      </c>
      <c r="H538" s="116" t="s">
        <v>3307</v>
      </c>
      <c r="I538" s="116" t="s">
        <v>1850</v>
      </c>
      <c r="J538" s="116" t="s">
        <v>4201</v>
      </c>
      <c r="K538" s="116" t="s">
        <v>9660</v>
      </c>
      <c r="L538" s="116" t="s">
        <v>4201</v>
      </c>
      <c r="M538" s="116" t="s">
        <v>12807</v>
      </c>
    </row>
    <row r="539" spans="1:13">
      <c r="A539" s="115">
        <v>5560</v>
      </c>
      <c r="B539" s="115">
        <v>199</v>
      </c>
      <c r="C539" s="116" t="s">
        <v>842</v>
      </c>
      <c r="D539" s="116" t="s">
        <v>56</v>
      </c>
      <c r="E539" s="116" t="s">
        <v>2857</v>
      </c>
      <c r="F539" s="116"/>
      <c r="G539" s="116" t="s">
        <v>2859</v>
      </c>
      <c r="H539" s="116"/>
      <c r="I539" s="116"/>
      <c r="J539" s="116" t="s">
        <v>2857</v>
      </c>
      <c r="K539" s="116" t="s">
        <v>2859</v>
      </c>
      <c r="L539" s="116" t="s">
        <v>2857</v>
      </c>
      <c r="M539" s="116" t="s">
        <v>12806</v>
      </c>
    </row>
    <row r="540" spans="1:13">
      <c r="A540" s="115">
        <v>5561</v>
      </c>
      <c r="B540" s="115">
        <v>200</v>
      </c>
      <c r="C540" s="116" t="s">
        <v>842</v>
      </c>
      <c r="D540" s="116" t="s">
        <v>56</v>
      </c>
      <c r="E540" s="116" t="s">
        <v>2857</v>
      </c>
      <c r="F540" s="116" t="s">
        <v>2858</v>
      </c>
      <c r="G540" s="116" t="s">
        <v>2859</v>
      </c>
      <c r="H540" s="116" t="s">
        <v>2860</v>
      </c>
      <c r="I540" s="116"/>
      <c r="J540" s="116" t="s">
        <v>2861</v>
      </c>
      <c r="K540" s="116" t="s">
        <v>2862</v>
      </c>
      <c r="L540" s="116" t="s">
        <v>2861</v>
      </c>
      <c r="M540" s="116" t="s">
        <v>12806</v>
      </c>
    </row>
    <row r="541" spans="1:13">
      <c r="A541" s="115">
        <v>7770</v>
      </c>
      <c r="B541" s="115">
        <v>3446</v>
      </c>
      <c r="C541" s="116" t="s">
        <v>842</v>
      </c>
      <c r="D541" s="116" t="s">
        <v>56</v>
      </c>
      <c r="E541" s="116" t="s">
        <v>2857</v>
      </c>
      <c r="F541" s="116" t="s">
        <v>2858</v>
      </c>
      <c r="G541" s="116" t="s">
        <v>2859</v>
      </c>
      <c r="H541" s="116" t="s">
        <v>2860</v>
      </c>
      <c r="I541" s="116" t="s">
        <v>1407</v>
      </c>
      <c r="J541" s="116" t="s">
        <v>10617</v>
      </c>
      <c r="K541" s="116" t="s">
        <v>10618</v>
      </c>
      <c r="L541" s="116" t="s">
        <v>10617</v>
      </c>
      <c r="M541" s="116" t="s">
        <v>12807</v>
      </c>
    </row>
    <row r="542" spans="1:13">
      <c r="A542" s="115">
        <v>8590</v>
      </c>
      <c r="B542" s="115">
        <v>3445</v>
      </c>
      <c r="C542" s="116" t="s">
        <v>842</v>
      </c>
      <c r="D542" s="116" t="s">
        <v>56</v>
      </c>
      <c r="E542" s="116" t="s">
        <v>2857</v>
      </c>
      <c r="F542" s="116" t="s">
        <v>10613</v>
      </c>
      <c r="G542" s="116" t="s">
        <v>2859</v>
      </c>
      <c r="H542" s="116" t="s">
        <v>10614</v>
      </c>
      <c r="I542" s="116"/>
      <c r="J542" s="116" t="s">
        <v>10615</v>
      </c>
      <c r="K542" s="116" t="s">
        <v>10616</v>
      </c>
      <c r="L542" s="116" t="s">
        <v>10615</v>
      </c>
      <c r="M542" s="116" t="s">
        <v>12807</v>
      </c>
    </row>
    <row r="543" spans="1:13">
      <c r="A543" s="115">
        <v>7771</v>
      </c>
      <c r="B543" s="115">
        <v>3447</v>
      </c>
      <c r="C543" s="116" t="s">
        <v>842</v>
      </c>
      <c r="D543" s="116" t="s">
        <v>56</v>
      </c>
      <c r="E543" s="116" t="s">
        <v>2857</v>
      </c>
      <c r="F543" s="116" t="s">
        <v>2858</v>
      </c>
      <c r="G543" s="116" t="s">
        <v>2859</v>
      </c>
      <c r="H543" s="116" t="s">
        <v>2860</v>
      </c>
      <c r="I543" s="116" t="s">
        <v>10619</v>
      </c>
      <c r="J543" s="116" t="s">
        <v>10620</v>
      </c>
      <c r="K543" s="116" t="s">
        <v>10621</v>
      </c>
      <c r="L543" s="116" t="s">
        <v>10620</v>
      </c>
      <c r="M543" s="116" t="s">
        <v>12807</v>
      </c>
    </row>
    <row r="544" spans="1:13">
      <c r="A544" s="115">
        <v>7772</v>
      </c>
      <c r="B544" s="115">
        <v>3448</v>
      </c>
      <c r="C544" s="116" t="s">
        <v>842</v>
      </c>
      <c r="D544" s="116" t="s">
        <v>56</v>
      </c>
      <c r="E544" s="116" t="s">
        <v>2857</v>
      </c>
      <c r="F544" s="116" t="s">
        <v>2858</v>
      </c>
      <c r="G544" s="116" t="s">
        <v>2859</v>
      </c>
      <c r="H544" s="116" t="s">
        <v>2860</v>
      </c>
      <c r="I544" s="116" t="s">
        <v>10622</v>
      </c>
      <c r="J544" s="116" t="s">
        <v>10623</v>
      </c>
      <c r="K544" s="116" t="s">
        <v>10624</v>
      </c>
      <c r="L544" s="116" t="s">
        <v>10623</v>
      </c>
      <c r="M544" s="116" t="s">
        <v>12807</v>
      </c>
    </row>
    <row r="545" spans="1:13">
      <c r="A545" s="115">
        <v>7773</v>
      </c>
      <c r="B545" s="115">
        <v>3449</v>
      </c>
      <c r="C545" s="116" t="s">
        <v>842</v>
      </c>
      <c r="D545" s="116" t="s">
        <v>56</v>
      </c>
      <c r="E545" s="116" t="s">
        <v>2857</v>
      </c>
      <c r="F545" s="116" t="s">
        <v>2858</v>
      </c>
      <c r="G545" s="116" t="s">
        <v>2859</v>
      </c>
      <c r="H545" s="116" t="s">
        <v>2860</v>
      </c>
      <c r="I545" s="116" t="s">
        <v>10625</v>
      </c>
      <c r="J545" s="116" t="s">
        <v>10626</v>
      </c>
      <c r="K545" s="116" t="s">
        <v>10627</v>
      </c>
      <c r="L545" s="116" t="s">
        <v>10626</v>
      </c>
      <c r="M545" s="116" t="s">
        <v>12807</v>
      </c>
    </row>
    <row r="546" spans="1:13">
      <c r="A546" s="115">
        <v>7774</v>
      </c>
      <c r="B546" s="115">
        <v>3450</v>
      </c>
      <c r="C546" s="116" t="s">
        <v>842</v>
      </c>
      <c r="D546" s="116" t="s">
        <v>56</v>
      </c>
      <c r="E546" s="116" t="s">
        <v>2857</v>
      </c>
      <c r="F546" s="116" t="s">
        <v>10628</v>
      </c>
      <c r="G546" s="116" t="s">
        <v>2859</v>
      </c>
      <c r="H546" s="116" t="s">
        <v>10629</v>
      </c>
      <c r="I546" s="116" t="s">
        <v>10630</v>
      </c>
      <c r="J546" s="116" t="s">
        <v>10631</v>
      </c>
      <c r="K546" s="116" t="s">
        <v>10632</v>
      </c>
      <c r="L546" s="116" t="s">
        <v>10631</v>
      </c>
      <c r="M546" s="116" t="s">
        <v>12807</v>
      </c>
    </row>
    <row r="547" spans="1:13">
      <c r="A547" s="115">
        <v>5562</v>
      </c>
      <c r="B547" s="115">
        <v>201</v>
      </c>
      <c r="C547" s="116" t="s">
        <v>39</v>
      </c>
      <c r="D547" s="116" t="s">
        <v>40</v>
      </c>
      <c r="E547" s="116" t="s">
        <v>686</v>
      </c>
      <c r="F547" s="116"/>
      <c r="G547" s="116" t="s">
        <v>688</v>
      </c>
      <c r="H547" s="116"/>
      <c r="I547" s="116"/>
      <c r="J547" s="116" t="s">
        <v>686</v>
      </c>
      <c r="K547" s="116" t="s">
        <v>688</v>
      </c>
      <c r="L547" s="116" t="s">
        <v>686</v>
      </c>
      <c r="M547" s="116" t="s">
        <v>12806</v>
      </c>
    </row>
    <row r="548" spans="1:13">
      <c r="A548" s="115">
        <v>5563</v>
      </c>
      <c r="B548" s="115">
        <v>202</v>
      </c>
      <c r="C548" s="116" t="s">
        <v>39</v>
      </c>
      <c r="D548" s="116" t="s">
        <v>56</v>
      </c>
      <c r="E548" s="116" t="s">
        <v>686</v>
      </c>
      <c r="F548" s="116" t="s">
        <v>687</v>
      </c>
      <c r="G548" s="116" t="s">
        <v>688</v>
      </c>
      <c r="H548" s="116" t="s">
        <v>693</v>
      </c>
      <c r="I548" s="116" t="s">
        <v>2722</v>
      </c>
      <c r="J548" s="116" t="s">
        <v>3363</v>
      </c>
      <c r="K548" s="116" t="s">
        <v>3364</v>
      </c>
      <c r="L548" s="116" t="s">
        <v>3363</v>
      </c>
      <c r="M548" s="116" t="s">
        <v>12806</v>
      </c>
    </row>
    <row r="549" spans="1:13">
      <c r="A549" s="115">
        <v>5564</v>
      </c>
      <c r="B549" s="115">
        <v>203</v>
      </c>
      <c r="C549" s="116" t="s">
        <v>39</v>
      </c>
      <c r="D549" s="116" t="s">
        <v>45</v>
      </c>
      <c r="E549" s="116" t="s">
        <v>686</v>
      </c>
      <c r="F549" s="116" t="s">
        <v>687</v>
      </c>
      <c r="G549" s="116" t="s">
        <v>688</v>
      </c>
      <c r="H549" s="116" t="s">
        <v>689</v>
      </c>
      <c r="I549" s="116"/>
      <c r="J549" s="116" t="s">
        <v>690</v>
      </c>
      <c r="K549" s="116" t="s">
        <v>691</v>
      </c>
      <c r="L549" s="116" t="s">
        <v>690</v>
      </c>
      <c r="M549" s="116" t="s">
        <v>12806</v>
      </c>
    </row>
    <row r="550" spans="1:13">
      <c r="A550" s="115">
        <v>9978</v>
      </c>
      <c r="B550" s="115">
        <v>204</v>
      </c>
      <c r="C550" s="116" t="s">
        <v>39</v>
      </c>
      <c r="D550" s="116" t="s">
        <v>45</v>
      </c>
      <c r="E550" s="116" t="s">
        <v>686</v>
      </c>
      <c r="F550" s="116" t="s">
        <v>692</v>
      </c>
      <c r="G550" s="116" t="s">
        <v>688</v>
      </c>
      <c r="H550" s="116" t="s">
        <v>4426</v>
      </c>
      <c r="I550" s="116"/>
      <c r="J550" s="116" t="s">
        <v>694</v>
      </c>
      <c r="K550" s="116" t="s">
        <v>4427</v>
      </c>
      <c r="L550" s="116" t="s">
        <v>694</v>
      </c>
      <c r="M550" s="116" t="s">
        <v>12806</v>
      </c>
    </row>
    <row r="551" spans="1:13">
      <c r="A551" s="115">
        <v>5566</v>
      </c>
      <c r="B551" s="115">
        <v>205</v>
      </c>
      <c r="C551" s="116" t="s">
        <v>842</v>
      </c>
      <c r="D551" s="116" t="s">
        <v>45</v>
      </c>
      <c r="E551" s="116" t="s">
        <v>1099</v>
      </c>
      <c r="F551" s="116"/>
      <c r="G551" s="116" t="s">
        <v>2864</v>
      </c>
      <c r="H551" s="116"/>
      <c r="I551" s="116"/>
      <c r="J551" s="116" t="s">
        <v>1099</v>
      </c>
      <c r="K551" s="116" t="s">
        <v>2864</v>
      </c>
      <c r="L551" s="116" t="s">
        <v>1099</v>
      </c>
      <c r="M551" s="116" t="s">
        <v>12806</v>
      </c>
    </row>
    <row r="552" spans="1:13">
      <c r="A552" s="115">
        <v>10313</v>
      </c>
      <c r="B552" s="115">
        <v>206</v>
      </c>
      <c r="C552" s="116" t="s">
        <v>842</v>
      </c>
      <c r="D552" s="116" t="s">
        <v>40</v>
      </c>
      <c r="E552" s="116" t="s">
        <v>1099</v>
      </c>
      <c r="F552" s="116" t="s">
        <v>3122</v>
      </c>
      <c r="G552" s="116" t="s">
        <v>2864</v>
      </c>
      <c r="H552" s="116" t="s">
        <v>455</v>
      </c>
      <c r="I552" s="116"/>
      <c r="J552" s="116" t="s">
        <v>4428</v>
      </c>
      <c r="K552" s="116" t="s">
        <v>1101</v>
      </c>
      <c r="L552" s="116" t="s">
        <v>4428</v>
      </c>
      <c r="M552" s="116" t="s">
        <v>12810</v>
      </c>
    </row>
    <row r="553" spans="1:13">
      <c r="A553" s="115">
        <v>8593</v>
      </c>
      <c r="B553" s="115">
        <v>3455</v>
      </c>
      <c r="C553" s="116" t="s">
        <v>842</v>
      </c>
      <c r="D553" s="116" t="s">
        <v>56</v>
      </c>
      <c r="E553" s="116" t="s">
        <v>1099</v>
      </c>
      <c r="F553" s="116" t="s">
        <v>10642</v>
      </c>
      <c r="G553" s="116" t="s">
        <v>2864</v>
      </c>
      <c r="H553" s="116" t="s">
        <v>10643</v>
      </c>
      <c r="I553" s="116"/>
      <c r="J553" s="116" t="s">
        <v>10644</v>
      </c>
      <c r="K553" s="116" t="s">
        <v>10645</v>
      </c>
      <c r="L553" s="116" t="s">
        <v>10644</v>
      </c>
      <c r="M553" s="116" t="s">
        <v>12807</v>
      </c>
    </row>
    <row r="554" spans="1:13">
      <c r="A554" s="115">
        <v>8617</v>
      </c>
      <c r="B554" s="115">
        <v>2978</v>
      </c>
      <c r="C554" s="116" t="s">
        <v>842</v>
      </c>
      <c r="D554" s="116" t="s">
        <v>45</v>
      </c>
      <c r="E554" s="116" t="s">
        <v>1099</v>
      </c>
      <c r="F554" s="116" t="s">
        <v>1100</v>
      </c>
      <c r="G554" s="116" t="s">
        <v>2864</v>
      </c>
      <c r="H554" s="116" t="s">
        <v>455</v>
      </c>
      <c r="I554" s="116" t="s">
        <v>9278</v>
      </c>
      <c r="J554" s="116" t="s">
        <v>9279</v>
      </c>
      <c r="K554" s="116" t="s">
        <v>9280</v>
      </c>
      <c r="L554" s="116" t="s">
        <v>9279</v>
      </c>
      <c r="M554" s="116" t="s">
        <v>12807</v>
      </c>
    </row>
    <row r="555" spans="1:13">
      <c r="A555" s="115">
        <v>8616</v>
      </c>
      <c r="B555" s="115">
        <v>2977</v>
      </c>
      <c r="C555" s="116" t="s">
        <v>842</v>
      </c>
      <c r="D555" s="116" t="s">
        <v>45</v>
      </c>
      <c r="E555" s="116" t="s">
        <v>1099</v>
      </c>
      <c r="F555" s="116" t="s">
        <v>1100</v>
      </c>
      <c r="G555" s="116" t="s">
        <v>2864</v>
      </c>
      <c r="H555" s="116" t="s">
        <v>455</v>
      </c>
      <c r="I555" s="116" t="s">
        <v>9275</v>
      </c>
      <c r="J555" s="116" t="s">
        <v>9276</v>
      </c>
      <c r="K555" s="116" t="s">
        <v>9277</v>
      </c>
      <c r="L555" s="116" t="s">
        <v>9276</v>
      </c>
      <c r="M555" s="116" t="s">
        <v>12807</v>
      </c>
    </row>
    <row r="556" spans="1:13">
      <c r="A556" s="115">
        <v>5567</v>
      </c>
      <c r="B556" s="115">
        <v>207</v>
      </c>
      <c r="C556" s="116" t="s">
        <v>842</v>
      </c>
      <c r="D556" s="116" t="s">
        <v>40</v>
      </c>
      <c r="E556" s="116" t="s">
        <v>1395</v>
      </c>
      <c r="F556" s="116"/>
      <c r="G556" s="116" t="s">
        <v>1396</v>
      </c>
      <c r="H556" s="116"/>
      <c r="I556" s="116"/>
      <c r="J556" s="116" t="s">
        <v>1395</v>
      </c>
      <c r="K556" s="116" t="s">
        <v>1396</v>
      </c>
      <c r="L556" s="116" t="s">
        <v>1395</v>
      </c>
      <c r="M556" s="116" t="s">
        <v>12806</v>
      </c>
    </row>
    <row r="557" spans="1:13">
      <c r="A557" s="115">
        <v>5568</v>
      </c>
      <c r="B557" s="115">
        <v>208</v>
      </c>
      <c r="C557" s="116" t="s">
        <v>842</v>
      </c>
      <c r="D557" s="116" t="s">
        <v>45</v>
      </c>
      <c r="E557" s="116" t="s">
        <v>1395</v>
      </c>
      <c r="F557" s="116" t="s">
        <v>3396</v>
      </c>
      <c r="G557" s="116" t="s">
        <v>1396</v>
      </c>
      <c r="H557" s="116" t="s">
        <v>3397</v>
      </c>
      <c r="I557" s="116"/>
      <c r="J557" s="116" t="s">
        <v>3398</v>
      </c>
      <c r="K557" s="116" t="s">
        <v>3399</v>
      </c>
      <c r="L557" s="116" t="s">
        <v>3398</v>
      </c>
      <c r="M557" s="116" t="s">
        <v>12806</v>
      </c>
    </row>
    <row r="558" spans="1:13">
      <c r="A558" s="115">
        <v>5569</v>
      </c>
      <c r="B558" s="115">
        <v>209</v>
      </c>
      <c r="C558" s="116" t="s">
        <v>842</v>
      </c>
      <c r="D558" s="116" t="s">
        <v>45</v>
      </c>
      <c r="E558" s="116" t="s">
        <v>1395</v>
      </c>
      <c r="F558" s="116" t="s">
        <v>42</v>
      </c>
      <c r="G558" s="116" t="s">
        <v>1396</v>
      </c>
      <c r="H558" s="116" t="s">
        <v>525</v>
      </c>
      <c r="I558" s="116"/>
      <c r="J558" s="116" t="s">
        <v>3375</v>
      </c>
      <c r="K558" s="116" t="s">
        <v>3376</v>
      </c>
      <c r="L558" s="116" t="s">
        <v>3375</v>
      </c>
      <c r="M558" s="116" t="s">
        <v>12806</v>
      </c>
    </row>
    <row r="559" spans="1:13">
      <c r="A559" s="115">
        <v>8908</v>
      </c>
      <c r="B559" s="115">
        <v>3161</v>
      </c>
      <c r="C559" s="116" t="s">
        <v>842</v>
      </c>
      <c r="D559" s="116" t="s">
        <v>45</v>
      </c>
      <c r="E559" s="116" t="s">
        <v>1395</v>
      </c>
      <c r="F559" s="116" t="s">
        <v>9769</v>
      </c>
      <c r="G559" s="116" t="s">
        <v>1396</v>
      </c>
      <c r="H559" s="116" t="s">
        <v>9769</v>
      </c>
      <c r="I559" s="116" t="s">
        <v>4206</v>
      </c>
      <c r="J559" s="116" t="s">
        <v>9770</v>
      </c>
      <c r="K559" s="116" t="s">
        <v>9771</v>
      </c>
      <c r="L559" s="116" t="s">
        <v>9770</v>
      </c>
      <c r="M559" s="116" t="s">
        <v>12807</v>
      </c>
    </row>
    <row r="560" spans="1:13">
      <c r="A560" s="115">
        <v>5570</v>
      </c>
      <c r="B560" s="115">
        <v>210</v>
      </c>
      <c r="C560" s="116" t="s">
        <v>842</v>
      </c>
      <c r="D560" s="116" t="s">
        <v>45</v>
      </c>
      <c r="E560" s="116" t="s">
        <v>1395</v>
      </c>
      <c r="F560" s="116" t="s">
        <v>1400</v>
      </c>
      <c r="G560" s="116" t="s">
        <v>1396</v>
      </c>
      <c r="H560" s="116" t="s">
        <v>703</v>
      </c>
      <c r="I560" s="116"/>
      <c r="J560" s="116" t="s">
        <v>1401</v>
      </c>
      <c r="K560" s="116" t="s">
        <v>1402</v>
      </c>
      <c r="L560" s="116" t="s">
        <v>1401</v>
      </c>
      <c r="M560" s="116" t="s">
        <v>12806</v>
      </c>
    </row>
    <row r="561" spans="1:13">
      <c r="A561" s="115">
        <v>8910</v>
      </c>
      <c r="B561" s="115">
        <v>3167</v>
      </c>
      <c r="C561" s="116" t="s">
        <v>842</v>
      </c>
      <c r="D561" s="116" t="s">
        <v>45</v>
      </c>
      <c r="E561" s="116" t="s">
        <v>1395</v>
      </c>
      <c r="F561" s="116" t="s">
        <v>1400</v>
      </c>
      <c r="G561" s="116" t="s">
        <v>1396</v>
      </c>
      <c r="H561" s="116" t="s">
        <v>703</v>
      </c>
      <c r="I561" s="116" t="s">
        <v>9787</v>
      </c>
      <c r="J561" s="116" t="s">
        <v>9788</v>
      </c>
      <c r="K561" s="116" t="s">
        <v>9789</v>
      </c>
      <c r="L561" s="116" t="s">
        <v>9788</v>
      </c>
      <c r="M561" s="116" t="s">
        <v>12807</v>
      </c>
    </row>
    <row r="562" spans="1:13">
      <c r="A562" s="115">
        <v>6769</v>
      </c>
      <c r="B562" s="115">
        <v>1302</v>
      </c>
      <c r="C562" s="116" t="s">
        <v>842</v>
      </c>
      <c r="D562" s="116" t="s">
        <v>45</v>
      </c>
      <c r="E562" s="116" t="s">
        <v>1395</v>
      </c>
      <c r="F562" s="116" t="s">
        <v>1400</v>
      </c>
      <c r="G562" s="116" t="s">
        <v>1396</v>
      </c>
      <c r="H562" s="116" t="s">
        <v>703</v>
      </c>
      <c r="I562" s="116" t="s">
        <v>4209</v>
      </c>
      <c r="J562" s="116" t="s">
        <v>4210</v>
      </c>
      <c r="K562" s="116" t="s">
        <v>4211</v>
      </c>
      <c r="L562" s="116" t="s">
        <v>4210</v>
      </c>
      <c r="M562" s="116" t="s">
        <v>12806</v>
      </c>
    </row>
    <row r="563" spans="1:13">
      <c r="A563" s="115">
        <v>5571</v>
      </c>
      <c r="B563" s="115">
        <v>211</v>
      </c>
      <c r="C563" s="116" t="s">
        <v>842</v>
      </c>
      <c r="D563" s="116" t="s">
        <v>45</v>
      </c>
      <c r="E563" s="116" t="s">
        <v>1395</v>
      </c>
      <c r="F563" s="116" t="s">
        <v>3377</v>
      </c>
      <c r="G563" s="116" t="s">
        <v>1396</v>
      </c>
      <c r="H563" s="116" t="s">
        <v>3378</v>
      </c>
      <c r="I563" s="116"/>
      <c r="J563" s="116" t="s">
        <v>3379</v>
      </c>
      <c r="K563" s="116" t="s">
        <v>3380</v>
      </c>
      <c r="L563" s="116" t="s">
        <v>3379</v>
      </c>
      <c r="M563" s="116" t="s">
        <v>12806</v>
      </c>
    </row>
    <row r="564" spans="1:13">
      <c r="A564" s="115">
        <v>6768</v>
      </c>
      <c r="B564" s="115">
        <v>1301</v>
      </c>
      <c r="C564" s="116" t="s">
        <v>842</v>
      </c>
      <c r="D564" s="116" t="s">
        <v>45</v>
      </c>
      <c r="E564" s="116" t="s">
        <v>1395</v>
      </c>
      <c r="F564" s="116"/>
      <c r="G564" s="116" t="s">
        <v>1396</v>
      </c>
      <c r="H564" s="116"/>
      <c r="I564" s="116" t="s">
        <v>4206</v>
      </c>
      <c r="J564" s="116" t="s">
        <v>4207</v>
      </c>
      <c r="K564" s="116" t="s">
        <v>4208</v>
      </c>
      <c r="L564" s="116" t="s">
        <v>4207</v>
      </c>
      <c r="M564" s="116" t="s">
        <v>12806</v>
      </c>
    </row>
    <row r="565" spans="1:13">
      <c r="A565" s="115">
        <v>5572</v>
      </c>
      <c r="B565" s="115">
        <v>212</v>
      </c>
      <c r="C565" s="116" t="s">
        <v>842</v>
      </c>
      <c r="D565" s="116" t="s">
        <v>45</v>
      </c>
      <c r="E565" s="116" t="s">
        <v>1395</v>
      </c>
      <c r="F565" s="116" t="s">
        <v>1421</v>
      </c>
      <c r="G565" s="116" t="s">
        <v>1396</v>
      </c>
      <c r="H565" s="116" t="s">
        <v>905</v>
      </c>
      <c r="I565" s="116"/>
      <c r="J565" s="116" t="s">
        <v>1422</v>
      </c>
      <c r="K565" s="116" t="s">
        <v>1423</v>
      </c>
      <c r="L565" s="116" t="s">
        <v>1422</v>
      </c>
      <c r="M565" s="116" t="s">
        <v>12806</v>
      </c>
    </row>
    <row r="566" spans="1:13">
      <c r="A566" s="115">
        <v>5573</v>
      </c>
      <c r="B566" s="115">
        <v>213</v>
      </c>
      <c r="C566" s="116" t="s">
        <v>842</v>
      </c>
      <c r="D566" s="116" t="s">
        <v>45</v>
      </c>
      <c r="E566" s="116" t="s">
        <v>1395</v>
      </c>
      <c r="F566" s="116" t="s">
        <v>1421</v>
      </c>
      <c r="G566" s="116" t="s">
        <v>1396</v>
      </c>
      <c r="H566" s="116" t="s">
        <v>905</v>
      </c>
      <c r="I566" s="116" t="s">
        <v>94</v>
      </c>
      <c r="J566" s="116" t="s">
        <v>1424</v>
      </c>
      <c r="K566" s="116" t="s">
        <v>1425</v>
      </c>
      <c r="L566" s="116" t="s">
        <v>1424</v>
      </c>
      <c r="M566" s="116" t="s">
        <v>12806</v>
      </c>
    </row>
    <row r="567" spans="1:13">
      <c r="A567" s="115">
        <v>5574</v>
      </c>
      <c r="B567" s="115">
        <v>214</v>
      </c>
      <c r="C567" s="116" t="s">
        <v>842</v>
      </c>
      <c r="D567" s="116" t="s">
        <v>45</v>
      </c>
      <c r="E567" s="116" t="s">
        <v>1395</v>
      </c>
      <c r="F567" s="116" t="s">
        <v>3385</v>
      </c>
      <c r="G567" s="116" t="s">
        <v>1396</v>
      </c>
      <c r="H567" s="116" t="s">
        <v>3386</v>
      </c>
      <c r="I567" s="116"/>
      <c r="J567" s="116" t="s">
        <v>3387</v>
      </c>
      <c r="K567" s="116" t="s">
        <v>3388</v>
      </c>
      <c r="L567" s="116" t="s">
        <v>3387</v>
      </c>
      <c r="M567" s="116" t="s">
        <v>12806</v>
      </c>
    </row>
    <row r="568" spans="1:13">
      <c r="A568" s="115">
        <v>8386</v>
      </c>
      <c r="B568" s="115">
        <v>3164</v>
      </c>
      <c r="C568" s="116" t="s">
        <v>842</v>
      </c>
      <c r="D568" s="116" t="s">
        <v>45</v>
      </c>
      <c r="E568" s="116" t="s">
        <v>1395</v>
      </c>
      <c r="F568" s="116" t="s">
        <v>9558</v>
      </c>
      <c r="G568" s="116" t="s">
        <v>1396</v>
      </c>
      <c r="H568" s="116" t="s">
        <v>9777</v>
      </c>
      <c r="I568" s="116"/>
      <c r="J568" s="116" t="s">
        <v>9778</v>
      </c>
      <c r="K568" s="116" t="s">
        <v>9779</v>
      </c>
      <c r="L568" s="116" t="s">
        <v>9778</v>
      </c>
      <c r="M568" s="116" t="s">
        <v>12807</v>
      </c>
    </row>
    <row r="569" spans="1:13">
      <c r="A569" s="115">
        <v>9672</v>
      </c>
      <c r="B569" s="115">
        <v>3165</v>
      </c>
      <c r="C569" s="116" t="s">
        <v>842</v>
      </c>
      <c r="D569" s="116" t="s">
        <v>45</v>
      </c>
      <c r="E569" s="116" t="s">
        <v>1395</v>
      </c>
      <c r="F569" s="116" t="s">
        <v>9558</v>
      </c>
      <c r="G569" s="116" t="s">
        <v>1396</v>
      </c>
      <c r="H569" s="116" t="s">
        <v>9777</v>
      </c>
      <c r="I569" s="116" t="s">
        <v>9780</v>
      </c>
      <c r="J569" s="116" t="s">
        <v>9781</v>
      </c>
      <c r="K569" s="116" t="s">
        <v>9782</v>
      </c>
      <c r="L569" s="116" t="s">
        <v>9781</v>
      </c>
      <c r="M569" s="116" t="s">
        <v>12807</v>
      </c>
    </row>
    <row r="570" spans="1:13">
      <c r="A570" s="115">
        <v>6532</v>
      </c>
      <c r="B570" s="115">
        <v>215</v>
      </c>
      <c r="C570" s="116" t="s">
        <v>842</v>
      </c>
      <c r="D570" s="116" t="s">
        <v>45</v>
      </c>
      <c r="E570" s="116" t="s">
        <v>1395</v>
      </c>
      <c r="F570" s="116" t="s">
        <v>3389</v>
      </c>
      <c r="G570" s="116" t="s">
        <v>1396</v>
      </c>
      <c r="H570" s="116" t="s">
        <v>1380</v>
      </c>
      <c r="I570" s="116"/>
      <c r="J570" s="116" t="s">
        <v>3390</v>
      </c>
      <c r="K570" s="116" t="s">
        <v>3391</v>
      </c>
      <c r="L570" s="116" t="s">
        <v>3390</v>
      </c>
      <c r="M570" s="116" t="s">
        <v>12806</v>
      </c>
    </row>
    <row r="571" spans="1:13">
      <c r="A571" s="115">
        <v>8388</v>
      </c>
      <c r="B571" s="115">
        <v>3168</v>
      </c>
      <c r="C571" s="116" t="s">
        <v>842</v>
      </c>
      <c r="D571" s="116" t="s">
        <v>45</v>
      </c>
      <c r="E571" s="116" t="s">
        <v>1395</v>
      </c>
      <c r="F571" s="116" t="s">
        <v>9790</v>
      </c>
      <c r="G571" s="116" t="s">
        <v>1396</v>
      </c>
      <c r="H571" s="116" t="s">
        <v>9791</v>
      </c>
      <c r="I571" s="116"/>
      <c r="J571" s="116" t="s">
        <v>9792</v>
      </c>
      <c r="K571" s="116" t="s">
        <v>9793</v>
      </c>
      <c r="L571" s="116" t="s">
        <v>9792</v>
      </c>
      <c r="M571" s="116" t="s">
        <v>12807</v>
      </c>
    </row>
    <row r="572" spans="1:13">
      <c r="A572" s="115">
        <v>5575</v>
      </c>
      <c r="B572" s="115">
        <v>216</v>
      </c>
      <c r="C572" s="116" t="s">
        <v>842</v>
      </c>
      <c r="D572" s="116" t="s">
        <v>45</v>
      </c>
      <c r="E572" s="116" t="s">
        <v>1395</v>
      </c>
      <c r="F572" s="116"/>
      <c r="G572" s="116" t="s">
        <v>1396</v>
      </c>
      <c r="H572" s="116"/>
      <c r="I572" s="116" t="s">
        <v>1397</v>
      </c>
      <c r="J572" s="116" t="s">
        <v>1398</v>
      </c>
      <c r="K572" s="116" t="s">
        <v>1399</v>
      </c>
      <c r="L572" s="116" t="s">
        <v>1398</v>
      </c>
      <c r="M572" s="116" t="s">
        <v>12806</v>
      </c>
    </row>
    <row r="573" spans="1:13">
      <c r="A573" s="115">
        <v>5576</v>
      </c>
      <c r="B573" s="115">
        <v>217</v>
      </c>
      <c r="C573" s="116" t="s">
        <v>842</v>
      </c>
      <c r="D573" s="116" t="s">
        <v>40</v>
      </c>
      <c r="E573" s="116" t="s">
        <v>1395</v>
      </c>
      <c r="F573" s="116" t="s">
        <v>2649</v>
      </c>
      <c r="G573" s="116" t="s">
        <v>1396</v>
      </c>
      <c r="H573" s="116" t="s">
        <v>2980</v>
      </c>
      <c r="I573" s="116"/>
      <c r="J573" s="116" t="s">
        <v>3400</v>
      </c>
      <c r="K573" s="116" t="s">
        <v>3401</v>
      </c>
      <c r="L573" s="116" t="s">
        <v>3400</v>
      </c>
      <c r="M573" s="116" t="s">
        <v>12806</v>
      </c>
    </row>
    <row r="574" spans="1:13">
      <c r="A574" s="115">
        <v>8387</v>
      </c>
      <c r="B574" s="115">
        <v>3166</v>
      </c>
      <c r="C574" s="116" t="s">
        <v>842</v>
      </c>
      <c r="D574" s="116" t="s">
        <v>45</v>
      </c>
      <c r="E574" s="116" t="s">
        <v>1395</v>
      </c>
      <c r="F574" s="116" t="s">
        <v>9783</v>
      </c>
      <c r="G574" s="116" t="s">
        <v>1396</v>
      </c>
      <c r="H574" s="116" t="s">
        <v>9784</v>
      </c>
      <c r="I574" s="116"/>
      <c r="J574" s="116" t="s">
        <v>9785</v>
      </c>
      <c r="K574" s="116" t="s">
        <v>9786</v>
      </c>
      <c r="L574" s="116" t="s">
        <v>9785</v>
      </c>
      <c r="M574" s="116" t="s">
        <v>12807</v>
      </c>
    </row>
    <row r="575" spans="1:13">
      <c r="A575" s="115">
        <v>6801</v>
      </c>
      <c r="B575" s="115">
        <v>1335</v>
      </c>
      <c r="C575" s="116" t="s">
        <v>842</v>
      </c>
      <c r="D575" s="116" t="s">
        <v>45</v>
      </c>
      <c r="E575" s="116" t="s">
        <v>1395</v>
      </c>
      <c r="F575" s="116" t="s">
        <v>2112</v>
      </c>
      <c r="G575" s="116" t="s">
        <v>1396</v>
      </c>
      <c r="H575" s="116" t="s">
        <v>2114</v>
      </c>
      <c r="I575" s="116"/>
      <c r="J575" s="116" t="s">
        <v>4306</v>
      </c>
      <c r="K575" s="116" t="s">
        <v>4307</v>
      </c>
      <c r="L575" s="116" t="s">
        <v>4306</v>
      </c>
      <c r="M575" s="116" t="s">
        <v>12806</v>
      </c>
    </row>
    <row r="576" spans="1:13">
      <c r="A576" s="115">
        <v>6767</v>
      </c>
      <c r="B576" s="115">
        <v>1300</v>
      </c>
      <c r="C576" s="116" t="s">
        <v>842</v>
      </c>
      <c r="D576" s="116" t="s">
        <v>45</v>
      </c>
      <c r="E576" s="116" t="s">
        <v>1395</v>
      </c>
      <c r="F576" s="116" t="s">
        <v>2112</v>
      </c>
      <c r="G576" s="116" t="s">
        <v>1396</v>
      </c>
      <c r="H576" s="116" t="s">
        <v>2114</v>
      </c>
      <c r="I576" s="116" t="s">
        <v>4203</v>
      </c>
      <c r="J576" s="116" t="s">
        <v>4204</v>
      </c>
      <c r="K576" s="116" t="s">
        <v>4205</v>
      </c>
      <c r="L576" s="116" t="s">
        <v>4204</v>
      </c>
      <c r="M576" s="116" t="s">
        <v>12806</v>
      </c>
    </row>
    <row r="577" spans="1:13">
      <c r="A577" s="115">
        <v>8909</v>
      </c>
      <c r="B577" s="115">
        <v>3162</v>
      </c>
      <c r="C577" s="116" t="s">
        <v>842</v>
      </c>
      <c r="D577" s="116" t="s">
        <v>45</v>
      </c>
      <c r="E577" s="116" t="s">
        <v>1395</v>
      </c>
      <c r="F577" s="116" t="s">
        <v>2112</v>
      </c>
      <c r="G577" s="116" t="s">
        <v>1396</v>
      </c>
      <c r="H577" s="116" t="s">
        <v>2114</v>
      </c>
      <c r="I577" s="116" t="s">
        <v>7320</v>
      </c>
      <c r="J577" s="116" t="s">
        <v>9772</v>
      </c>
      <c r="K577" s="116" t="s">
        <v>9773</v>
      </c>
      <c r="L577" s="116" t="s">
        <v>9772</v>
      </c>
      <c r="M577" s="116" t="s">
        <v>12807</v>
      </c>
    </row>
    <row r="578" spans="1:13">
      <c r="A578" s="115">
        <v>5577</v>
      </c>
      <c r="B578" s="115">
        <v>218</v>
      </c>
      <c r="C578" s="116" t="s">
        <v>842</v>
      </c>
      <c r="D578" s="116" t="s">
        <v>45</v>
      </c>
      <c r="E578" s="116" t="s">
        <v>1395</v>
      </c>
      <c r="F578" s="116" t="s">
        <v>1403</v>
      </c>
      <c r="G578" s="116" t="s">
        <v>1396</v>
      </c>
      <c r="H578" s="116" t="s">
        <v>1404</v>
      </c>
      <c r="I578" s="116"/>
      <c r="J578" s="116" t="s">
        <v>1405</v>
      </c>
      <c r="K578" s="116" t="s">
        <v>1406</v>
      </c>
      <c r="L578" s="116" t="s">
        <v>1405</v>
      </c>
      <c r="M578" s="116" t="s">
        <v>12806</v>
      </c>
    </row>
    <row r="579" spans="1:13">
      <c r="A579" s="115">
        <v>5578</v>
      </c>
      <c r="B579" s="115">
        <v>219</v>
      </c>
      <c r="C579" s="116" t="s">
        <v>842</v>
      </c>
      <c r="D579" s="116" t="s">
        <v>45</v>
      </c>
      <c r="E579" s="116" t="s">
        <v>1395</v>
      </c>
      <c r="F579" s="116" t="s">
        <v>1403</v>
      </c>
      <c r="G579" s="116" t="s">
        <v>1396</v>
      </c>
      <c r="H579" s="116" t="s">
        <v>1404</v>
      </c>
      <c r="I579" s="116" t="s">
        <v>1407</v>
      </c>
      <c r="J579" s="116" t="s">
        <v>1408</v>
      </c>
      <c r="K579" s="116" t="s">
        <v>1409</v>
      </c>
      <c r="L579" s="116" t="s">
        <v>1408</v>
      </c>
      <c r="M579" s="116" t="s">
        <v>12806</v>
      </c>
    </row>
    <row r="580" spans="1:13">
      <c r="A580" s="115">
        <v>5718</v>
      </c>
      <c r="B580" s="115">
        <v>220</v>
      </c>
      <c r="C580" s="116" t="s">
        <v>842</v>
      </c>
      <c r="D580" s="116" t="s">
        <v>45</v>
      </c>
      <c r="E580" s="116" t="s">
        <v>1395</v>
      </c>
      <c r="F580" s="116" t="s">
        <v>1403</v>
      </c>
      <c r="G580" s="116" t="s">
        <v>1396</v>
      </c>
      <c r="H580" s="116" t="s">
        <v>1404</v>
      </c>
      <c r="I580" s="116" t="s">
        <v>1410</v>
      </c>
      <c r="J580" s="116" t="s">
        <v>1411</v>
      </c>
      <c r="K580" s="116" t="s">
        <v>1412</v>
      </c>
      <c r="L580" s="116" t="s">
        <v>1411</v>
      </c>
      <c r="M580" s="116" t="s">
        <v>12806</v>
      </c>
    </row>
    <row r="581" spans="1:13">
      <c r="A581" s="115">
        <v>5719</v>
      </c>
      <c r="B581" s="115">
        <v>221</v>
      </c>
      <c r="C581" s="116" t="s">
        <v>842</v>
      </c>
      <c r="D581" s="116" t="s">
        <v>45</v>
      </c>
      <c r="E581" s="116" t="s">
        <v>1395</v>
      </c>
      <c r="F581" s="116" t="s">
        <v>1403</v>
      </c>
      <c r="G581" s="116" t="s">
        <v>1396</v>
      </c>
      <c r="H581" s="116" t="s">
        <v>1404</v>
      </c>
      <c r="I581" s="116" t="s">
        <v>672</v>
      </c>
      <c r="J581" s="116" t="s">
        <v>1413</v>
      </c>
      <c r="K581" s="116" t="s">
        <v>1414</v>
      </c>
      <c r="L581" s="116" t="s">
        <v>1413</v>
      </c>
      <c r="M581" s="116" t="s">
        <v>12806</v>
      </c>
    </row>
    <row r="582" spans="1:13">
      <c r="A582" s="115">
        <v>5720</v>
      </c>
      <c r="B582" s="115">
        <v>222</v>
      </c>
      <c r="C582" s="116" t="s">
        <v>842</v>
      </c>
      <c r="D582" s="116" t="s">
        <v>45</v>
      </c>
      <c r="E582" s="116" t="s">
        <v>1395</v>
      </c>
      <c r="F582" s="116" t="s">
        <v>1403</v>
      </c>
      <c r="G582" s="116" t="s">
        <v>1396</v>
      </c>
      <c r="H582" s="116" t="s">
        <v>1404</v>
      </c>
      <c r="I582" s="116" t="s">
        <v>1415</v>
      </c>
      <c r="J582" s="116" t="s">
        <v>1416</v>
      </c>
      <c r="K582" s="116" t="s">
        <v>1417</v>
      </c>
      <c r="L582" s="116" t="s">
        <v>1416</v>
      </c>
      <c r="M582" s="116" t="s">
        <v>12806</v>
      </c>
    </row>
    <row r="583" spans="1:13">
      <c r="A583" s="115">
        <v>6797</v>
      </c>
      <c r="B583" s="115">
        <v>1331</v>
      </c>
      <c r="C583" s="116" t="s">
        <v>842</v>
      </c>
      <c r="D583" s="116" t="s">
        <v>45</v>
      </c>
      <c r="E583" s="116" t="s">
        <v>1395</v>
      </c>
      <c r="F583" s="116" t="s">
        <v>1403</v>
      </c>
      <c r="G583" s="116" t="s">
        <v>1396</v>
      </c>
      <c r="H583" s="116" t="s">
        <v>1404</v>
      </c>
      <c r="I583" s="116" t="s">
        <v>4293</v>
      </c>
      <c r="J583" s="116" t="s">
        <v>4294</v>
      </c>
      <c r="K583" s="116" t="s">
        <v>4295</v>
      </c>
      <c r="L583" s="116" t="s">
        <v>4294</v>
      </c>
      <c r="M583" s="116" t="s">
        <v>12806</v>
      </c>
    </row>
    <row r="584" spans="1:13">
      <c r="A584" s="115">
        <v>5721</v>
      </c>
      <c r="B584" s="115">
        <v>223</v>
      </c>
      <c r="C584" s="116" t="s">
        <v>842</v>
      </c>
      <c r="D584" s="116" t="s">
        <v>45</v>
      </c>
      <c r="E584" s="116" t="s">
        <v>1395</v>
      </c>
      <c r="F584" s="116" t="s">
        <v>1403</v>
      </c>
      <c r="G584" s="116" t="s">
        <v>1396</v>
      </c>
      <c r="H584" s="116" t="s">
        <v>1404</v>
      </c>
      <c r="I584" s="116" t="s">
        <v>1418</v>
      </c>
      <c r="J584" s="116" t="s">
        <v>1419</v>
      </c>
      <c r="K584" s="116" t="s">
        <v>1420</v>
      </c>
      <c r="L584" s="116" t="s">
        <v>1419</v>
      </c>
      <c r="M584" s="116" t="s">
        <v>12806</v>
      </c>
    </row>
    <row r="585" spans="1:13">
      <c r="A585" s="115">
        <v>5722</v>
      </c>
      <c r="B585" s="115">
        <v>224</v>
      </c>
      <c r="C585" s="116" t="s">
        <v>842</v>
      </c>
      <c r="D585" s="116" t="s">
        <v>45</v>
      </c>
      <c r="E585" s="116" t="s">
        <v>1395</v>
      </c>
      <c r="F585" s="116" t="s">
        <v>1403</v>
      </c>
      <c r="G585" s="116" t="s">
        <v>1396</v>
      </c>
      <c r="H585" s="116" t="s">
        <v>1404</v>
      </c>
      <c r="I585" s="116" t="s">
        <v>109</v>
      </c>
      <c r="J585" s="116" t="s">
        <v>3402</v>
      </c>
      <c r="K585" s="116" t="s">
        <v>3403</v>
      </c>
      <c r="L585" s="116" t="s">
        <v>3402</v>
      </c>
      <c r="M585" s="116" t="s">
        <v>12806</v>
      </c>
    </row>
    <row r="586" spans="1:13">
      <c r="A586" s="115">
        <v>6771</v>
      </c>
      <c r="B586" s="115">
        <v>1304</v>
      </c>
      <c r="C586" s="116" t="s">
        <v>842</v>
      </c>
      <c r="D586" s="116" t="s">
        <v>45</v>
      </c>
      <c r="E586" s="116" t="s">
        <v>1395</v>
      </c>
      <c r="F586" s="116" t="s">
        <v>1403</v>
      </c>
      <c r="G586" s="116" t="s">
        <v>1396</v>
      </c>
      <c r="H586" s="116" t="s">
        <v>1404</v>
      </c>
      <c r="I586" s="116" t="s">
        <v>4212</v>
      </c>
      <c r="J586" s="116" t="s">
        <v>4213</v>
      </c>
      <c r="K586" s="116" t="s">
        <v>4214</v>
      </c>
      <c r="L586" s="116" t="s">
        <v>4213</v>
      </c>
      <c r="M586" s="116" t="s">
        <v>12806</v>
      </c>
    </row>
    <row r="587" spans="1:13">
      <c r="A587" s="115">
        <v>8389</v>
      </c>
      <c r="B587" s="115">
        <v>3169</v>
      </c>
      <c r="C587" s="116" t="s">
        <v>842</v>
      </c>
      <c r="D587" s="116" t="s">
        <v>45</v>
      </c>
      <c r="E587" s="116" t="s">
        <v>1395</v>
      </c>
      <c r="F587" s="116" t="s">
        <v>9794</v>
      </c>
      <c r="G587" s="116" t="s">
        <v>1396</v>
      </c>
      <c r="H587" s="116" t="s">
        <v>9795</v>
      </c>
      <c r="I587" s="116"/>
      <c r="J587" s="116" t="s">
        <v>9796</v>
      </c>
      <c r="K587" s="116" t="s">
        <v>9797</v>
      </c>
      <c r="L587" s="116" t="s">
        <v>9796</v>
      </c>
      <c r="M587" s="116" t="s">
        <v>12807</v>
      </c>
    </row>
    <row r="588" spans="1:13">
      <c r="A588" s="115">
        <v>9673</v>
      </c>
      <c r="B588" s="115">
        <v>3170</v>
      </c>
      <c r="C588" s="116" t="s">
        <v>842</v>
      </c>
      <c r="D588" s="116" t="s">
        <v>45</v>
      </c>
      <c r="E588" s="116" t="s">
        <v>1395</v>
      </c>
      <c r="F588" s="116" t="s">
        <v>9794</v>
      </c>
      <c r="G588" s="116" t="s">
        <v>1396</v>
      </c>
      <c r="H588" s="116" t="s">
        <v>9795</v>
      </c>
      <c r="I588" s="116" t="s">
        <v>9798</v>
      </c>
      <c r="J588" s="116" t="s">
        <v>9799</v>
      </c>
      <c r="K588" s="116" t="s">
        <v>9800</v>
      </c>
      <c r="L588" s="116" t="s">
        <v>9799</v>
      </c>
      <c r="M588" s="116" t="s">
        <v>12807</v>
      </c>
    </row>
    <row r="589" spans="1:13">
      <c r="A589" s="115">
        <v>6533</v>
      </c>
      <c r="B589" s="115">
        <v>225</v>
      </c>
      <c r="C589" s="116" t="s">
        <v>842</v>
      </c>
      <c r="D589" s="116" t="s">
        <v>45</v>
      </c>
      <c r="E589" s="116" t="s">
        <v>1395</v>
      </c>
      <c r="F589" s="116" t="s">
        <v>3381</v>
      </c>
      <c r="G589" s="116" t="s">
        <v>1396</v>
      </c>
      <c r="H589" s="116" t="s">
        <v>3382</v>
      </c>
      <c r="I589" s="116"/>
      <c r="J589" s="116" t="s">
        <v>3383</v>
      </c>
      <c r="K589" s="116" t="s">
        <v>3384</v>
      </c>
      <c r="L589" s="116" t="s">
        <v>3383</v>
      </c>
      <c r="M589" s="116" t="s">
        <v>12806</v>
      </c>
    </row>
    <row r="590" spans="1:13">
      <c r="A590" s="115">
        <v>9671</v>
      </c>
      <c r="B590" s="115">
        <v>3163</v>
      </c>
      <c r="C590" s="116" t="s">
        <v>842</v>
      </c>
      <c r="D590" s="116" t="s">
        <v>45</v>
      </c>
      <c r="E590" s="116" t="s">
        <v>1395</v>
      </c>
      <c r="F590" s="116" t="s">
        <v>3381</v>
      </c>
      <c r="G590" s="116" t="s">
        <v>1396</v>
      </c>
      <c r="H590" s="116" t="s">
        <v>3382</v>
      </c>
      <c r="I590" s="116" t="s">
        <v>9774</v>
      </c>
      <c r="J590" s="116" t="s">
        <v>9775</v>
      </c>
      <c r="K590" s="116" t="s">
        <v>9776</v>
      </c>
      <c r="L590" s="116" t="s">
        <v>9775</v>
      </c>
      <c r="M590" s="116" t="s">
        <v>12807</v>
      </c>
    </row>
    <row r="591" spans="1:13">
      <c r="A591" s="115">
        <v>5723</v>
      </c>
      <c r="B591" s="115">
        <v>226</v>
      </c>
      <c r="C591" s="116" t="s">
        <v>842</v>
      </c>
      <c r="D591" s="116" t="s">
        <v>45</v>
      </c>
      <c r="E591" s="116" t="s">
        <v>1395</v>
      </c>
      <c r="F591" s="116" t="s">
        <v>3392</v>
      </c>
      <c r="G591" s="116" t="s">
        <v>1396</v>
      </c>
      <c r="H591" s="116" t="s">
        <v>3393</v>
      </c>
      <c r="I591" s="116"/>
      <c r="J591" s="116" t="s">
        <v>3394</v>
      </c>
      <c r="K591" s="116" t="s">
        <v>3395</v>
      </c>
      <c r="L591" s="116" t="s">
        <v>3394</v>
      </c>
      <c r="M591" s="116" t="s">
        <v>12806</v>
      </c>
    </row>
    <row r="592" spans="1:13">
      <c r="A592" s="115">
        <v>6796</v>
      </c>
      <c r="B592" s="115">
        <v>1330</v>
      </c>
      <c r="C592" s="116" t="s">
        <v>842</v>
      </c>
      <c r="D592" s="116" t="s">
        <v>45</v>
      </c>
      <c r="E592" s="116" t="s">
        <v>1395</v>
      </c>
      <c r="F592" s="116" t="s">
        <v>4288</v>
      </c>
      <c r="G592" s="116" t="s">
        <v>1396</v>
      </c>
      <c r="H592" s="116" t="s">
        <v>4289</v>
      </c>
      <c r="I592" s="116" t="s">
        <v>4290</v>
      </c>
      <c r="J592" s="116" t="s">
        <v>4291</v>
      </c>
      <c r="K592" s="116" t="s">
        <v>4292</v>
      </c>
      <c r="L592" s="116" t="s">
        <v>4291</v>
      </c>
      <c r="M592" s="116" t="s">
        <v>12806</v>
      </c>
    </row>
    <row r="593" spans="1:13">
      <c r="A593" s="115">
        <v>7064</v>
      </c>
      <c r="B593" s="115">
        <v>1502</v>
      </c>
      <c r="C593" s="116" t="s">
        <v>842</v>
      </c>
      <c r="D593" s="116" t="s">
        <v>56</v>
      </c>
      <c r="E593" s="116" t="s">
        <v>4974</v>
      </c>
      <c r="F593" s="116"/>
      <c r="G593" s="116" t="s">
        <v>4975</v>
      </c>
      <c r="H593" s="116"/>
      <c r="I593" s="116"/>
      <c r="J593" s="116" t="s">
        <v>4974</v>
      </c>
      <c r="K593" s="116" t="s">
        <v>4975</v>
      </c>
      <c r="L593" s="116" t="s">
        <v>4974</v>
      </c>
      <c r="M593" s="116" t="s">
        <v>12807</v>
      </c>
    </row>
    <row r="594" spans="1:13">
      <c r="A594" s="115">
        <v>8925</v>
      </c>
      <c r="B594" s="115">
        <v>1503</v>
      </c>
      <c r="C594" s="116" t="s">
        <v>842</v>
      </c>
      <c r="D594" s="116" t="s">
        <v>56</v>
      </c>
      <c r="E594" s="116" t="s">
        <v>4974</v>
      </c>
      <c r="F594" s="116" t="s">
        <v>4976</v>
      </c>
      <c r="G594" s="116" t="s">
        <v>4975</v>
      </c>
      <c r="H594" s="116" t="s">
        <v>4977</v>
      </c>
      <c r="I594" s="116"/>
      <c r="J594" s="116" t="s">
        <v>4978</v>
      </c>
      <c r="K594" s="116" t="s">
        <v>4979</v>
      </c>
      <c r="L594" s="116" t="s">
        <v>4978</v>
      </c>
      <c r="M594" s="116" t="s">
        <v>12807</v>
      </c>
    </row>
    <row r="595" spans="1:13">
      <c r="A595" s="115">
        <v>8926</v>
      </c>
      <c r="B595" s="115">
        <v>1504</v>
      </c>
      <c r="C595" s="116" t="s">
        <v>842</v>
      </c>
      <c r="D595" s="116" t="s">
        <v>56</v>
      </c>
      <c r="E595" s="116" t="s">
        <v>4974</v>
      </c>
      <c r="F595" s="116" t="s">
        <v>4976</v>
      </c>
      <c r="G595" s="116" t="s">
        <v>4975</v>
      </c>
      <c r="H595" s="116" t="s">
        <v>4977</v>
      </c>
      <c r="I595" s="116" t="s">
        <v>4971</v>
      </c>
      <c r="J595" s="116" t="s">
        <v>4980</v>
      </c>
      <c r="K595" s="116" t="s">
        <v>4981</v>
      </c>
      <c r="L595" s="116" t="s">
        <v>4980</v>
      </c>
      <c r="M595" s="116" t="s">
        <v>12807</v>
      </c>
    </row>
    <row r="596" spans="1:13">
      <c r="A596" s="115">
        <v>9175</v>
      </c>
      <c r="B596" s="115">
        <v>1505</v>
      </c>
      <c r="C596" s="116" t="s">
        <v>842</v>
      </c>
      <c r="D596" s="116" t="s">
        <v>56</v>
      </c>
      <c r="E596" s="116" t="s">
        <v>4974</v>
      </c>
      <c r="F596" s="116" t="s">
        <v>4982</v>
      </c>
      <c r="G596" s="116" t="s">
        <v>4975</v>
      </c>
      <c r="H596" s="116" t="s">
        <v>4983</v>
      </c>
      <c r="I596" s="116"/>
      <c r="J596" s="116" t="s">
        <v>4984</v>
      </c>
      <c r="K596" s="116" t="s">
        <v>4985</v>
      </c>
      <c r="L596" s="116" t="s">
        <v>4984</v>
      </c>
      <c r="M596" s="116" t="s">
        <v>12807</v>
      </c>
    </row>
    <row r="597" spans="1:13">
      <c r="A597" s="115">
        <v>7065</v>
      </c>
      <c r="B597" s="115">
        <v>1506</v>
      </c>
      <c r="C597" s="116" t="s">
        <v>842</v>
      </c>
      <c r="D597" s="116" t="s">
        <v>56</v>
      </c>
      <c r="E597" s="116" t="s">
        <v>4974</v>
      </c>
      <c r="F597" s="116" t="s">
        <v>4982</v>
      </c>
      <c r="G597" s="116" t="s">
        <v>4975</v>
      </c>
      <c r="H597" s="116" t="s">
        <v>4983</v>
      </c>
      <c r="I597" s="116" t="s">
        <v>4986</v>
      </c>
      <c r="J597" s="116" t="s">
        <v>4987</v>
      </c>
      <c r="K597" s="116" t="s">
        <v>4988</v>
      </c>
      <c r="L597" s="116" t="s">
        <v>4987</v>
      </c>
      <c r="M597" s="116" t="s">
        <v>12807</v>
      </c>
    </row>
    <row r="598" spans="1:13">
      <c r="A598" s="115">
        <v>5724</v>
      </c>
      <c r="B598" s="115">
        <v>227</v>
      </c>
      <c r="C598" s="116" t="s">
        <v>842</v>
      </c>
      <c r="D598" s="116" t="s">
        <v>40</v>
      </c>
      <c r="E598" s="116" t="s">
        <v>2770</v>
      </c>
      <c r="F598" s="116"/>
      <c r="G598" s="116" t="s">
        <v>1698</v>
      </c>
      <c r="H598" s="116"/>
      <c r="I598" s="116"/>
      <c r="J598" s="116" t="s">
        <v>2770</v>
      </c>
      <c r="K598" s="116" t="s">
        <v>1698</v>
      </c>
      <c r="L598" s="116" t="s">
        <v>2770</v>
      </c>
      <c r="M598" s="116" t="s">
        <v>12806</v>
      </c>
    </row>
    <row r="599" spans="1:13">
      <c r="A599" s="115">
        <v>9423</v>
      </c>
      <c r="B599" s="115">
        <v>2910</v>
      </c>
      <c r="C599" s="116" t="s">
        <v>842</v>
      </c>
      <c r="D599" s="116" t="s">
        <v>56</v>
      </c>
      <c r="E599" s="116" t="s">
        <v>2770</v>
      </c>
      <c r="F599" s="116" t="s">
        <v>9089</v>
      </c>
      <c r="G599" s="116" t="s">
        <v>1698</v>
      </c>
      <c r="H599" s="116" t="s">
        <v>1196</v>
      </c>
      <c r="I599" s="116"/>
      <c r="J599" s="116" t="s">
        <v>9090</v>
      </c>
      <c r="K599" s="116" t="s">
        <v>9091</v>
      </c>
      <c r="L599" s="116" t="s">
        <v>9090</v>
      </c>
      <c r="M599" s="116" t="s">
        <v>12807</v>
      </c>
    </row>
    <row r="600" spans="1:13">
      <c r="A600" s="115">
        <v>5725</v>
      </c>
      <c r="B600" s="115">
        <v>228</v>
      </c>
      <c r="C600" s="116" t="s">
        <v>842</v>
      </c>
      <c r="D600" s="116" t="s">
        <v>56</v>
      </c>
      <c r="E600" s="116" t="s">
        <v>2770</v>
      </c>
      <c r="F600" s="116" t="s">
        <v>42</v>
      </c>
      <c r="G600" s="116" t="s">
        <v>1698</v>
      </c>
      <c r="H600" s="116" t="s">
        <v>525</v>
      </c>
      <c r="I600" s="116"/>
      <c r="J600" s="116" t="s">
        <v>1699</v>
      </c>
      <c r="K600" s="116" t="s">
        <v>1700</v>
      </c>
      <c r="L600" s="116" t="s">
        <v>1699</v>
      </c>
      <c r="M600" s="116" t="s">
        <v>12806</v>
      </c>
    </row>
    <row r="601" spans="1:13">
      <c r="A601" s="115">
        <v>5726</v>
      </c>
      <c r="B601" s="115">
        <v>229</v>
      </c>
      <c r="C601" s="116" t="s">
        <v>842</v>
      </c>
      <c r="D601" s="116" t="s">
        <v>56</v>
      </c>
      <c r="E601" s="116" t="s">
        <v>2770</v>
      </c>
      <c r="F601" s="116" t="s">
        <v>42</v>
      </c>
      <c r="G601" s="116" t="s">
        <v>1698</v>
      </c>
      <c r="H601" s="116" t="s">
        <v>525</v>
      </c>
      <c r="I601" s="116" t="s">
        <v>94</v>
      </c>
      <c r="J601" s="116" t="s">
        <v>1701</v>
      </c>
      <c r="K601" s="116" t="s">
        <v>1702</v>
      </c>
      <c r="L601" s="116" t="s">
        <v>1701</v>
      </c>
      <c r="M601" s="116" t="s">
        <v>12806</v>
      </c>
    </row>
    <row r="602" spans="1:13">
      <c r="A602" s="115">
        <v>7106</v>
      </c>
      <c r="B602" s="115">
        <v>2847</v>
      </c>
      <c r="C602" s="116" t="s">
        <v>842</v>
      </c>
      <c r="D602" s="116" t="s">
        <v>56</v>
      </c>
      <c r="E602" s="116" t="s">
        <v>2770</v>
      </c>
      <c r="F602" s="116" t="s">
        <v>42</v>
      </c>
      <c r="G602" s="116" t="s">
        <v>1698</v>
      </c>
      <c r="H602" s="116" t="s">
        <v>525</v>
      </c>
      <c r="I602" s="116" t="s">
        <v>8908</v>
      </c>
      <c r="J602" s="116" t="s">
        <v>8909</v>
      </c>
      <c r="K602" s="116" t="s">
        <v>8910</v>
      </c>
      <c r="L602" s="116" t="s">
        <v>8909</v>
      </c>
      <c r="M602" s="116" t="s">
        <v>12807</v>
      </c>
    </row>
    <row r="603" spans="1:13">
      <c r="A603" s="115">
        <v>8459</v>
      </c>
      <c r="B603" s="115">
        <v>2848</v>
      </c>
      <c r="C603" s="116" t="s">
        <v>842</v>
      </c>
      <c r="D603" s="116" t="s">
        <v>56</v>
      </c>
      <c r="E603" s="116" t="s">
        <v>2770</v>
      </c>
      <c r="F603" s="116" t="s">
        <v>42</v>
      </c>
      <c r="G603" s="116" t="s">
        <v>1698</v>
      </c>
      <c r="H603" s="116" t="s">
        <v>525</v>
      </c>
      <c r="I603" s="116" t="s">
        <v>8911</v>
      </c>
      <c r="J603" s="116" t="s">
        <v>8912</v>
      </c>
      <c r="K603" s="116" t="s">
        <v>8913</v>
      </c>
      <c r="L603" s="116" t="s">
        <v>8912</v>
      </c>
      <c r="M603" s="116" t="s">
        <v>12807</v>
      </c>
    </row>
    <row r="604" spans="1:13">
      <c r="A604" s="115">
        <v>5727</v>
      </c>
      <c r="B604" s="115">
        <v>230</v>
      </c>
      <c r="C604" s="116" t="s">
        <v>842</v>
      </c>
      <c r="D604" s="116" t="s">
        <v>56</v>
      </c>
      <c r="E604" s="116" t="s">
        <v>2770</v>
      </c>
      <c r="F604" s="116" t="s">
        <v>42</v>
      </c>
      <c r="G604" s="116" t="s">
        <v>1698</v>
      </c>
      <c r="H604" s="116" t="s">
        <v>525</v>
      </c>
      <c r="I604" s="116" t="s">
        <v>1703</v>
      </c>
      <c r="J604" s="116" t="s">
        <v>1704</v>
      </c>
      <c r="K604" s="116" t="s">
        <v>1705</v>
      </c>
      <c r="L604" s="116" t="s">
        <v>1704</v>
      </c>
      <c r="M604" s="116" t="s">
        <v>12806</v>
      </c>
    </row>
    <row r="605" spans="1:13">
      <c r="A605" s="115">
        <v>5728</v>
      </c>
      <c r="B605" s="115">
        <v>231</v>
      </c>
      <c r="C605" s="116" t="s">
        <v>842</v>
      </c>
      <c r="D605" s="116" t="s">
        <v>56</v>
      </c>
      <c r="E605" s="116" t="s">
        <v>2770</v>
      </c>
      <c r="F605" s="116" t="s">
        <v>42</v>
      </c>
      <c r="G605" s="116" t="s">
        <v>1698</v>
      </c>
      <c r="H605" s="116" t="s">
        <v>525</v>
      </c>
      <c r="I605" s="116" t="s">
        <v>2753</v>
      </c>
      <c r="J605" s="116" t="s">
        <v>2754</v>
      </c>
      <c r="K605" s="116" t="s">
        <v>2755</v>
      </c>
      <c r="L605" s="116" t="s">
        <v>2754</v>
      </c>
      <c r="M605" s="116" t="s">
        <v>12806</v>
      </c>
    </row>
    <row r="606" spans="1:13">
      <c r="A606" s="115">
        <v>7107</v>
      </c>
      <c r="B606" s="115">
        <v>2849</v>
      </c>
      <c r="C606" s="116" t="s">
        <v>842</v>
      </c>
      <c r="D606" s="116" t="s">
        <v>45</v>
      </c>
      <c r="E606" s="116" t="s">
        <v>2770</v>
      </c>
      <c r="F606" s="116" t="s">
        <v>42</v>
      </c>
      <c r="G606" s="116" t="s">
        <v>1698</v>
      </c>
      <c r="H606" s="116" t="s">
        <v>525</v>
      </c>
      <c r="I606" s="116" t="s">
        <v>8914</v>
      </c>
      <c r="J606" s="116" t="s">
        <v>8915</v>
      </c>
      <c r="K606" s="116" t="s">
        <v>8916</v>
      </c>
      <c r="L606" s="116" t="s">
        <v>8915</v>
      </c>
      <c r="M606" s="116" t="s">
        <v>12807</v>
      </c>
    </row>
    <row r="607" spans="1:13">
      <c r="A607" s="115">
        <v>6919</v>
      </c>
      <c r="B607" s="115">
        <v>3396</v>
      </c>
      <c r="C607" s="116" t="s">
        <v>842</v>
      </c>
      <c r="D607" s="116" t="s">
        <v>56</v>
      </c>
      <c r="E607" s="116" t="s">
        <v>2770</v>
      </c>
      <c r="F607" s="116" t="s">
        <v>42</v>
      </c>
      <c r="G607" s="116" t="s">
        <v>1698</v>
      </c>
      <c r="H607" s="116" t="s">
        <v>525</v>
      </c>
      <c r="I607" s="116" t="s">
        <v>10467</v>
      </c>
      <c r="J607" s="116" t="s">
        <v>10468</v>
      </c>
      <c r="K607" s="116" t="s">
        <v>10469</v>
      </c>
      <c r="L607" s="116" t="s">
        <v>10468</v>
      </c>
      <c r="M607" s="116" t="s">
        <v>12807</v>
      </c>
    </row>
    <row r="608" spans="1:13">
      <c r="A608" s="115">
        <v>7108</v>
      </c>
      <c r="B608" s="115">
        <v>2850</v>
      </c>
      <c r="C608" s="116" t="s">
        <v>842</v>
      </c>
      <c r="D608" s="116" t="s">
        <v>56</v>
      </c>
      <c r="E608" s="116" t="s">
        <v>2770</v>
      </c>
      <c r="F608" s="116" t="s">
        <v>42</v>
      </c>
      <c r="G608" s="116" t="s">
        <v>1698</v>
      </c>
      <c r="H608" s="116" t="s">
        <v>525</v>
      </c>
      <c r="I608" s="116" t="s">
        <v>8917</v>
      </c>
      <c r="J608" s="116" t="s">
        <v>8918</v>
      </c>
      <c r="K608" s="116" t="s">
        <v>8919</v>
      </c>
      <c r="L608" s="116" t="s">
        <v>8918</v>
      </c>
      <c r="M608" s="116" t="s">
        <v>12807</v>
      </c>
    </row>
    <row r="609" spans="1:13">
      <c r="A609" s="115">
        <v>7109</v>
      </c>
      <c r="B609" s="115">
        <v>2851</v>
      </c>
      <c r="C609" s="116" t="s">
        <v>842</v>
      </c>
      <c r="D609" s="116" t="s">
        <v>56</v>
      </c>
      <c r="E609" s="116" t="s">
        <v>2770</v>
      </c>
      <c r="F609" s="116" t="s">
        <v>42</v>
      </c>
      <c r="G609" s="116" t="s">
        <v>1698</v>
      </c>
      <c r="H609" s="116" t="s">
        <v>525</v>
      </c>
      <c r="I609" s="116" t="s">
        <v>8920</v>
      </c>
      <c r="J609" s="116" t="s">
        <v>8921</v>
      </c>
      <c r="K609" s="116" t="s">
        <v>8922</v>
      </c>
      <c r="L609" s="116" t="s">
        <v>8921</v>
      </c>
      <c r="M609" s="116" t="s">
        <v>12807</v>
      </c>
    </row>
    <row r="610" spans="1:13">
      <c r="A610" s="115">
        <v>8460</v>
      </c>
      <c r="B610" s="115">
        <v>2853</v>
      </c>
      <c r="C610" s="116" t="s">
        <v>842</v>
      </c>
      <c r="D610" s="116" t="s">
        <v>56</v>
      </c>
      <c r="E610" s="116" t="s">
        <v>2770</v>
      </c>
      <c r="F610" s="116" t="s">
        <v>42</v>
      </c>
      <c r="G610" s="116" t="s">
        <v>1698</v>
      </c>
      <c r="H610" s="116" t="s">
        <v>525</v>
      </c>
      <c r="I610" s="116" t="s">
        <v>8926</v>
      </c>
      <c r="J610" s="116" t="s">
        <v>8927</v>
      </c>
      <c r="K610" s="116" t="s">
        <v>8928</v>
      </c>
      <c r="L610" s="116" t="s">
        <v>8927</v>
      </c>
      <c r="M610" s="116" t="s">
        <v>12807</v>
      </c>
    </row>
    <row r="611" spans="1:13">
      <c r="A611" s="115">
        <v>7295</v>
      </c>
      <c r="B611" s="115">
        <v>2852</v>
      </c>
      <c r="C611" s="116" t="s">
        <v>842</v>
      </c>
      <c r="D611" s="116" t="s">
        <v>56</v>
      </c>
      <c r="E611" s="116" t="s">
        <v>2770</v>
      </c>
      <c r="F611" s="116" t="s">
        <v>42</v>
      </c>
      <c r="G611" s="116" t="s">
        <v>1698</v>
      </c>
      <c r="H611" s="116" t="s">
        <v>525</v>
      </c>
      <c r="I611" s="116" t="s">
        <v>8923</v>
      </c>
      <c r="J611" s="116" t="s">
        <v>8924</v>
      </c>
      <c r="K611" s="116" t="s">
        <v>8925</v>
      </c>
      <c r="L611" s="116" t="s">
        <v>8924</v>
      </c>
      <c r="M611" s="116" t="s">
        <v>12807</v>
      </c>
    </row>
    <row r="612" spans="1:13">
      <c r="A612" s="115">
        <v>5729</v>
      </c>
      <c r="B612" s="115">
        <v>232</v>
      </c>
      <c r="C612" s="116" t="s">
        <v>842</v>
      </c>
      <c r="D612" s="116" t="s">
        <v>56</v>
      </c>
      <c r="E612" s="116" t="s">
        <v>2770</v>
      </c>
      <c r="F612" s="116" t="s">
        <v>42</v>
      </c>
      <c r="G612" s="116" t="s">
        <v>1698</v>
      </c>
      <c r="H612" s="116" t="s">
        <v>525</v>
      </c>
      <c r="I612" s="116" t="s">
        <v>1706</v>
      </c>
      <c r="J612" s="116" t="s">
        <v>1707</v>
      </c>
      <c r="K612" s="116" t="s">
        <v>1708</v>
      </c>
      <c r="L612" s="116" t="s">
        <v>1707</v>
      </c>
      <c r="M612" s="116" t="s">
        <v>12806</v>
      </c>
    </row>
    <row r="613" spans="1:13">
      <c r="A613" s="115">
        <v>5730</v>
      </c>
      <c r="B613" s="115">
        <v>233</v>
      </c>
      <c r="C613" s="116" t="s">
        <v>842</v>
      </c>
      <c r="D613" s="116" t="s">
        <v>56</v>
      </c>
      <c r="E613" s="116" t="s">
        <v>2770</v>
      </c>
      <c r="F613" s="116" t="s">
        <v>42</v>
      </c>
      <c r="G613" s="116" t="s">
        <v>1698</v>
      </c>
      <c r="H613" s="116" t="s">
        <v>525</v>
      </c>
      <c r="I613" s="116" t="s">
        <v>2756</v>
      </c>
      <c r="J613" s="116" t="s">
        <v>2757</v>
      </c>
      <c r="K613" s="116" t="s">
        <v>2758</v>
      </c>
      <c r="L613" s="116" t="s">
        <v>2757</v>
      </c>
      <c r="M613" s="116" t="s">
        <v>12806</v>
      </c>
    </row>
    <row r="614" spans="1:13">
      <c r="A614" s="115">
        <v>5731</v>
      </c>
      <c r="B614" s="115">
        <v>234</v>
      </c>
      <c r="C614" s="116" t="s">
        <v>842</v>
      </c>
      <c r="D614" s="116" t="s">
        <v>56</v>
      </c>
      <c r="E614" s="116" t="s">
        <v>2770</v>
      </c>
      <c r="F614" s="116" t="s">
        <v>42</v>
      </c>
      <c r="G614" s="116" t="s">
        <v>1698</v>
      </c>
      <c r="H614" s="116" t="s">
        <v>525</v>
      </c>
      <c r="I614" s="116" t="s">
        <v>1709</v>
      </c>
      <c r="J614" s="116" t="s">
        <v>1710</v>
      </c>
      <c r="K614" s="116" t="s">
        <v>1711</v>
      </c>
      <c r="L614" s="116" t="s">
        <v>1710</v>
      </c>
      <c r="M614" s="116" t="s">
        <v>12806</v>
      </c>
    </row>
    <row r="615" spans="1:13">
      <c r="A615" s="115">
        <v>9351</v>
      </c>
      <c r="B615" s="115">
        <v>2872</v>
      </c>
      <c r="C615" s="116" t="s">
        <v>842</v>
      </c>
      <c r="D615" s="116" t="s">
        <v>56</v>
      </c>
      <c r="E615" s="116" t="s">
        <v>2770</v>
      </c>
      <c r="F615" s="116" t="s">
        <v>8980</v>
      </c>
      <c r="G615" s="116" t="s">
        <v>1698</v>
      </c>
      <c r="H615" s="116" t="s">
        <v>5081</v>
      </c>
      <c r="I615" s="116"/>
      <c r="J615" s="116" t="s">
        <v>8981</v>
      </c>
      <c r="K615" s="116" t="s">
        <v>8982</v>
      </c>
      <c r="L615" s="116" t="s">
        <v>8981</v>
      </c>
      <c r="M615" s="116" t="s">
        <v>12807</v>
      </c>
    </row>
    <row r="616" spans="1:13">
      <c r="A616" s="115">
        <v>7879</v>
      </c>
      <c r="B616" s="115">
        <v>2873</v>
      </c>
      <c r="C616" s="116" t="s">
        <v>842</v>
      </c>
      <c r="D616" s="116" t="s">
        <v>56</v>
      </c>
      <c r="E616" s="116" t="s">
        <v>2770</v>
      </c>
      <c r="F616" s="116" t="s">
        <v>8980</v>
      </c>
      <c r="G616" s="116" t="s">
        <v>1698</v>
      </c>
      <c r="H616" s="116" t="s">
        <v>5081</v>
      </c>
      <c r="I616" s="116" t="s">
        <v>8983</v>
      </c>
      <c r="J616" s="116" t="s">
        <v>8984</v>
      </c>
      <c r="K616" s="116" t="s">
        <v>8985</v>
      </c>
      <c r="L616" s="116" t="s">
        <v>8984</v>
      </c>
      <c r="M616" s="116" t="s">
        <v>12807</v>
      </c>
    </row>
    <row r="617" spans="1:13">
      <c r="A617" s="115">
        <v>9350</v>
      </c>
      <c r="B617" s="115">
        <v>2871</v>
      </c>
      <c r="C617" s="116" t="s">
        <v>842</v>
      </c>
      <c r="D617" s="116" t="s">
        <v>56</v>
      </c>
      <c r="E617" s="116" t="s">
        <v>2770</v>
      </c>
      <c r="F617" s="116" t="s">
        <v>8976</v>
      </c>
      <c r="G617" s="116" t="s">
        <v>1698</v>
      </c>
      <c r="H617" s="116" t="s">
        <v>8977</v>
      </c>
      <c r="I617" s="116"/>
      <c r="J617" s="116" t="s">
        <v>8978</v>
      </c>
      <c r="K617" s="116" t="s">
        <v>8979</v>
      </c>
      <c r="L617" s="116" t="s">
        <v>8978</v>
      </c>
      <c r="M617" s="116" t="s">
        <v>12807</v>
      </c>
    </row>
    <row r="618" spans="1:13">
      <c r="A618" s="115">
        <v>9196</v>
      </c>
      <c r="B618" s="115">
        <v>2912</v>
      </c>
      <c r="C618" s="116" t="s">
        <v>842</v>
      </c>
      <c r="D618" s="116" t="s">
        <v>56</v>
      </c>
      <c r="E618" s="116" t="s">
        <v>2770</v>
      </c>
      <c r="F618" s="116" t="s">
        <v>9094</v>
      </c>
      <c r="G618" s="116" t="s">
        <v>1698</v>
      </c>
      <c r="H618" s="116" t="s">
        <v>9095</v>
      </c>
      <c r="I618" s="116"/>
      <c r="J618" s="116" t="s">
        <v>9096</v>
      </c>
      <c r="K618" s="116" t="s">
        <v>9097</v>
      </c>
      <c r="L618" s="116" t="s">
        <v>9096</v>
      </c>
      <c r="M618" s="116" t="s">
        <v>12807</v>
      </c>
    </row>
    <row r="619" spans="1:13">
      <c r="A619" s="115">
        <v>9429</v>
      </c>
      <c r="B619" s="115">
        <v>2918</v>
      </c>
      <c r="C619" s="116" t="s">
        <v>842</v>
      </c>
      <c r="D619" s="116" t="s">
        <v>56</v>
      </c>
      <c r="E619" s="116" t="s">
        <v>2770</v>
      </c>
      <c r="F619" s="116" t="s">
        <v>9114</v>
      </c>
      <c r="G619" s="116" t="s">
        <v>1698</v>
      </c>
      <c r="H619" s="116" t="s">
        <v>9115</v>
      </c>
      <c r="I619" s="116"/>
      <c r="J619" s="116" t="s">
        <v>9116</v>
      </c>
      <c r="K619" s="116" t="s">
        <v>9117</v>
      </c>
      <c r="L619" s="116" t="s">
        <v>9116</v>
      </c>
      <c r="M619" s="116" t="s">
        <v>12807</v>
      </c>
    </row>
    <row r="620" spans="1:13">
      <c r="A620" s="115">
        <v>9355</v>
      </c>
      <c r="B620" s="115">
        <v>2881</v>
      </c>
      <c r="C620" s="116" t="s">
        <v>842</v>
      </c>
      <c r="D620" s="116" t="s">
        <v>56</v>
      </c>
      <c r="E620" s="116" t="s">
        <v>2770</v>
      </c>
      <c r="F620" s="116" t="s">
        <v>9008</v>
      </c>
      <c r="G620" s="116" t="s">
        <v>1698</v>
      </c>
      <c r="H620" s="116" t="s">
        <v>9009</v>
      </c>
      <c r="I620" s="116"/>
      <c r="J620" s="116" t="s">
        <v>9010</v>
      </c>
      <c r="K620" s="116" t="s">
        <v>9011</v>
      </c>
      <c r="L620" s="116" t="s">
        <v>9010</v>
      </c>
      <c r="M620" s="116" t="s">
        <v>12807</v>
      </c>
    </row>
    <row r="621" spans="1:13">
      <c r="A621" s="115">
        <v>7300</v>
      </c>
      <c r="B621" s="115">
        <v>2882</v>
      </c>
      <c r="C621" s="116" t="s">
        <v>842</v>
      </c>
      <c r="D621" s="116" t="s">
        <v>56</v>
      </c>
      <c r="E621" s="116" t="s">
        <v>2770</v>
      </c>
      <c r="F621" s="116" t="s">
        <v>1717</v>
      </c>
      <c r="G621" s="116" t="s">
        <v>1698</v>
      </c>
      <c r="H621" s="116" t="s">
        <v>1698</v>
      </c>
      <c r="I621" s="116" t="s">
        <v>9012</v>
      </c>
      <c r="J621" s="116" t="s">
        <v>9013</v>
      </c>
      <c r="K621" s="116" t="s">
        <v>9014</v>
      </c>
      <c r="L621" s="116" t="s">
        <v>9013</v>
      </c>
      <c r="M621" s="116" t="s">
        <v>12807</v>
      </c>
    </row>
    <row r="622" spans="1:13">
      <c r="A622" s="115">
        <v>7901</v>
      </c>
      <c r="B622" s="115">
        <v>3398</v>
      </c>
      <c r="C622" s="116" t="s">
        <v>842</v>
      </c>
      <c r="D622" s="116" t="s">
        <v>56</v>
      </c>
      <c r="E622" s="116" t="s">
        <v>2770</v>
      </c>
      <c r="F622" s="116"/>
      <c r="G622" s="116" t="s">
        <v>1698</v>
      </c>
      <c r="H622" s="116"/>
      <c r="I622" s="116" t="s">
        <v>10473</v>
      </c>
      <c r="J622" s="116" t="s">
        <v>10474</v>
      </c>
      <c r="K622" s="116" t="s">
        <v>10475</v>
      </c>
      <c r="L622" s="116" t="s">
        <v>10474</v>
      </c>
      <c r="M622" s="116" t="s">
        <v>12807</v>
      </c>
    </row>
    <row r="623" spans="1:13">
      <c r="A623" s="115">
        <v>9352</v>
      </c>
      <c r="B623" s="115">
        <v>2878</v>
      </c>
      <c r="C623" s="116" t="s">
        <v>842</v>
      </c>
      <c r="D623" s="116" t="s">
        <v>56</v>
      </c>
      <c r="E623" s="116" t="s">
        <v>2770</v>
      </c>
      <c r="F623" s="116" t="s">
        <v>8999</v>
      </c>
      <c r="G623" s="116" t="s">
        <v>1698</v>
      </c>
      <c r="H623" s="116" t="s">
        <v>2570</v>
      </c>
      <c r="I623" s="116"/>
      <c r="J623" s="116" t="s">
        <v>9000</v>
      </c>
      <c r="K623" s="116" t="s">
        <v>9001</v>
      </c>
      <c r="L623" s="116" t="s">
        <v>9000</v>
      </c>
      <c r="M623" s="116" t="s">
        <v>12807</v>
      </c>
    </row>
    <row r="624" spans="1:13">
      <c r="A624" s="115">
        <v>9422</v>
      </c>
      <c r="B624" s="115">
        <v>2909</v>
      </c>
      <c r="C624" s="116" t="s">
        <v>842</v>
      </c>
      <c r="D624" s="116" t="s">
        <v>56</v>
      </c>
      <c r="E624" s="116" t="s">
        <v>2770</v>
      </c>
      <c r="F624" s="116" t="s">
        <v>6456</v>
      </c>
      <c r="G624" s="116" t="s">
        <v>1698</v>
      </c>
      <c r="H624" s="116" t="s">
        <v>6457</v>
      </c>
      <c r="I624" s="116"/>
      <c r="J624" s="116" t="s">
        <v>9087</v>
      </c>
      <c r="K624" s="116" t="s">
        <v>9088</v>
      </c>
      <c r="L624" s="116" t="s">
        <v>9087</v>
      </c>
      <c r="M624" s="116" t="s">
        <v>12807</v>
      </c>
    </row>
    <row r="625" spans="1:13">
      <c r="A625" s="115">
        <v>9354</v>
      </c>
      <c r="B625" s="115">
        <v>2880</v>
      </c>
      <c r="C625" s="116" t="s">
        <v>842</v>
      </c>
      <c r="D625" s="116" t="s">
        <v>56</v>
      </c>
      <c r="E625" s="116" t="s">
        <v>2770</v>
      </c>
      <c r="F625" s="116" t="s">
        <v>2195</v>
      </c>
      <c r="G625" s="116" t="s">
        <v>1698</v>
      </c>
      <c r="H625" s="116" t="s">
        <v>9005</v>
      </c>
      <c r="I625" s="116"/>
      <c r="J625" s="116" t="s">
        <v>9006</v>
      </c>
      <c r="K625" s="116" t="s">
        <v>9007</v>
      </c>
      <c r="L625" s="116" t="s">
        <v>9006</v>
      </c>
      <c r="M625" s="116" t="s">
        <v>12807</v>
      </c>
    </row>
    <row r="626" spans="1:13">
      <c r="A626" s="115">
        <v>9428</v>
      </c>
      <c r="B626" s="115">
        <v>2917</v>
      </c>
      <c r="C626" s="116" t="s">
        <v>842</v>
      </c>
      <c r="D626" s="116" t="s">
        <v>40</v>
      </c>
      <c r="E626" s="116" t="s">
        <v>2770</v>
      </c>
      <c r="F626" s="116" t="s">
        <v>9111</v>
      </c>
      <c r="G626" s="116" t="s">
        <v>1698</v>
      </c>
      <c r="H626" s="116" t="s">
        <v>6156</v>
      </c>
      <c r="I626" s="116"/>
      <c r="J626" s="116" t="s">
        <v>9112</v>
      </c>
      <c r="K626" s="116" t="s">
        <v>9113</v>
      </c>
      <c r="L626" s="116" t="s">
        <v>9112</v>
      </c>
      <c r="M626" s="116" t="s">
        <v>12807</v>
      </c>
    </row>
    <row r="627" spans="1:13">
      <c r="A627" s="115">
        <v>5732</v>
      </c>
      <c r="B627" s="115">
        <v>235</v>
      </c>
      <c r="C627" s="116" t="s">
        <v>842</v>
      </c>
      <c r="D627" s="116" t="s">
        <v>40</v>
      </c>
      <c r="E627" s="116" t="s">
        <v>2770</v>
      </c>
      <c r="F627" s="116" t="s">
        <v>1714</v>
      </c>
      <c r="G627" s="116" t="s">
        <v>1698</v>
      </c>
      <c r="H627" s="116" t="s">
        <v>1028</v>
      </c>
      <c r="I627" s="116"/>
      <c r="J627" s="116" t="s">
        <v>1715</v>
      </c>
      <c r="K627" s="116" t="s">
        <v>1716</v>
      </c>
      <c r="L627" s="116" t="s">
        <v>1715</v>
      </c>
      <c r="M627" s="116" t="s">
        <v>12806</v>
      </c>
    </row>
    <row r="628" spans="1:13">
      <c r="A628" s="115">
        <v>7301</v>
      </c>
      <c r="B628" s="115">
        <v>2887</v>
      </c>
      <c r="C628" s="116" t="s">
        <v>842</v>
      </c>
      <c r="D628" s="116" t="s">
        <v>40</v>
      </c>
      <c r="E628" s="116" t="s">
        <v>2770</v>
      </c>
      <c r="F628" s="116" t="s">
        <v>1714</v>
      </c>
      <c r="G628" s="116" t="s">
        <v>1698</v>
      </c>
      <c r="H628" s="116" t="s">
        <v>1028</v>
      </c>
      <c r="I628" s="116" t="s">
        <v>9027</v>
      </c>
      <c r="J628" s="116" t="s">
        <v>9028</v>
      </c>
      <c r="K628" s="116" t="s">
        <v>9029</v>
      </c>
      <c r="L628" s="116" t="s">
        <v>9028</v>
      </c>
      <c r="M628" s="116" t="s">
        <v>12807</v>
      </c>
    </row>
    <row r="629" spans="1:13">
      <c r="A629" s="115">
        <v>8472</v>
      </c>
      <c r="B629" s="115">
        <v>2888</v>
      </c>
      <c r="C629" s="116" t="s">
        <v>842</v>
      </c>
      <c r="D629" s="116" t="s">
        <v>40</v>
      </c>
      <c r="E629" s="116" t="s">
        <v>2770</v>
      </c>
      <c r="F629" s="116" t="s">
        <v>1714</v>
      </c>
      <c r="G629" s="116" t="s">
        <v>1698</v>
      </c>
      <c r="H629" s="116" t="s">
        <v>1028</v>
      </c>
      <c r="I629" s="116" t="s">
        <v>9030</v>
      </c>
      <c r="J629" s="116" t="s">
        <v>9031</v>
      </c>
      <c r="K629" s="116" t="s">
        <v>9032</v>
      </c>
      <c r="L629" s="116" t="s">
        <v>9031</v>
      </c>
      <c r="M629" s="116" t="s">
        <v>12807</v>
      </c>
    </row>
    <row r="630" spans="1:13">
      <c r="A630" s="115">
        <v>7302</v>
      </c>
      <c r="B630" s="115">
        <v>2889</v>
      </c>
      <c r="C630" s="116" t="s">
        <v>842</v>
      </c>
      <c r="D630" s="116" t="s">
        <v>40</v>
      </c>
      <c r="E630" s="116" t="s">
        <v>2770</v>
      </c>
      <c r="F630" s="116" t="s">
        <v>1714</v>
      </c>
      <c r="G630" s="116" t="s">
        <v>1698</v>
      </c>
      <c r="H630" s="116" t="s">
        <v>1028</v>
      </c>
      <c r="I630" s="116" t="s">
        <v>9033</v>
      </c>
      <c r="J630" s="116" t="s">
        <v>9034</v>
      </c>
      <c r="K630" s="116" t="s">
        <v>9035</v>
      </c>
      <c r="L630" s="116" t="s">
        <v>9034</v>
      </c>
      <c r="M630" s="116" t="s">
        <v>12807</v>
      </c>
    </row>
    <row r="631" spans="1:13">
      <c r="A631" s="115">
        <v>8473</v>
      </c>
      <c r="B631" s="115">
        <v>2890</v>
      </c>
      <c r="C631" s="116" t="s">
        <v>842</v>
      </c>
      <c r="D631" s="116" t="s">
        <v>40</v>
      </c>
      <c r="E631" s="116" t="s">
        <v>2770</v>
      </c>
      <c r="F631" s="116" t="s">
        <v>1714</v>
      </c>
      <c r="G631" s="116" t="s">
        <v>1698</v>
      </c>
      <c r="H631" s="116" t="s">
        <v>1028</v>
      </c>
      <c r="I631" s="116" t="s">
        <v>9036</v>
      </c>
      <c r="J631" s="116" t="s">
        <v>9037</v>
      </c>
      <c r="K631" s="116" t="s">
        <v>9038</v>
      </c>
      <c r="L631" s="116" t="s">
        <v>9037</v>
      </c>
      <c r="M631" s="116" t="s">
        <v>12807</v>
      </c>
    </row>
    <row r="632" spans="1:13">
      <c r="A632" s="115">
        <v>8474</v>
      </c>
      <c r="B632" s="115">
        <v>2891</v>
      </c>
      <c r="C632" s="116" t="s">
        <v>842</v>
      </c>
      <c r="D632" s="116" t="s">
        <v>40</v>
      </c>
      <c r="E632" s="116" t="s">
        <v>2770</v>
      </c>
      <c r="F632" s="116" t="s">
        <v>1714</v>
      </c>
      <c r="G632" s="116" t="s">
        <v>1698</v>
      </c>
      <c r="H632" s="116" t="s">
        <v>1028</v>
      </c>
      <c r="I632" s="116" t="s">
        <v>9039</v>
      </c>
      <c r="J632" s="116" t="s">
        <v>9040</v>
      </c>
      <c r="K632" s="116" t="s">
        <v>9041</v>
      </c>
      <c r="L632" s="116" t="s">
        <v>9040</v>
      </c>
      <c r="M632" s="116" t="s">
        <v>12807</v>
      </c>
    </row>
    <row r="633" spans="1:13">
      <c r="A633" s="115">
        <v>7303</v>
      </c>
      <c r="B633" s="115">
        <v>2892</v>
      </c>
      <c r="C633" s="116" t="s">
        <v>842</v>
      </c>
      <c r="D633" s="116" t="s">
        <v>40</v>
      </c>
      <c r="E633" s="116" t="s">
        <v>2770</v>
      </c>
      <c r="F633" s="116" t="s">
        <v>1714</v>
      </c>
      <c r="G633" s="116" t="s">
        <v>1698</v>
      </c>
      <c r="H633" s="116" t="s">
        <v>1028</v>
      </c>
      <c r="I633" s="116" t="s">
        <v>9042</v>
      </c>
      <c r="J633" s="116" t="s">
        <v>9043</v>
      </c>
      <c r="K633" s="116" t="s">
        <v>9044</v>
      </c>
      <c r="L633" s="116" t="s">
        <v>9043</v>
      </c>
      <c r="M633" s="116" t="s">
        <v>12807</v>
      </c>
    </row>
    <row r="634" spans="1:13">
      <c r="A634" s="115">
        <v>7304</v>
      </c>
      <c r="B634" s="115">
        <v>2893</v>
      </c>
      <c r="C634" s="116" t="s">
        <v>842</v>
      </c>
      <c r="D634" s="116" t="s">
        <v>40</v>
      </c>
      <c r="E634" s="116" t="s">
        <v>2770</v>
      </c>
      <c r="F634" s="116" t="s">
        <v>1714</v>
      </c>
      <c r="G634" s="116" t="s">
        <v>1698</v>
      </c>
      <c r="H634" s="116" t="s">
        <v>1028</v>
      </c>
      <c r="I634" s="116" t="s">
        <v>9045</v>
      </c>
      <c r="J634" s="116" t="s">
        <v>9046</v>
      </c>
      <c r="K634" s="116" t="s">
        <v>9047</v>
      </c>
      <c r="L634" s="116" t="s">
        <v>9046</v>
      </c>
      <c r="M634" s="116" t="s">
        <v>12807</v>
      </c>
    </row>
    <row r="635" spans="1:13">
      <c r="A635" s="115">
        <v>7305</v>
      </c>
      <c r="B635" s="115">
        <v>2894</v>
      </c>
      <c r="C635" s="116" t="s">
        <v>842</v>
      </c>
      <c r="D635" s="116" t="s">
        <v>40</v>
      </c>
      <c r="E635" s="116" t="s">
        <v>2770</v>
      </c>
      <c r="F635" s="116" t="s">
        <v>1714</v>
      </c>
      <c r="G635" s="116" t="s">
        <v>1698</v>
      </c>
      <c r="H635" s="116" t="s">
        <v>1028</v>
      </c>
      <c r="I635" s="116" t="s">
        <v>9048</v>
      </c>
      <c r="J635" s="116" t="s">
        <v>9049</v>
      </c>
      <c r="K635" s="116" t="s">
        <v>9050</v>
      </c>
      <c r="L635" s="116" t="s">
        <v>9049</v>
      </c>
      <c r="M635" s="116" t="s">
        <v>12807</v>
      </c>
    </row>
    <row r="636" spans="1:13">
      <c r="A636" s="115">
        <v>7306</v>
      </c>
      <c r="B636" s="115">
        <v>2895</v>
      </c>
      <c r="C636" s="116" t="s">
        <v>842</v>
      </c>
      <c r="D636" s="116" t="s">
        <v>45</v>
      </c>
      <c r="E636" s="116" t="s">
        <v>2770</v>
      </c>
      <c r="F636" s="116" t="s">
        <v>1714</v>
      </c>
      <c r="G636" s="116" t="s">
        <v>1698</v>
      </c>
      <c r="H636" s="116" t="s">
        <v>1028</v>
      </c>
      <c r="I636" s="116" t="s">
        <v>9051</v>
      </c>
      <c r="J636" s="116" t="s">
        <v>9052</v>
      </c>
      <c r="K636" s="116" t="s">
        <v>9053</v>
      </c>
      <c r="L636" s="116" t="s">
        <v>9052</v>
      </c>
      <c r="M636" s="116" t="s">
        <v>12807</v>
      </c>
    </row>
    <row r="637" spans="1:13">
      <c r="A637" s="115">
        <v>8535</v>
      </c>
      <c r="B637" s="115">
        <v>2896</v>
      </c>
      <c r="C637" s="116" t="s">
        <v>842</v>
      </c>
      <c r="D637" s="116" t="s">
        <v>40</v>
      </c>
      <c r="E637" s="116" t="s">
        <v>2770</v>
      </c>
      <c r="F637" s="116" t="s">
        <v>1714</v>
      </c>
      <c r="G637" s="116" t="s">
        <v>1698</v>
      </c>
      <c r="H637" s="116" t="s">
        <v>1028</v>
      </c>
      <c r="I637" s="116" t="s">
        <v>9054</v>
      </c>
      <c r="J637" s="116" t="s">
        <v>9055</v>
      </c>
      <c r="K637" s="116" t="s">
        <v>9056</v>
      </c>
      <c r="L637" s="116" t="s">
        <v>9055</v>
      </c>
      <c r="M637" s="116" t="s">
        <v>12807</v>
      </c>
    </row>
    <row r="638" spans="1:13">
      <c r="A638" s="115">
        <v>8471</v>
      </c>
      <c r="B638" s="115">
        <v>2886</v>
      </c>
      <c r="C638" s="116" t="s">
        <v>842</v>
      </c>
      <c r="D638" s="116" t="s">
        <v>40</v>
      </c>
      <c r="E638" s="116" t="s">
        <v>2770</v>
      </c>
      <c r="F638" s="116" t="s">
        <v>1714</v>
      </c>
      <c r="G638" s="116" t="s">
        <v>1698</v>
      </c>
      <c r="H638" s="116" t="s">
        <v>1028</v>
      </c>
      <c r="I638" s="116" t="s">
        <v>169</v>
      </c>
      <c r="J638" s="116" t="s">
        <v>9025</v>
      </c>
      <c r="K638" s="116" t="s">
        <v>9026</v>
      </c>
      <c r="L638" s="116" t="s">
        <v>9025</v>
      </c>
      <c r="M638" s="116" t="s">
        <v>12807</v>
      </c>
    </row>
    <row r="639" spans="1:13">
      <c r="A639" s="115">
        <v>9427</v>
      </c>
      <c r="B639" s="115">
        <v>2916</v>
      </c>
      <c r="C639" s="116" t="s">
        <v>842</v>
      </c>
      <c r="D639" s="116" t="s">
        <v>40</v>
      </c>
      <c r="E639" s="116" t="s">
        <v>2770</v>
      </c>
      <c r="F639" s="116" t="s">
        <v>9108</v>
      </c>
      <c r="G639" s="116" t="s">
        <v>1698</v>
      </c>
      <c r="H639" s="116" t="s">
        <v>4170</v>
      </c>
      <c r="I639" s="116"/>
      <c r="J639" s="116" t="s">
        <v>9109</v>
      </c>
      <c r="K639" s="116" t="s">
        <v>9110</v>
      </c>
      <c r="L639" s="116" t="s">
        <v>9109</v>
      </c>
      <c r="M639" s="116" t="s">
        <v>12807</v>
      </c>
    </row>
    <row r="640" spans="1:13">
      <c r="A640" s="115">
        <v>5733</v>
      </c>
      <c r="B640" s="115">
        <v>236</v>
      </c>
      <c r="C640" s="116" t="s">
        <v>842</v>
      </c>
      <c r="D640" s="116" t="s">
        <v>56</v>
      </c>
      <c r="E640" s="116" t="s">
        <v>2770</v>
      </c>
      <c r="F640" s="116" t="s">
        <v>829</v>
      </c>
      <c r="G640" s="116" t="s">
        <v>1698</v>
      </c>
      <c r="H640" s="116" t="s">
        <v>1065</v>
      </c>
      <c r="I640" s="116"/>
      <c r="J640" s="116" t="s">
        <v>1712</v>
      </c>
      <c r="K640" s="116" t="s">
        <v>1713</v>
      </c>
      <c r="L640" s="116" t="s">
        <v>1712</v>
      </c>
      <c r="M640" s="116" t="s">
        <v>12806</v>
      </c>
    </row>
    <row r="641" spans="1:13">
      <c r="A641" s="115">
        <v>9357</v>
      </c>
      <c r="B641" s="115">
        <v>2884</v>
      </c>
      <c r="C641" s="116" t="s">
        <v>842</v>
      </c>
      <c r="D641" s="116" t="s">
        <v>56</v>
      </c>
      <c r="E641" s="116" t="s">
        <v>2770</v>
      </c>
      <c r="F641" s="116" t="s">
        <v>3736</v>
      </c>
      <c r="G641" s="116" t="s">
        <v>1698</v>
      </c>
      <c r="H641" s="116" t="s">
        <v>3353</v>
      </c>
      <c r="I641" s="116"/>
      <c r="J641" s="116" t="s">
        <v>9019</v>
      </c>
      <c r="K641" s="116" t="s">
        <v>9020</v>
      </c>
      <c r="L641" s="116" t="s">
        <v>9019</v>
      </c>
      <c r="M641" s="116" t="s">
        <v>12807</v>
      </c>
    </row>
    <row r="642" spans="1:13">
      <c r="A642" s="115">
        <v>9426</v>
      </c>
      <c r="B642" s="115">
        <v>2915</v>
      </c>
      <c r="C642" s="116" t="s">
        <v>842</v>
      </c>
      <c r="D642" s="116" t="s">
        <v>56</v>
      </c>
      <c r="E642" s="116" t="s">
        <v>2770</v>
      </c>
      <c r="F642" s="116" t="s">
        <v>9105</v>
      </c>
      <c r="G642" s="116" t="s">
        <v>1698</v>
      </c>
      <c r="H642" s="116" t="s">
        <v>742</v>
      </c>
      <c r="I642" s="116"/>
      <c r="J642" s="116" t="s">
        <v>9106</v>
      </c>
      <c r="K642" s="116" t="s">
        <v>9107</v>
      </c>
      <c r="L642" s="116" t="s">
        <v>9106</v>
      </c>
      <c r="M642" s="116" t="s">
        <v>12807</v>
      </c>
    </row>
    <row r="643" spans="1:13">
      <c r="A643" s="115">
        <v>10639</v>
      </c>
      <c r="B643" s="115">
        <v>237</v>
      </c>
      <c r="C643" s="116" t="s">
        <v>842</v>
      </c>
      <c r="D643" s="116" t="s">
        <v>40</v>
      </c>
      <c r="E643" s="116" t="s">
        <v>2770</v>
      </c>
      <c r="F643" s="116" t="s">
        <v>2762</v>
      </c>
      <c r="G643" s="116" t="s">
        <v>1698</v>
      </c>
      <c r="H643" s="116" t="s">
        <v>9057</v>
      </c>
      <c r="I643" s="116"/>
      <c r="J643" s="116" t="s">
        <v>2763</v>
      </c>
      <c r="K643" s="116" t="s">
        <v>9081</v>
      </c>
      <c r="L643" s="116" t="s">
        <v>2763</v>
      </c>
      <c r="M643" s="116" t="s">
        <v>12810</v>
      </c>
    </row>
    <row r="644" spans="1:13">
      <c r="A644" s="115">
        <v>7307</v>
      </c>
      <c r="B644" s="115">
        <v>2897</v>
      </c>
      <c r="C644" s="116" t="s">
        <v>842</v>
      </c>
      <c r="D644" s="116" t="s">
        <v>45</v>
      </c>
      <c r="E644" s="116" t="s">
        <v>2770</v>
      </c>
      <c r="F644" s="116" t="s">
        <v>2762</v>
      </c>
      <c r="G644" s="116" t="s">
        <v>1698</v>
      </c>
      <c r="H644" s="116" t="s">
        <v>9057</v>
      </c>
      <c r="I644" s="116" t="s">
        <v>9058</v>
      </c>
      <c r="J644" s="116" t="s">
        <v>9059</v>
      </c>
      <c r="K644" s="116" t="s">
        <v>9060</v>
      </c>
      <c r="L644" s="116" t="s">
        <v>9059</v>
      </c>
      <c r="M644" s="116" t="s">
        <v>12807</v>
      </c>
    </row>
    <row r="645" spans="1:13">
      <c r="A645" s="115">
        <v>7308</v>
      </c>
      <c r="B645" s="115">
        <v>2898</v>
      </c>
      <c r="C645" s="116" t="s">
        <v>842</v>
      </c>
      <c r="D645" s="116" t="s">
        <v>40</v>
      </c>
      <c r="E645" s="116" t="s">
        <v>2770</v>
      </c>
      <c r="F645" s="116" t="s">
        <v>2762</v>
      </c>
      <c r="G645" s="116" t="s">
        <v>1698</v>
      </c>
      <c r="H645" s="116" t="s">
        <v>9057</v>
      </c>
      <c r="I645" s="116" t="s">
        <v>340</v>
      </c>
      <c r="J645" s="116" t="s">
        <v>9061</v>
      </c>
      <c r="K645" s="116" t="s">
        <v>9062</v>
      </c>
      <c r="L645" s="116" t="s">
        <v>9061</v>
      </c>
      <c r="M645" s="116" t="s">
        <v>12807</v>
      </c>
    </row>
    <row r="646" spans="1:13">
      <c r="A646" s="115">
        <v>7309</v>
      </c>
      <c r="B646" s="115">
        <v>2899</v>
      </c>
      <c r="C646" s="116" t="s">
        <v>842</v>
      </c>
      <c r="D646" s="116" t="s">
        <v>45</v>
      </c>
      <c r="E646" s="116" t="s">
        <v>2770</v>
      </c>
      <c r="F646" s="116" t="s">
        <v>2762</v>
      </c>
      <c r="G646" s="116" t="s">
        <v>1698</v>
      </c>
      <c r="H646" s="116" t="s">
        <v>9057</v>
      </c>
      <c r="I646" s="116" t="s">
        <v>9063</v>
      </c>
      <c r="J646" s="116" t="s">
        <v>9064</v>
      </c>
      <c r="K646" s="116" t="s">
        <v>9065</v>
      </c>
      <c r="L646" s="116" t="s">
        <v>9064</v>
      </c>
      <c r="M646" s="116" t="s">
        <v>12807</v>
      </c>
    </row>
    <row r="647" spans="1:13">
      <c r="A647" s="115">
        <v>8527</v>
      </c>
      <c r="B647" s="115">
        <v>3402</v>
      </c>
      <c r="C647" s="116" t="s">
        <v>842</v>
      </c>
      <c r="D647" s="116" t="s">
        <v>56</v>
      </c>
      <c r="E647" s="116" t="s">
        <v>2770</v>
      </c>
      <c r="F647" s="116" t="s">
        <v>10486</v>
      </c>
      <c r="G647" s="116" t="s">
        <v>1698</v>
      </c>
      <c r="H647" s="116" t="s">
        <v>10487</v>
      </c>
      <c r="I647" s="116"/>
      <c r="J647" s="116" t="s">
        <v>10488</v>
      </c>
      <c r="K647" s="116" t="s">
        <v>10489</v>
      </c>
      <c r="L647" s="116" t="s">
        <v>10488</v>
      </c>
      <c r="M647" s="116" t="s">
        <v>12807</v>
      </c>
    </row>
    <row r="648" spans="1:13">
      <c r="A648" s="115">
        <v>8538</v>
      </c>
      <c r="B648" s="115">
        <v>2904</v>
      </c>
      <c r="C648" s="116" t="s">
        <v>842</v>
      </c>
      <c r="D648" s="116" t="s">
        <v>56</v>
      </c>
      <c r="E648" s="116" t="s">
        <v>2770</v>
      </c>
      <c r="F648" s="116" t="s">
        <v>2762</v>
      </c>
      <c r="G648" s="116" t="s">
        <v>1698</v>
      </c>
      <c r="H648" s="116" t="s">
        <v>9057</v>
      </c>
      <c r="I648" s="116" t="s">
        <v>9078</v>
      </c>
      <c r="J648" s="116" t="s">
        <v>9079</v>
      </c>
      <c r="K648" s="116" t="s">
        <v>9080</v>
      </c>
      <c r="L648" s="116" t="s">
        <v>9079</v>
      </c>
      <c r="M648" s="116" t="s">
        <v>12807</v>
      </c>
    </row>
    <row r="649" spans="1:13">
      <c r="A649" s="115">
        <v>7310</v>
      </c>
      <c r="B649" s="115">
        <v>2900</v>
      </c>
      <c r="C649" s="116" t="s">
        <v>842</v>
      </c>
      <c r="D649" s="116" t="s">
        <v>56</v>
      </c>
      <c r="E649" s="116" t="s">
        <v>2770</v>
      </c>
      <c r="F649" s="116" t="s">
        <v>2762</v>
      </c>
      <c r="G649" s="116" t="s">
        <v>1698</v>
      </c>
      <c r="H649" s="116" t="s">
        <v>9057</v>
      </c>
      <c r="I649" s="116" t="s">
        <v>9066</v>
      </c>
      <c r="J649" s="116" t="s">
        <v>9067</v>
      </c>
      <c r="K649" s="116" t="s">
        <v>9068</v>
      </c>
      <c r="L649" s="116" t="s">
        <v>9067</v>
      </c>
      <c r="M649" s="116" t="s">
        <v>12807</v>
      </c>
    </row>
    <row r="650" spans="1:13">
      <c r="A650" s="115">
        <v>7023</v>
      </c>
      <c r="B650" s="115">
        <v>3403</v>
      </c>
      <c r="C650" s="116" t="s">
        <v>842</v>
      </c>
      <c r="D650" s="116" t="s">
        <v>56</v>
      </c>
      <c r="E650" s="116" t="s">
        <v>2770</v>
      </c>
      <c r="F650" s="116" t="s">
        <v>2762</v>
      </c>
      <c r="G650" s="116" t="s">
        <v>1698</v>
      </c>
      <c r="H650" s="116" t="s">
        <v>2762</v>
      </c>
      <c r="I650" s="116" t="s">
        <v>10490</v>
      </c>
      <c r="J650" s="116" t="s">
        <v>10491</v>
      </c>
      <c r="K650" s="116" t="s">
        <v>10492</v>
      </c>
      <c r="L650" s="116" t="s">
        <v>10491</v>
      </c>
      <c r="M650" s="116" t="s">
        <v>12807</v>
      </c>
    </row>
    <row r="651" spans="1:13">
      <c r="A651" s="115">
        <v>8536</v>
      </c>
      <c r="B651" s="115">
        <v>2901</v>
      </c>
      <c r="C651" s="116" t="s">
        <v>842</v>
      </c>
      <c r="D651" s="116" t="s">
        <v>56</v>
      </c>
      <c r="E651" s="116" t="s">
        <v>2770</v>
      </c>
      <c r="F651" s="116" t="s">
        <v>2762</v>
      </c>
      <c r="G651" s="116" t="s">
        <v>1698</v>
      </c>
      <c r="H651" s="116" t="s">
        <v>9057</v>
      </c>
      <c r="I651" s="116" t="s">
        <v>9069</v>
      </c>
      <c r="J651" s="116" t="s">
        <v>9070</v>
      </c>
      <c r="K651" s="116" t="s">
        <v>9071</v>
      </c>
      <c r="L651" s="116" t="s">
        <v>9070</v>
      </c>
      <c r="M651" s="116" t="s">
        <v>12807</v>
      </c>
    </row>
    <row r="652" spans="1:13">
      <c r="A652" s="115">
        <v>7311</v>
      </c>
      <c r="B652" s="115">
        <v>2902</v>
      </c>
      <c r="C652" s="116" t="s">
        <v>842</v>
      </c>
      <c r="D652" s="116" t="s">
        <v>45</v>
      </c>
      <c r="E652" s="116" t="s">
        <v>2770</v>
      </c>
      <c r="F652" s="116" t="s">
        <v>2762</v>
      </c>
      <c r="G652" s="116" t="s">
        <v>1698</v>
      </c>
      <c r="H652" s="116" t="s">
        <v>9057</v>
      </c>
      <c r="I652" s="116" t="s">
        <v>9072</v>
      </c>
      <c r="J652" s="116" t="s">
        <v>9073</v>
      </c>
      <c r="K652" s="116" t="s">
        <v>9074</v>
      </c>
      <c r="L652" s="116" t="s">
        <v>9073</v>
      </c>
      <c r="M652" s="116" t="s">
        <v>12807</v>
      </c>
    </row>
    <row r="653" spans="1:13">
      <c r="A653" s="115">
        <v>8537</v>
      </c>
      <c r="B653" s="115">
        <v>2903</v>
      </c>
      <c r="C653" s="116" t="s">
        <v>842</v>
      </c>
      <c r="D653" s="116" t="s">
        <v>40</v>
      </c>
      <c r="E653" s="116" t="s">
        <v>2770</v>
      </c>
      <c r="F653" s="116" t="s">
        <v>2762</v>
      </c>
      <c r="G653" s="116" t="s">
        <v>1698</v>
      </c>
      <c r="H653" s="116" t="s">
        <v>9057</v>
      </c>
      <c r="I653" s="116" t="s">
        <v>9075</v>
      </c>
      <c r="J653" s="116" t="s">
        <v>9076</v>
      </c>
      <c r="K653" s="116" t="s">
        <v>9077</v>
      </c>
      <c r="L653" s="116" t="s">
        <v>9076</v>
      </c>
      <c r="M653" s="116" t="s">
        <v>12807</v>
      </c>
    </row>
    <row r="654" spans="1:13">
      <c r="A654" s="115">
        <v>5735</v>
      </c>
      <c r="B654" s="115">
        <v>238</v>
      </c>
      <c r="C654" s="116" t="s">
        <v>842</v>
      </c>
      <c r="D654" s="116" t="s">
        <v>40</v>
      </c>
      <c r="E654" s="116" t="s">
        <v>2770</v>
      </c>
      <c r="F654" s="116" t="s">
        <v>2366</v>
      </c>
      <c r="G654" s="116" t="s">
        <v>1698</v>
      </c>
      <c r="H654" s="116" t="s">
        <v>2759</v>
      </c>
      <c r="I654" s="116"/>
      <c r="J654" s="116" t="s">
        <v>2760</v>
      </c>
      <c r="K654" s="116" t="s">
        <v>2761</v>
      </c>
      <c r="L654" s="116" t="s">
        <v>2760</v>
      </c>
      <c r="M654" s="116" t="s">
        <v>12806</v>
      </c>
    </row>
    <row r="655" spans="1:13">
      <c r="A655" s="115">
        <v>7021</v>
      </c>
      <c r="B655" s="115">
        <v>3399</v>
      </c>
      <c r="C655" s="116" t="s">
        <v>842</v>
      </c>
      <c r="D655" s="116" t="s">
        <v>56</v>
      </c>
      <c r="E655" s="116" t="s">
        <v>2770</v>
      </c>
      <c r="F655" s="116" t="s">
        <v>2366</v>
      </c>
      <c r="G655" s="116" t="s">
        <v>1698</v>
      </c>
      <c r="H655" s="116" t="s">
        <v>2759</v>
      </c>
      <c r="I655" s="116" t="s">
        <v>10476</v>
      </c>
      <c r="J655" s="116" t="s">
        <v>10477</v>
      </c>
      <c r="K655" s="116" t="s">
        <v>10478</v>
      </c>
      <c r="L655" s="116" t="s">
        <v>10477</v>
      </c>
      <c r="M655" s="116" t="s">
        <v>12807</v>
      </c>
    </row>
    <row r="656" spans="1:13">
      <c r="A656" s="115">
        <v>7878</v>
      </c>
      <c r="B656" s="115">
        <v>2862</v>
      </c>
      <c r="C656" s="116" t="s">
        <v>842</v>
      </c>
      <c r="D656" s="116" t="s">
        <v>56</v>
      </c>
      <c r="E656" s="116" t="s">
        <v>2770</v>
      </c>
      <c r="F656" s="116" t="s">
        <v>2366</v>
      </c>
      <c r="G656" s="116" t="s">
        <v>1698</v>
      </c>
      <c r="H656" s="116" t="s">
        <v>2759</v>
      </c>
      <c r="I656" s="116" t="s">
        <v>8951</v>
      </c>
      <c r="J656" s="116" t="s">
        <v>8952</v>
      </c>
      <c r="K656" s="116" t="s">
        <v>8953</v>
      </c>
      <c r="L656" s="116" t="s">
        <v>8952</v>
      </c>
      <c r="M656" s="116" t="s">
        <v>12807</v>
      </c>
    </row>
    <row r="657" spans="1:13">
      <c r="A657" s="115">
        <v>8526</v>
      </c>
      <c r="B657" s="115">
        <v>3401</v>
      </c>
      <c r="C657" s="116" t="s">
        <v>842</v>
      </c>
      <c r="D657" s="116" t="s">
        <v>56</v>
      </c>
      <c r="E657" s="116" t="s">
        <v>2770</v>
      </c>
      <c r="F657" s="116" t="s">
        <v>10482</v>
      </c>
      <c r="G657" s="116" t="s">
        <v>1698</v>
      </c>
      <c r="H657" s="116" t="s">
        <v>10483</v>
      </c>
      <c r="I657" s="116"/>
      <c r="J657" s="116" t="s">
        <v>10484</v>
      </c>
      <c r="K657" s="116" t="s">
        <v>10485</v>
      </c>
      <c r="L657" s="116" t="s">
        <v>10484</v>
      </c>
      <c r="M657" s="116" t="s">
        <v>12807</v>
      </c>
    </row>
    <row r="658" spans="1:13">
      <c r="A658" s="115">
        <v>7022</v>
      </c>
      <c r="B658" s="115">
        <v>3400</v>
      </c>
      <c r="C658" s="116" t="s">
        <v>842</v>
      </c>
      <c r="D658" s="116" t="s">
        <v>56</v>
      </c>
      <c r="E658" s="116" t="s">
        <v>2770</v>
      </c>
      <c r="F658" s="116" t="s">
        <v>2366</v>
      </c>
      <c r="G658" s="116" t="s">
        <v>1698</v>
      </c>
      <c r="H658" s="116" t="s">
        <v>2759</v>
      </c>
      <c r="I658" s="116" t="s">
        <v>10479</v>
      </c>
      <c r="J658" s="116" t="s">
        <v>10480</v>
      </c>
      <c r="K658" s="116" t="s">
        <v>10481</v>
      </c>
      <c r="L658" s="116" t="s">
        <v>10480</v>
      </c>
      <c r="M658" s="116" t="s">
        <v>12807</v>
      </c>
    </row>
    <row r="659" spans="1:13">
      <c r="A659" s="115">
        <v>8124</v>
      </c>
      <c r="B659" s="115">
        <v>2861</v>
      </c>
      <c r="C659" s="116" t="s">
        <v>842</v>
      </c>
      <c r="D659" s="116" t="s">
        <v>56</v>
      </c>
      <c r="E659" s="116" t="s">
        <v>2770</v>
      </c>
      <c r="F659" s="116" t="s">
        <v>2366</v>
      </c>
      <c r="G659" s="116" t="s">
        <v>1698</v>
      </c>
      <c r="H659" s="116" t="s">
        <v>2759</v>
      </c>
      <c r="I659" s="116" t="s">
        <v>6392</v>
      </c>
      <c r="J659" s="116" t="s">
        <v>8949</v>
      </c>
      <c r="K659" s="116" t="s">
        <v>8950</v>
      </c>
      <c r="L659" s="116" t="s">
        <v>8949</v>
      </c>
      <c r="M659" s="116" t="s">
        <v>12807</v>
      </c>
    </row>
    <row r="660" spans="1:13">
      <c r="A660" s="115">
        <v>8123</v>
      </c>
      <c r="B660" s="115">
        <v>2860</v>
      </c>
      <c r="C660" s="116" t="s">
        <v>842</v>
      </c>
      <c r="D660" s="116" t="s">
        <v>56</v>
      </c>
      <c r="E660" s="116" t="s">
        <v>2770</v>
      </c>
      <c r="F660" s="116" t="s">
        <v>2366</v>
      </c>
      <c r="G660" s="116" t="s">
        <v>1698</v>
      </c>
      <c r="H660" s="116" t="s">
        <v>2759</v>
      </c>
      <c r="I660" s="116" t="s">
        <v>8946</v>
      </c>
      <c r="J660" s="116" t="s">
        <v>8947</v>
      </c>
      <c r="K660" s="116" t="s">
        <v>8948</v>
      </c>
      <c r="L660" s="116" t="s">
        <v>8947</v>
      </c>
      <c r="M660" s="116" t="s">
        <v>12807</v>
      </c>
    </row>
    <row r="661" spans="1:13">
      <c r="A661" s="115">
        <v>9348</v>
      </c>
      <c r="B661" s="115">
        <v>2863</v>
      </c>
      <c r="C661" s="116" t="s">
        <v>842</v>
      </c>
      <c r="D661" s="116" t="s">
        <v>40</v>
      </c>
      <c r="E661" s="116" t="s">
        <v>2770</v>
      </c>
      <c r="F661" s="116" t="s">
        <v>6766</v>
      </c>
      <c r="G661" s="116" t="s">
        <v>1698</v>
      </c>
      <c r="H661" s="116" t="s">
        <v>6486</v>
      </c>
      <c r="I661" s="116"/>
      <c r="J661" s="116" t="s">
        <v>8954</v>
      </c>
      <c r="K661" s="116" t="s">
        <v>8955</v>
      </c>
      <c r="L661" s="116" t="s">
        <v>8954</v>
      </c>
      <c r="M661" s="116" t="s">
        <v>12807</v>
      </c>
    </row>
    <row r="662" spans="1:13">
      <c r="A662" s="115">
        <v>8465</v>
      </c>
      <c r="B662" s="115">
        <v>2864</v>
      </c>
      <c r="C662" s="116" t="s">
        <v>842</v>
      </c>
      <c r="D662" s="116" t="s">
        <v>40</v>
      </c>
      <c r="E662" s="116" t="s">
        <v>2770</v>
      </c>
      <c r="F662" s="116" t="s">
        <v>6766</v>
      </c>
      <c r="G662" s="116" t="s">
        <v>1698</v>
      </c>
      <c r="H662" s="116" t="s">
        <v>6486</v>
      </c>
      <c r="I662" s="116" t="s">
        <v>8956</v>
      </c>
      <c r="J662" s="116" t="s">
        <v>8957</v>
      </c>
      <c r="K662" s="116" t="s">
        <v>8958</v>
      </c>
      <c r="L662" s="116" t="s">
        <v>8957</v>
      </c>
      <c r="M662" s="116" t="s">
        <v>12807</v>
      </c>
    </row>
    <row r="663" spans="1:13">
      <c r="A663" s="115">
        <v>9425</v>
      </c>
      <c r="B663" s="115">
        <v>2913</v>
      </c>
      <c r="C663" s="116" t="s">
        <v>842</v>
      </c>
      <c r="D663" s="116" t="s">
        <v>56</v>
      </c>
      <c r="E663" s="116" t="s">
        <v>2770</v>
      </c>
      <c r="F663" s="116" t="s">
        <v>9098</v>
      </c>
      <c r="G663" s="116" t="s">
        <v>1698</v>
      </c>
      <c r="H663" s="116" t="s">
        <v>9099</v>
      </c>
      <c r="I663" s="116"/>
      <c r="J663" s="116" t="s">
        <v>9100</v>
      </c>
      <c r="K663" s="116" t="s">
        <v>9101</v>
      </c>
      <c r="L663" s="116" t="s">
        <v>9100</v>
      </c>
      <c r="M663" s="116" t="s">
        <v>12807</v>
      </c>
    </row>
    <row r="664" spans="1:13">
      <c r="A664" s="115">
        <v>8125</v>
      </c>
      <c r="B664" s="115">
        <v>2914</v>
      </c>
      <c r="C664" s="116" t="s">
        <v>842</v>
      </c>
      <c r="D664" s="116" t="s">
        <v>56</v>
      </c>
      <c r="E664" s="116" t="s">
        <v>2770</v>
      </c>
      <c r="F664" s="116" t="s">
        <v>9098</v>
      </c>
      <c r="G664" s="116" t="s">
        <v>1698</v>
      </c>
      <c r="H664" s="116" t="s">
        <v>9099</v>
      </c>
      <c r="I664" s="116" t="s">
        <v>9102</v>
      </c>
      <c r="J664" s="116" t="s">
        <v>9103</v>
      </c>
      <c r="K664" s="116" t="s">
        <v>9104</v>
      </c>
      <c r="L664" s="116" t="s">
        <v>9103</v>
      </c>
      <c r="M664" s="116" t="s">
        <v>12807</v>
      </c>
    </row>
    <row r="665" spans="1:13">
      <c r="A665" s="115">
        <v>9349</v>
      </c>
      <c r="B665" s="115">
        <v>2865</v>
      </c>
      <c r="C665" s="116" t="s">
        <v>842</v>
      </c>
      <c r="D665" s="116" t="s">
        <v>40</v>
      </c>
      <c r="E665" s="116" t="s">
        <v>2770</v>
      </c>
      <c r="F665" s="116" t="s">
        <v>8959</v>
      </c>
      <c r="G665" s="116" t="s">
        <v>1698</v>
      </c>
      <c r="H665" s="116" t="s">
        <v>8960</v>
      </c>
      <c r="I665" s="116"/>
      <c r="J665" s="116" t="s">
        <v>8961</v>
      </c>
      <c r="K665" s="116" t="s">
        <v>8962</v>
      </c>
      <c r="L665" s="116" t="s">
        <v>8961</v>
      </c>
      <c r="M665" s="116" t="s">
        <v>12807</v>
      </c>
    </row>
    <row r="666" spans="1:13">
      <c r="A666" s="115">
        <v>8467</v>
      </c>
      <c r="B666" s="115">
        <v>2868</v>
      </c>
      <c r="C666" s="116" t="s">
        <v>842</v>
      </c>
      <c r="D666" s="116" t="s">
        <v>40</v>
      </c>
      <c r="E666" s="116" t="s">
        <v>2770</v>
      </c>
      <c r="F666" s="116" t="s">
        <v>8959</v>
      </c>
      <c r="G666" s="116" t="s">
        <v>1698</v>
      </c>
      <c r="H666" s="116" t="s">
        <v>8960</v>
      </c>
      <c r="I666" s="116" t="s">
        <v>272</v>
      </c>
      <c r="J666" s="116" t="s">
        <v>8968</v>
      </c>
      <c r="K666" s="116" t="s">
        <v>8969</v>
      </c>
      <c r="L666" s="116" t="s">
        <v>8968</v>
      </c>
      <c r="M666" s="116" t="s">
        <v>12807</v>
      </c>
    </row>
    <row r="667" spans="1:13">
      <c r="A667" s="115">
        <v>7297</v>
      </c>
      <c r="B667" s="115">
        <v>2866</v>
      </c>
      <c r="C667" s="116" t="s">
        <v>842</v>
      </c>
      <c r="D667" s="116" t="s">
        <v>40</v>
      </c>
      <c r="E667" s="116" t="s">
        <v>2770</v>
      </c>
      <c r="F667" s="116" t="s">
        <v>8959</v>
      </c>
      <c r="G667" s="116" t="s">
        <v>1698</v>
      </c>
      <c r="H667" s="116" t="s">
        <v>8960</v>
      </c>
      <c r="I667" s="116" t="s">
        <v>8963</v>
      </c>
      <c r="J667" s="116" t="s">
        <v>8964</v>
      </c>
      <c r="K667" s="116" t="s">
        <v>8965</v>
      </c>
      <c r="L667" s="116" t="s">
        <v>8964</v>
      </c>
      <c r="M667" s="116" t="s">
        <v>12807</v>
      </c>
    </row>
    <row r="668" spans="1:13">
      <c r="A668" s="115">
        <v>6920</v>
      </c>
      <c r="B668" s="115">
        <v>3397</v>
      </c>
      <c r="C668" s="116" t="s">
        <v>842</v>
      </c>
      <c r="D668" s="116" t="s">
        <v>56</v>
      </c>
      <c r="E668" s="116" t="s">
        <v>2770</v>
      </c>
      <c r="F668" s="116" t="s">
        <v>8959</v>
      </c>
      <c r="G668" s="116" t="s">
        <v>1698</v>
      </c>
      <c r="H668" s="116" t="s">
        <v>8960</v>
      </c>
      <c r="I668" s="116" t="s">
        <v>10470</v>
      </c>
      <c r="J668" s="116" t="s">
        <v>10471</v>
      </c>
      <c r="K668" s="116" t="s">
        <v>10472</v>
      </c>
      <c r="L668" s="116" t="s">
        <v>10471</v>
      </c>
      <c r="M668" s="116" t="s">
        <v>12807</v>
      </c>
    </row>
    <row r="669" spans="1:13">
      <c r="A669" s="115">
        <v>8466</v>
      </c>
      <c r="B669" s="115">
        <v>2867</v>
      </c>
      <c r="C669" s="116" t="s">
        <v>842</v>
      </c>
      <c r="D669" s="116" t="s">
        <v>40</v>
      </c>
      <c r="E669" s="116" t="s">
        <v>2770</v>
      </c>
      <c r="F669" s="116" t="s">
        <v>8959</v>
      </c>
      <c r="G669" s="116" t="s">
        <v>1698</v>
      </c>
      <c r="H669" s="116" t="s">
        <v>8960</v>
      </c>
      <c r="I669" s="116" t="s">
        <v>169</v>
      </c>
      <c r="J669" s="116" t="s">
        <v>8966</v>
      </c>
      <c r="K669" s="116" t="s">
        <v>8967</v>
      </c>
      <c r="L669" s="116" t="s">
        <v>8966</v>
      </c>
      <c r="M669" s="116" t="s">
        <v>12807</v>
      </c>
    </row>
    <row r="670" spans="1:13">
      <c r="A670" s="115">
        <v>9356</v>
      </c>
      <c r="B670" s="115">
        <v>2883</v>
      </c>
      <c r="C670" s="116" t="s">
        <v>842</v>
      </c>
      <c r="D670" s="116" t="s">
        <v>56</v>
      </c>
      <c r="E670" s="116" t="s">
        <v>2770</v>
      </c>
      <c r="F670" s="116" t="s">
        <v>9015</v>
      </c>
      <c r="G670" s="116" t="s">
        <v>1698</v>
      </c>
      <c r="H670" s="116" t="s">
        <v>9016</v>
      </c>
      <c r="I670" s="116"/>
      <c r="J670" s="116" t="s">
        <v>9017</v>
      </c>
      <c r="K670" s="116" t="s">
        <v>9018</v>
      </c>
      <c r="L670" s="116" t="s">
        <v>9017</v>
      </c>
      <c r="M670" s="116" t="s">
        <v>12807</v>
      </c>
    </row>
    <row r="671" spans="1:13">
      <c r="A671" s="115">
        <v>9353</v>
      </c>
      <c r="B671" s="115">
        <v>2879</v>
      </c>
      <c r="C671" s="116" t="s">
        <v>842</v>
      </c>
      <c r="D671" s="116" t="s">
        <v>56</v>
      </c>
      <c r="E671" s="116" t="s">
        <v>2770</v>
      </c>
      <c r="F671" s="116" t="s">
        <v>3504</v>
      </c>
      <c r="G671" s="116" t="s">
        <v>1698</v>
      </c>
      <c r="H671" s="116" t="s">
        <v>9002</v>
      </c>
      <c r="I671" s="116"/>
      <c r="J671" s="116" t="s">
        <v>9003</v>
      </c>
      <c r="K671" s="116" t="s">
        <v>9004</v>
      </c>
      <c r="L671" s="116" t="s">
        <v>9003</v>
      </c>
      <c r="M671" s="116" t="s">
        <v>12807</v>
      </c>
    </row>
    <row r="672" spans="1:13">
      <c r="A672" s="115">
        <v>5737</v>
      </c>
      <c r="B672" s="115">
        <v>240</v>
      </c>
      <c r="C672" s="116" t="s">
        <v>842</v>
      </c>
      <c r="D672" s="116" t="s">
        <v>56</v>
      </c>
      <c r="E672" s="116" t="s">
        <v>2770</v>
      </c>
      <c r="F672" s="116" t="s">
        <v>2764</v>
      </c>
      <c r="G672" s="116" t="s">
        <v>1698</v>
      </c>
      <c r="H672" s="116" t="s">
        <v>1724</v>
      </c>
      <c r="I672" s="116"/>
      <c r="J672" s="116" t="s">
        <v>2769</v>
      </c>
      <c r="K672" s="116" t="s">
        <v>1725</v>
      </c>
      <c r="L672" s="116" t="s">
        <v>2769</v>
      </c>
      <c r="M672" s="116" t="s">
        <v>12806</v>
      </c>
    </row>
    <row r="673" spans="1:13">
      <c r="A673" s="115">
        <v>8468</v>
      </c>
      <c r="B673" s="115">
        <v>2869</v>
      </c>
      <c r="C673" s="116" t="s">
        <v>842</v>
      </c>
      <c r="D673" s="116" t="s">
        <v>56</v>
      </c>
      <c r="E673" s="116" t="s">
        <v>2770</v>
      </c>
      <c r="F673" s="116" t="s">
        <v>2764</v>
      </c>
      <c r="G673" s="116" t="s">
        <v>1698</v>
      </c>
      <c r="H673" s="116" t="s">
        <v>1724</v>
      </c>
      <c r="I673" s="116" t="s">
        <v>8970</v>
      </c>
      <c r="J673" s="116" t="s">
        <v>8971</v>
      </c>
      <c r="K673" s="116" t="s">
        <v>8972</v>
      </c>
      <c r="L673" s="116" t="s">
        <v>8971</v>
      </c>
      <c r="M673" s="116" t="s">
        <v>12807</v>
      </c>
    </row>
    <row r="674" spans="1:13">
      <c r="A674" s="115">
        <v>7299</v>
      </c>
      <c r="B674" s="115">
        <v>2875</v>
      </c>
      <c r="C674" s="116" t="s">
        <v>842</v>
      </c>
      <c r="D674" s="116" t="s">
        <v>56</v>
      </c>
      <c r="E674" s="116" t="s">
        <v>2770</v>
      </c>
      <c r="F674" s="116" t="s">
        <v>2764</v>
      </c>
      <c r="G674" s="116" t="s">
        <v>1698</v>
      </c>
      <c r="H674" s="116" t="s">
        <v>1724</v>
      </c>
      <c r="I674" s="116" t="s">
        <v>8989</v>
      </c>
      <c r="J674" s="116" t="s">
        <v>8990</v>
      </c>
      <c r="K674" s="116" t="s">
        <v>8991</v>
      </c>
      <c r="L674" s="116" t="s">
        <v>8990</v>
      </c>
      <c r="M674" s="116" t="s">
        <v>12807</v>
      </c>
    </row>
    <row r="675" spans="1:13">
      <c r="A675" s="115">
        <v>7298</v>
      </c>
      <c r="B675" s="115">
        <v>2870</v>
      </c>
      <c r="C675" s="116" t="s">
        <v>842</v>
      </c>
      <c r="D675" s="116" t="s">
        <v>56</v>
      </c>
      <c r="E675" s="116" t="s">
        <v>2770</v>
      </c>
      <c r="F675" s="116" t="s">
        <v>2764</v>
      </c>
      <c r="G675" s="116" t="s">
        <v>1698</v>
      </c>
      <c r="H675" s="116" t="s">
        <v>1724</v>
      </c>
      <c r="I675" s="116" t="s">
        <v>8973</v>
      </c>
      <c r="J675" s="116" t="s">
        <v>8974</v>
      </c>
      <c r="K675" s="116" t="s">
        <v>8975</v>
      </c>
      <c r="L675" s="116" t="s">
        <v>8974</v>
      </c>
      <c r="M675" s="116" t="s">
        <v>12807</v>
      </c>
    </row>
    <row r="676" spans="1:13">
      <c r="A676" s="115">
        <v>5739</v>
      </c>
      <c r="B676" s="115">
        <v>242</v>
      </c>
      <c r="C676" s="116" t="s">
        <v>842</v>
      </c>
      <c r="D676" s="116" t="s">
        <v>56</v>
      </c>
      <c r="E676" s="116" t="s">
        <v>2770</v>
      </c>
      <c r="F676" s="116" t="s">
        <v>2764</v>
      </c>
      <c r="G676" s="116" t="s">
        <v>1698</v>
      </c>
      <c r="H676" s="116" t="s">
        <v>1724</v>
      </c>
      <c r="I676" s="116" t="s">
        <v>1726</v>
      </c>
      <c r="J676" s="116" t="s">
        <v>2765</v>
      </c>
      <c r="K676" s="116" t="s">
        <v>1727</v>
      </c>
      <c r="L676" s="116" t="s">
        <v>2765</v>
      </c>
      <c r="M676" s="116" t="s">
        <v>12806</v>
      </c>
    </row>
    <row r="677" spans="1:13">
      <c r="A677" s="115">
        <v>8469</v>
      </c>
      <c r="B677" s="115">
        <v>2874</v>
      </c>
      <c r="C677" s="116" t="s">
        <v>842</v>
      </c>
      <c r="D677" s="116" t="s">
        <v>56</v>
      </c>
      <c r="E677" s="116" t="s">
        <v>2770</v>
      </c>
      <c r="F677" s="116" t="s">
        <v>2764</v>
      </c>
      <c r="G677" s="116" t="s">
        <v>1698</v>
      </c>
      <c r="H677" s="116" t="s">
        <v>1724</v>
      </c>
      <c r="I677" s="116" t="s">
        <v>8986</v>
      </c>
      <c r="J677" s="116" t="s">
        <v>8987</v>
      </c>
      <c r="K677" s="116" t="s">
        <v>8988</v>
      </c>
      <c r="L677" s="116" t="s">
        <v>8987</v>
      </c>
      <c r="M677" s="116" t="s">
        <v>12807</v>
      </c>
    </row>
    <row r="678" spans="1:13">
      <c r="A678" s="115">
        <v>5740</v>
      </c>
      <c r="B678" s="115">
        <v>243</v>
      </c>
      <c r="C678" s="116" t="s">
        <v>842</v>
      </c>
      <c r="D678" s="116" t="s">
        <v>56</v>
      </c>
      <c r="E678" s="116" t="s">
        <v>2770</v>
      </c>
      <c r="F678" s="116" t="s">
        <v>2764</v>
      </c>
      <c r="G678" s="116" t="s">
        <v>1698</v>
      </c>
      <c r="H678" s="116" t="s">
        <v>1724</v>
      </c>
      <c r="I678" s="116" t="s">
        <v>2766</v>
      </c>
      <c r="J678" s="116" t="s">
        <v>2767</v>
      </c>
      <c r="K678" s="116" t="s">
        <v>2768</v>
      </c>
      <c r="L678" s="116" t="s">
        <v>2767</v>
      </c>
      <c r="M678" s="116" t="s">
        <v>12806</v>
      </c>
    </row>
    <row r="679" spans="1:13">
      <c r="A679" s="115">
        <v>9195</v>
      </c>
      <c r="B679" s="115">
        <v>2877</v>
      </c>
      <c r="C679" s="116" t="s">
        <v>842</v>
      </c>
      <c r="D679" s="116" t="s">
        <v>56</v>
      </c>
      <c r="E679" s="116" t="s">
        <v>2770</v>
      </c>
      <c r="F679" s="116" t="s">
        <v>8995</v>
      </c>
      <c r="G679" s="116" t="s">
        <v>1698</v>
      </c>
      <c r="H679" s="116" t="s">
        <v>8996</v>
      </c>
      <c r="I679" s="116"/>
      <c r="J679" s="116" t="s">
        <v>8997</v>
      </c>
      <c r="K679" s="116" t="s">
        <v>8998</v>
      </c>
      <c r="L679" s="116" t="s">
        <v>8997</v>
      </c>
      <c r="M679" s="116" t="s">
        <v>12807</v>
      </c>
    </row>
    <row r="680" spans="1:13">
      <c r="A680" s="115">
        <v>8470</v>
      </c>
      <c r="B680" s="115">
        <v>2876</v>
      </c>
      <c r="C680" s="116" t="s">
        <v>842</v>
      </c>
      <c r="D680" s="116" t="s">
        <v>56</v>
      </c>
      <c r="E680" s="116" t="s">
        <v>2770</v>
      </c>
      <c r="F680" s="116" t="s">
        <v>2764</v>
      </c>
      <c r="G680" s="116" t="s">
        <v>1698</v>
      </c>
      <c r="H680" s="116" t="s">
        <v>1724</v>
      </c>
      <c r="I680" s="116" t="s">
        <v>8992</v>
      </c>
      <c r="J680" s="116" t="s">
        <v>8993</v>
      </c>
      <c r="K680" s="116" t="s">
        <v>8994</v>
      </c>
      <c r="L680" s="116" t="s">
        <v>8993</v>
      </c>
      <c r="M680" s="116" t="s">
        <v>12807</v>
      </c>
    </row>
    <row r="681" spans="1:13">
      <c r="A681" s="115">
        <v>9421</v>
      </c>
      <c r="B681" s="115">
        <v>2908</v>
      </c>
      <c r="C681" s="116" t="s">
        <v>842</v>
      </c>
      <c r="D681" s="116" t="s">
        <v>45</v>
      </c>
      <c r="E681" s="116" t="s">
        <v>2770</v>
      </c>
      <c r="F681" s="116" t="s">
        <v>9084</v>
      </c>
      <c r="G681" s="116" t="s">
        <v>1698</v>
      </c>
      <c r="H681" s="116" t="s">
        <v>3115</v>
      </c>
      <c r="I681" s="116"/>
      <c r="J681" s="116" t="s">
        <v>9085</v>
      </c>
      <c r="K681" s="116" t="s">
        <v>9086</v>
      </c>
      <c r="L681" s="116" t="s">
        <v>9085</v>
      </c>
      <c r="M681" s="116" t="s">
        <v>12807</v>
      </c>
    </row>
    <row r="682" spans="1:13">
      <c r="A682" s="115">
        <v>9347</v>
      </c>
      <c r="B682" s="115">
        <v>2854</v>
      </c>
      <c r="C682" s="116" t="s">
        <v>842</v>
      </c>
      <c r="D682" s="116" t="s">
        <v>56</v>
      </c>
      <c r="E682" s="116" t="s">
        <v>2770</v>
      </c>
      <c r="F682" s="116" t="s">
        <v>2655</v>
      </c>
      <c r="G682" s="116" t="s">
        <v>1698</v>
      </c>
      <c r="H682" s="116" t="s">
        <v>8929</v>
      </c>
      <c r="I682" s="116"/>
      <c r="J682" s="116" t="s">
        <v>8930</v>
      </c>
      <c r="K682" s="116" t="s">
        <v>8931</v>
      </c>
      <c r="L682" s="116" t="s">
        <v>8930</v>
      </c>
      <c r="M682" s="116" t="s">
        <v>12807</v>
      </c>
    </row>
    <row r="683" spans="1:13">
      <c r="A683" s="115">
        <v>8461</v>
      </c>
      <c r="B683" s="115">
        <v>2855</v>
      </c>
      <c r="C683" s="116" t="s">
        <v>842</v>
      </c>
      <c r="D683" s="116" t="s">
        <v>56</v>
      </c>
      <c r="E683" s="116" t="s">
        <v>2770</v>
      </c>
      <c r="F683" s="116" t="s">
        <v>2655</v>
      </c>
      <c r="G683" s="116" t="s">
        <v>1698</v>
      </c>
      <c r="H683" s="116" t="s">
        <v>8929</v>
      </c>
      <c r="I683" s="116" t="s">
        <v>73</v>
      </c>
      <c r="J683" s="116" t="s">
        <v>8932</v>
      </c>
      <c r="K683" s="116" t="s">
        <v>8933</v>
      </c>
      <c r="L683" s="116" t="s">
        <v>8932</v>
      </c>
      <c r="M683" s="116" t="s">
        <v>12807</v>
      </c>
    </row>
    <row r="684" spans="1:13">
      <c r="A684" s="115">
        <v>7296</v>
      </c>
      <c r="B684" s="115">
        <v>2856</v>
      </c>
      <c r="C684" s="116" t="s">
        <v>842</v>
      </c>
      <c r="D684" s="116" t="s">
        <v>56</v>
      </c>
      <c r="E684" s="116" t="s">
        <v>2770</v>
      </c>
      <c r="F684" s="116" t="s">
        <v>2655</v>
      </c>
      <c r="G684" s="116" t="s">
        <v>1698</v>
      </c>
      <c r="H684" s="116" t="s">
        <v>8929</v>
      </c>
      <c r="I684" s="116" t="s">
        <v>8934</v>
      </c>
      <c r="J684" s="116" t="s">
        <v>8935</v>
      </c>
      <c r="K684" s="116" t="s">
        <v>8936</v>
      </c>
      <c r="L684" s="116" t="s">
        <v>8935</v>
      </c>
      <c r="M684" s="116" t="s">
        <v>12807</v>
      </c>
    </row>
    <row r="685" spans="1:13">
      <c r="A685" s="115">
        <v>8462</v>
      </c>
      <c r="B685" s="115">
        <v>2857</v>
      </c>
      <c r="C685" s="116" t="s">
        <v>842</v>
      </c>
      <c r="D685" s="116" t="s">
        <v>56</v>
      </c>
      <c r="E685" s="116" t="s">
        <v>2770</v>
      </c>
      <c r="F685" s="116" t="s">
        <v>2655</v>
      </c>
      <c r="G685" s="116" t="s">
        <v>1698</v>
      </c>
      <c r="H685" s="116" t="s">
        <v>8929</v>
      </c>
      <c r="I685" s="116" t="s">
        <v>8937</v>
      </c>
      <c r="J685" s="116" t="s">
        <v>8938</v>
      </c>
      <c r="K685" s="116" t="s">
        <v>8939</v>
      </c>
      <c r="L685" s="116" t="s">
        <v>8938</v>
      </c>
      <c r="M685" s="116" t="s">
        <v>12807</v>
      </c>
    </row>
    <row r="686" spans="1:13">
      <c r="A686" s="115">
        <v>8463</v>
      </c>
      <c r="B686" s="115">
        <v>2858</v>
      </c>
      <c r="C686" s="116" t="s">
        <v>842</v>
      </c>
      <c r="D686" s="116" t="s">
        <v>56</v>
      </c>
      <c r="E686" s="116" t="s">
        <v>2770</v>
      </c>
      <c r="F686" s="116" t="s">
        <v>2655</v>
      </c>
      <c r="G686" s="116" t="s">
        <v>1698</v>
      </c>
      <c r="H686" s="116" t="s">
        <v>8929</v>
      </c>
      <c r="I686" s="116" t="s">
        <v>8940</v>
      </c>
      <c r="J686" s="116" t="s">
        <v>8941</v>
      </c>
      <c r="K686" s="116" t="s">
        <v>8942</v>
      </c>
      <c r="L686" s="116" t="s">
        <v>8941</v>
      </c>
      <c r="M686" s="116" t="s">
        <v>12807</v>
      </c>
    </row>
    <row r="687" spans="1:13">
      <c r="A687" s="115">
        <v>8464</v>
      </c>
      <c r="B687" s="115">
        <v>2859</v>
      </c>
      <c r="C687" s="116" t="s">
        <v>842</v>
      </c>
      <c r="D687" s="116" t="s">
        <v>56</v>
      </c>
      <c r="E687" s="116" t="s">
        <v>2770</v>
      </c>
      <c r="F687" s="116" t="s">
        <v>2655</v>
      </c>
      <c r="G687" s="116" t="s">
        <v>1698</v>
      </c>
      <c r="H687" s="116" t="s">
        <v>8929</v>
      </c>
      <c r="I687" s="116" t="s">
        <v>8943</v>
      </c>
      <c r="J687" s="116" t="s">
        <v>8944</v>
      </c>
      <c r="K687" s="116" t="s">
        <v>8945</v>
      </c>
      <c r="L687" s="116" t="s">
        <v>8944</v>
      </c>
      <c r="M687" s="116" t="s">
        <v>12807</v>
      </c>
    </row>
    <row r="688" spans="1:13">
      <c r="A688" s="115">
        <v>9358</v>
      </c>
      <c r="B688" s="115">
        <v>2885</v>
      </c>
      <c r="C688" s="116" t="s">
        <v>842</v>
      </c>
      <c r="D688" s="116" t="s">
        <v>56</v>
      </c>
      <c r="E688" s="116" t="s">
        <v>2770</v>
      </c>
      <c r="F688" s="116" t="s">
        <v>9021</v>
      </c>
      <c r="G688" s="116" t="s">
        <v>1698</v>
      </c>
      <c r="H688" s="116" t="s">
        <v>9022</v>
      </c>
      <c r="I688" s="116"/>
      <c r="J688" s="116" t="s">
        <v>9023</v>
      </c>
      <c r="K688" s="116" t="s">
        <v>9024</v>
      </c>
      <c r="L688" s="116" t="s">
        <v>9023</v>
      </c>
      <c r="M688" s="116" t="s">
        <v>12807</v>
      </c>
    </row>
    <row r="689" spans="1:13">
      <c r="A689" s="115">
        <v>6534</v>
      </c>
      <c r="B689" s="115">
        <v>244</v>
      </c>
      <c r="C689" s="116" t="s">
        <v>842</v>
      </c>
      <c r="D689" s="116" t="s">
        <v>40</v>
      </c>
      <c r="E689" s="116" t="s">
        <v>2770</v>
      </c>
      <c r="F689" s="116" t="s">
        <v>1717</v>
      </c>
      <c r="G689" s="116" t="s">
        <v>1698</v>
      </c>
      <c r="H689" s="116" t="s">
        <v>1718</v>
      </c>
      <c r="I689" s="116"/>
      <c r="J689" s="116" t="s">
        <v>4132</v>
      </c>
      <c r="K689" s="116" t="s">
        <v>1719</v>
      </c>
      <c r="L689" s="116" t="s">
        <v>4132</v>
      </c>
      <c r="M689" s="116" t="s">
        <v>12806</v>
      </c>
    </row>
    <row r="690" spans="1:13">
      <c r="A690" s="115">
        <v>5741</v>
      </c>
      <c r="B690" s="115">
        <v>245</v>
      </c>
      <c r="C690" s="116" t="s">
        <v>842</v>
      </c>
      <c r="D690" s="116" t="s">
        <v>56</v>
      </c>
      <c r="E690" s="116" t="s">
        <v>2770</v>
      </c>
      <c r="F690" s="116" t="s">
        <v>1717</v>
      </c>
      <c r="G690" s="116" t="s">
        <v>1698</v>
      </c>
      <c r="H690" s="116" t="s">
        <v>1718</v>
      </c>
      <c r="I690" s="116" t="s">
        <v>1720</v>
      </c>
      <c r="J690" s="116" t="s">
        <v>1721</v>
      </c>
      <c r="K690" s="116" t="s">
        <v>1722</v>
      </c>
      <c r="L690" s="116" t="s">
        <v>1721</v>
      </c>
      <c r="M690" s="116" t="s">
        <v>12806</v>
      </c>
    </row>
    <row r="691" spans="1:13">
      <c r="A691" s="115">
        <v>7024</v>
      </c>
      <c r="B691" s="115">
        <v>3404</v>
      </c>
      <c r="C691" s="116" t="s">
        <v>842</v>
      </c>
      <c r="D691" s="116" t="s">
        <v>56</v>
      </c>
      <c r="E691" s="116" t="s">
        <v>2770</v>
      </c>
      <c r="F691" s="116" t="s">
        <v>1717</v>
      </c>
      <c r="G691" s="116" t="s">
        <v>1698</v>
      </c>
      <c r="H691" s="116" t="s">
        <v>1718</v>
      </c>
      <c r="I691" s="116" t="s">
        <v>10493</v>
      </c>
      <c r="J691" s="116" t="s">
        <v>10494</v>
      </c>
      <c r="K691" s="116" t="s">
        <v>10495</v>
      </c>
      <c r="L691" s="116" t="s">
        <v>10494</v>
      </c>
      <c r="M691" s="116" t="s">
        <v>12807</v>
      </c>
    </row>
    <row r="692" spans="1:13">
      <c r="A692" s="115">
        <v>9420</v>
      </c>
      <c r="B692" s="115">
        <v>2907</v>
      </c>
      <c r="C692" s="116" t="s">
        <v>842</v>
      </c>
      <c r="D692" s="116" t="s">
        <v>40</v>
      </c>
      <c r="E692" s="116" t="s">
        <v>2770</v>
      </c>
      <c r="F692" s="116" t="s">
        <v>1932</v>
      </c>
      <c r="G692" s="116" t="s">
        <v>1698</v>
      </c>
      <c r="H692" s="116" t="s">
        <v>2620</v>
      </c>
      <c r="I692" s="116"/>
      <c r="J692" s="116" t="s">
        <v>9082</v>
      </c>
      <c r="K692" s="116" t="s">
        <v>9083</v>
      </c>
      <c r="L692" s="116" t="s">
        <v>9082</v>
      </c>
      <c r="M692" s="116" t="s">
        <v>12807</v>
      </c>
    </row>
    <row r="693" spans="1:13">
      <c r="A693" s="115">
        <v>9424</v>
      </c>
      <c r="B693" s="115">
        <v>2911</v>
      </c>
      <c r="C693" s="116" t="s">
        <v>842</v>
      </c>
      <c r="D693" s="116" t="s">
        <v>45</v>
      </c>
      <c r="E693" s="116" t="s">
        <v>2770</v>
      </c>
      <c r="F693" s="116" t="s">
        <v>6170</v>
      </c>
      <c r="G693" s="116" t="s">
        <v>1698</v>
      </c>
      <c r="H693" s="116" t="s">
        <v>6171</v>
      </c>
      <c r="I693" s="116"/>
      <c r="J693" s="116" t="s">
        <v>9092</v>
      </c>
      <c r="K693" s="116" t="s">
        <v>9093</v>
      </c>
      <c r="L693" s="116" t="s">
        <v>9092</v>
      </c>
      <c r="M693" s="116" t="s">
        <v>12807</v>
      </c>
    </row>
    <row r="694" spans="1:13">
      <c r="A694" s="115">
        <v>5742</v>
      </c>
      <c r="B694" s="115">
        <v>246</v>
      </c>
      <c r="C694" s="116" t="s">
        <v>842</v>
      </c>
      <c r="D694" s="116" t="s">
        <v>56</v>
      </c>
      <c r="E694" s="116" t="s">
        <v>2867</v>
      </c>
      <c r="F694" s="116" t="s">
        <v>2868</v>
      </c>
      <c r="G694" s="116" t="s">
        <v>2869</v>
      </c>
      <c r="H694" s="116" t="s">
        <v>2870</v>
      </c>
      <c r="I694" s="116"/>
      <c r="J694" s="116" t="s">
        <v>2871</v>
      </c>
      <c r="K694" s="116" t="s">
        <v>2872</v>
      </c>
      <c r="L694" s="116" t="s">
        <v>2871</v>
      </c>
      <c r="M694" s="116" t="s">
        <v>12806</v>
      </c>
    </row>
    <row r="695" spans="1:13">
      <c r="A695" s="115">
        <v>5743</v>
      </c>
      <c r="B695" s="115">
        <v>247</v>
      </c>
      <c r="C695" s="116" t="s">
        <v>842</v>
      </c>
      <c r="D695" s="116" t="s">
        <v>56</v>
      </c>
      <c r="E695" s="116" t="s">
        <v>2708</v>
      </c>
      <c r="F695" s="116"/>
      <c r="G695" s="116" t="s">
        <v>2710</v>
      </c>
      <c r="H695" s="116"/>
      <c r="I695" s="116"/>
      <c r="J695" s="116" t="s">
        <v>2708</v>
      </c>
      <c r="K695" s="116" t="s">
        <v>2710</v>
      </c>
      <c r="L695" s="116" t="s">
        <v>2708</v>
      </c>
      <c r="M695" s="116" t="s">
        <v>12806</v>
      </c>
    </row>
    <row r="696" spans="1:13">
      <c r="A696" s="115">
        <v>5744</v>
      </c>
      <c r="B696" s="115">
        <v>248</v>
      </c>
      <c r="C696" s="116" t="s">
        <v>842</v>
      </c>
      <c r="D696" s="116" t="s">
        <v>56</v>
      </c>
      <c r="E696" s="116" t="s">
        <v>2708</v>
      </c>
      <c r="F696" s="116" t="s">
        <v>2713</v>
      </c>
      <c r="G696" s="116" t="s">
        <v>2710</v>
      </c>
      <c r="H696" s="116" t="s">
        <v>1196</v>
      </c>
      <c r="I696" s="116"/>
      <c r="J696" s="116" t="s">
        <v>2714</v>
      </c>
      <c r="K696" s="116" t="s">
        <v>2715</v>
      </c>
      <c r="L696" s="116" t="s">
        <v>2714</v>
      </c>
      <c r="M696" s="116" t="s">
        <v>12806</v>
      </c>
    </row>
    <row r="697" spans="1:13">
      <c r="A697" s="115">
        <v>5745</v>
      </c>
      <c r="B697" s="115">
        <v>249</v>
      </c>
      <c r="C697" s="116" t="s">
        <v>842</v>
      </c>
      <c r="D697" s="116" t="s">
        <v>56</v>
      </c>
      <c r="E697" s="116" t="s">
        <v>2708</v>
      </c>
      <c r="F697" s="116" t="s">
        <v>2709</v>
      </c>
      <c r="G697" s="116" t="s">
        <v>2710</v>
      </c>
      <c r="H697" s="116" t="s">
        <v>1989</v>
      </c>
      <c r="I697" s="116"/>
      <c r="J697" s="116" t="s">
        <v>2711</v>
      </c>
      <c r="K697" s="116" t="s">
        <v>2712</v>
      </c>
      <c r="L697" s="116" t="s">
        <v>2711</v>
      </c>
      <c r="M697" s="116" t="s">
        <v>12806</v>
      </c>
    </row>
    <row r="698" spans="1:13">
      <c r="A698" s="115">
        <v>11261</v>
      </c>
      <c r="B698" s="115">
        <v>4244</v>
      </c>
      <c r="C698" s="116" t="s">
        <v>842</v>
      </c>
      <c r="D698" s="116" t="s">
        <v>56</v>
      </c>
      <c r="E698" s="116" t="s">
        <v>12811</v>
      </c>
      <c r="F698" s="116" t="s">
        <v>12812</v>
      </c>
      <c r="G698" s="116" t="s">
        <v>12813</v>
      </c>
      <c r="H698" s="116" t="s">
        <v>12814</v>
      </c>
      <c r="I698" s="116"/>
      <c r="J698" s="116" t="s">
        <v>12815</v>
      </c>
      <c r="K698" s="116" t="s">
        <v>12816</v>
      </c>
      <c r="L698" s="116" t="s">
        <v>12815</v>
      </c>
      <c r="M698" s="116" t="s">
        <v>12817</v>
      </c>
    </row>
    <row r="699" spans="1:13">
      <c r="A699" s="115">
        <v>7739</v>
      </c>
      <c r="B699" s="115">
        <v>1347</v>
      </c>
      <c r="C699" s="116" t="s">
        <v>842</v>
      </c>
      <c r="D699" s="116" t="s">
        <v>56</v>
      </c>
      <c r="E699" s="116" t="s">
        <v>4528</v>
      </c>
      <c r="F699" s="116"/>
      <c r="G699" s="116" t="s">
        <v>4529</v>
      </c>
      <c r="H699" s="116"/>
      <c r="I699" s="116"/>
      <c r="J699" s="116" t="s">
        <v>4528</v>
      </c>
      <c r="K699" s="116" t="s">
        <v>4529</v>
      </c>
      <c r="L699" s="116" t="s">
        <v>4528</v>
      </c>
      <c r="M699" s="116" t="s">
        <v>12807</v>
      </c>
    </row>
    <row r="700" spans="1:13">
      <c r="A700" s="115">
        <v>7740</v>
      </c>
      <c r="B700" s="115">
        <v>1348</v>
      </c>
      <c r="C700" s="116" t="s">
        <v>842</v>
      </c>
      <c r="D700" s="116" t="s">
        <v>56</v>
      </c>
      <c r="E700" s="116" t="s">
        <v>4528</v>
      </c>
      <c r="F700" s="116" t="s">
        <v>1087</v>
      </c>
      <c r="G700" s="116" t="s">
        <v>4529</v>
      </c>
      <c r="H700" s="116" t="s">
        <v>3635</v>
      </c>
      <c r="I700" s="116"/>
      <c r="J700" s="116" t="s">
        <v>4530</v>
      </c>
      <c r="K700" s="116" t="s">
        <v>4531</v>
      </c>
      <c r="L700" s="116" t="s">
        <v>4530</v>
      </c>
      <c r="M700" s="116" t="s">
        <v>12807</v>
      </c>
    </row>
    <row r="701" spans="1:13">
      <c r="A701" s="115">
        <v>9128</v>
      </c>
      <c r="B701" s="115">
        <v>1682</v>
      </c>
      <c r="C701" s="116" t="s">
        <v>842</v>
      </c>
      <c r="D701" s="116" t="s">
        <v>56</v>
      </c>
      <c r="E701" s="116" t="s">
        <v>5509</v>
      </c>
      <c r="F701" s="116"/>
      <c r="G701" s="116" t="s">
        <v>5510</v>
      </c>
      <c r="H701" s="116"/>
      <c r="I701" s="116"/>
      <c r="J701" s="116" t="s">
        <v>5509</v>
      </c>
      <c r="K701" s="116" t="s">
        <v>5510</v>
      </c>
      <c r="L701" s="116" t="s">
        <v>5509</v>
      </c>
      <c r="M701" s="116" t="s">
        <v>12807</v>
      </c>
    </row>
    <row r="702" spans="1:13">
      <c r="A702" s="115">
        <v>7233</v>
      </c>
      <c r="B702" s="115">
        <v>1685</v>
      </c>
      <c r="C702" s="116" t="s">
        <v>842</v>
      </c>
      <c r="D702" s="116" t="s">
        <v>56</v>
      </c>
      <c r="E702" s="116" t="s">
        <v>5509</v>
      </c>
      <c r="F702" s="116" t="s">
        <v>5518</v>
      </c>
      <c r="G702" s="116" t="s">
        <v>5510</v>
      </c>
      <c r="H702" s="116" t="s">
        <v>5519</v>
      </c>
      <c r="I702" s="116"/>
      <c r="J702" s="116" t="s">
        <v>5520</v>
      </c>
      <c r="K702" s="116" t="s">
        <v>5521</v>
      </c>
      <c r="L702" s="116" t="s">
        <v>5520</v>
      </c>
      <c r="M702" s="116" t="s">
        <v>12807</v>
      </c>
    </row>
    <row r="703" spans="1:13">
      <c r="A703" s="115">
        <v>7231</v>
      </c>
      <c r="B703" s="115">
        <v>1683</v>
      </c>
      <c r="C703" s="116" t="s">
        <v>842</v>
      </c>
      <c r="D703" s="116" t="s">
        <v>56</v>
      </c>
      <c r="E703" s="116" t="s">
        <v>5509</v>
      </c>
      <c r="F703" s="116" t="s">
        <v>5511</v>
      </c>
      <c r="G703" s="116" t="s">
        <v>5510</v>
      </c>
      <c r="H703" s="116" t="s">
        <v>5512</v>
      </c>
      <c r="I703" s="116"/>
      <c r="J703" s="116" t="s">
        <v>5513</v>
      </c>
      <c r="K703" s="116" t="s">
        <v>5514</v>
      </c>
      <c r="L703" s="116" t="s">
        <v>5513</v>
      </c>
      <c r="M703" s="116" t="s">
        <v>12807</v>
      </c>
    </row>
    <row r="704" spans="1:13">
      <c r="A704" s="115">
        <v>7232</v>
      </c>
      <c r="B704" s="115">
        <v>1684</v>
      </c>
      <c r="C704" s="116" t="s">
        <v>842</v>
      </c>
      <c r="D704" s="116" t="s">
        <v>56</v>
      </c>
      <c r="E704" s="116" t="s">
        <v>5509</v>
      </c>
      <c r="F704" s="116" t="s">
        <v>5511</v>
      </c>
      <c r="G704" s="116" t="s">
        <v>5510</v>
      </c>
      <c r="H704" s="116" t="s">
        <v>5512</v>
      </c>
      <c r="I704" s="116" t="s">
        <v>5515</v>
      </c>
      <c r="J704" s="116" t="s">
        <v>5516</v>
      </c>
      <c r="K704" s="116" t="s">
        <v>5517</v>
      </c>
      <c r="L704" s="116" t="s">
        <v>5516</v>
      </c>
      <c r="M704" s="116" t="s">
        <v>12807</v>
      </c>
    </row>
    <row r="705" spans="1:13">
      <c r="A705" s="115">
        <v>5746</v>
      </c>
      <c r="B705" s="115">
        <v>250</v>
      </c>
      <c r="C705" s="116" t="s">
        <v>842</v>
      </c>
      <c r="D705" s="116" t="s">
        <v>56</v>
      </c>
      <c r="E705" s="116" t="s">
        <v>3013</v>
      </c>
      <c r="F705" s="116"/>
      <c r="G705" s="116" t="s">
        <v>1953</v>
      </c>
      <c r="H705" s="116"/>
      <c r="I705" s="116"/>
      <c r="J705" s="116" t="s">
        <v>3013</v>
      </c>
      <c r="K705" s="116" t="s">
        <v>1953</v>
      </c>
      <c r="L705" s="116" t="s">
        <v>3013</v>
      </c>
      <c r="M705" s="116" t="s">
        <v>12806</v>
      </c>
    </row>
    <row r="706" spans="1:13">
      <c r="A706" s="115">
        <v>8789</v>
      </c>
      <c r="B706" s="115">
        <v>3678</v>
      </c>
      <c r="C706" s="116" t="s">
        <v>842</v>
      </c>
      <c r="D706" s="116" t="s">
        <v>56</v>
      </c>
      <c r="E706" s="116" t="s">
        <v>3013</v>
      </c>
      <c r="F706" s="116" t="s">
        <v>11292</v>
      </c>
      <c r="G706" s="116" t="s">
        <v>1953</v>
      </c>
      <c r="H706" s="116" t="s">
        <v>11293</v>
      </c>
      <c r="I706" s="116"/>
      <c r="J706" s="116" t="s">
        <v>11294</v>
      </c>
      <c r="K706" s="116" t="s">
        <v>11295</v>
      </c>
      <c r="L706" s="116" t="s">
        <v>11294</v>
      </c>
      <c r="M706" s="116" t="s">
        <v>12807</v>
      </c>
    </row>
    <row r="707" spans="1:13">
      <c r="A707" s="115">
        <v>7474</v>
      </c>
      <c r="B707" s="115">
        <v>3679</v>
      </c>
      <c r="C707" s="116" t="s">
        <v>842</v>
      </c>
      <c r="D707" s="116" t="s">
        <v>56</v>
      </c>
      <c r="E707" s="116" t="s">
        <v>3013</v>
      </c>
      <c r="F707" s="116" t="s">
        <v>11292</v>
      </c>
      <c r="G707" s="116" t="s">
        <v>1953</v>
      </c>
      <c r="H707" s="116" t="s">
        <v>11293</v>
      </c>
      <c r="I707" s="116" t="s">
        <v>11296</v>
      </c>
      <c r="J707" s="116" t="s">
        <v>11297</v>
      </c>
      <c r="K707" s="116" t="s">
        <v>11298</v>
      </c>
      <c r="L707" s="116" t="s">
        <v>11297</v>
      </c>
      <c r="M707" s="116" t="s">
        <v>12807</v>
      </c>
    </row>
    <row r="708" spans="1:13">
      <c r="A708" s="115">
        <v>7475</v>
      </c>
      <c r="B708" s="115">
        <v>3680</v>
      </c>
      <c r="C708" s="116" t="s">
        <v>842</v>
      </c>
      <c r="D708" s="116" t="s">
        <v>56</v>
      </c>
      <c r="E708" s="116" t="s">
        <v>3013</v>
      </c>
      <c r="F708" s="116" t="s">
        <v>11292</v>
      </c>
      <c r="G708" s="116" t="s">
        <v>1953</v>
      </c>
      <c r="H708" s="116" t="s">
        <v>11293</v>
      </c>
      <c r="I708" s="116" t="s">
        <v>11299</v>
      </c>
      <c r="J708" s="116" t="s">
        <v>11300</v>
      </c>
      <c r="K708" s="116" t="s">
        <v>11301</v>
      </c>
      <c r="L708" s="116" t="s">
        <v>11300</v>
      </c>
      <c r="M708" s="116" t="s">
        <v>12807</v>
      </c>
    </row>
    <row r="709" spans="1:13">
      <c r="A709" s="115">
        <v>7476</v>
      </c>
      <c r="B709" s="115">
        <v>3681</v>
      </c>
      <c r="C709" s="116" t="s">
        <v>842</v>
      </c>
      <c r="D709" s="116" t="s">
        <v>56</v>
      </c>
      <c r="E709" s="116" t="s">
        <v>3013</v>
      </c>
      <c r="F709" s="116" t="s">
        <v>11292</v>
      </c>
      <c r="G709" s="116" t="s">
        <v>1953</v>
      </c>
      <c r="H709" s="116" t="s">
        <v>11293</v>
      </c>
      <c r="I709" s="116" t="s">
        <v>11302</v>
      </c>
      <c r="J709" s="116" t="s">
        <v>11303</v>
      </c>
      <c r="K709" s="116" t="s">
        <v>11304</v>
      </c>
      <c r="L709" s="116" t="s">
        <v>11303</v>
      </c>
      <c r="M709" s="116" t="s">
        <v>12807</v>
      </c>
    </row>
    <row r="710" spans="1:13">
      <c r="A710" s="115">
        <v>7477</v>
      </c>
      <c r="B710" s="115">
        <v>3682</v>
      </c>
      <c r="C710" s="116" t="s">
        <v>842</v>
      </c>
      <c r="D710" s="116" t="s">
        <v>56</v>
      </c>
      <c r="E710" s="116" t="s">
        <v>3013</v>
      </c>
      <c r="F710" s="116" t="s">
        <v>11292</v>
      </c>
      <c r="G710" s="116" t="s">
        <v>1953</v>
      </c>
      <c r="H710" s="116" t="s">
        <v>11293</v>
      </c>
      <c r="I710" s="116" t="s">
        <v>11305</v>
      </c>
      <c r="J710" s="116" t="s">
        <v>11306</v>
      </c>
      <c r="K710" s="116" t="s">
        <v>11307</v>
      </c>
      <c r="L710" s="116" t="s">
        <v>11306</v>
      </c>
      <c r="M710" s="116" t="s">
        <v>12807</v>
      </c>
    </row>
    <row r="711" spans="1:13">
      <c r="A711" s="115">
        <v>7478</v>
      </c>
      <c r="B711" s="115">
        <v>3683</v>
      </c>
      <c r="C711" s="116" t="s">
        <v>842</v>
      </c>
      <c r="D711" s="116" t="s">
        <v>56</v>
      </c>
      <c r="E711" s="116" t="s">
        <v>3013</v>
      </c>
      <c r="F711" s="116" t="s">
        <v>11292</v>
      </c>
      <c r="G711" s="116" t="s">
        <v>1953</v>
      </c>
      <c r="H711" s="116" t="s">
        <v>11293</v>
      </c>
      <c r="I711" s="116" t="s">
        <v>11308</v>
      </c>
      <c r="J711" s="116" t="s">
        <v>11309</v>
      </c>
      <c r="K711" s="116" t="s">
        <v>11310</v>
      </c>
      <c r="L711" s="116" t="s">
        <v>11309</v>
      </c>
      <c r="M711" s="116" t="s">
        <v>12807</v>
      </c>
    </row>
    <row r="712" spans="1:13">
      <c r="A712" s="115">
        <v>7479</v>
      </c>
      <c r="B712" s="115">
        <v>3684</v>
      </c>
      <c r="C712" s="116" t="s">
        <v>842</v>
      </c>
      <c r="D712" s="116" t="s">
        <v>56</v>
      </c>
      <c r="E712" s="116" t="s">
        <v>3013</v>
      </c>
      <c r="F712" s="116" t="s">
        <v>11292</v>
      </c>
      <c r="G712" s="116" t="s">
        <v>1953</v>
      </c>
      <c r="H712" s="116" t="s">
        <v>11293</v>
      </c>
      <c r="I712" s="116" t="s">
        <v>11311</v>
      </c>
      <c r="J712" s="116" t="s">
        <v>11312</v>
      </c>
      <c r="K712" s="116" t="s">
        <v>11313</v>
      </c>
      <c r="L712" s="116" t="s">
        <v>11312</v>
      </c>
      <c r="M712" s="116" t="s">
        <v>12807</v>
      </c>
    </row>
    <row r="713" spans="1:13">
      <c r="A713" s="115">
        <v>7480</v>
      </c>
      <c r="B713" s="115">
        <v>3685</v>
      </c>
      <c r="C713" s="116" t="s">
        <v>842</v>
      </c>
      <c r="D713" s="116" t="s">
        <v>56</v>
      </c>
      <c r="E713" s="116" t="s">
        <v>3013</v>
      </c>
      <c r="F713" s="116" t="s">
        <v>11292</v>
      </c>
      <c r="G713" s="116" t="s">
        <v>1953</v>
      </c>
      <c r="H713" s="116" t="s">
        <v>11293</v>
      </c>
      <c r="I713" s="116" t="s">
        <v>784</v>
      </c>
      <c r="J713" s="116" t="s">
        <v>11314</v>
      </c>
      <c r="K713" s="116" t="s">
        <v>11315</v>
      </c>
      <c r="L713" s="116" t="s">
        <v>11314</v>
      </c>
      <c r="M713" s="116" t="s">
        <v>12807</v>
      </c>
    </row>
    <row r="714" spans="1:13">
      <c r="A714" s="115">
        <v>7481</v>
      </c>
      <c r="B714" s="115">
        <v>3686</v>
      </c>
      <c r="C714" s="116" t="s">
        <v>842</v>
      </c>
      <c r="D714" s="116" t="s">
        <v>56</v>
      </c>
      <c r="E714" s="116" t="s">
        <v>3013</v>
      </c>
      <c r="F714" s="116" t="s">
        <v>11292</v>
      </c>
      <c r="G714" s="116" t="s">
        <v>1953</v>
      </c>
      <c r="H714" s="116" t="s">
        <v>11293</v>
      </c>
      <c r="I714" s="116" t="s">
        <v>11316</v>
      </c>
      <c r="J714" s="116" t="s">
        <v>11317</v>
      </c>
      <c r="K714" s="116" t="s">
        <v>11318</v>
      </c>
      <c r="L714" s="116" t="s">
        <v>11317</v>
      </c>
      <c r="M714" s="116" t="s">
        <v>12807</v>
      </c>
    </row>
    <row r="715" spans="1:13">
      <c r="A715" s="115">
        <v>8171</v>
      </c>
      <c r="B715" s="115">
        <v>3671</v>
      </c>
      <c r="C715" s="116" t="s">
        <v>842</v>
      </c>
      <c r="D715" s="116" t="s">
        <v>56</v>
      </c>
      <c r="E715" s="116" t="s">
        <v>3013</v>
      </c>
      <c r="F715" s="116"/>
      <c r="G715" s="116" t="s">
        <v>1953</v>
      </c>
      <c r="H715" s="116"/>
      <c r="I715" s="116" t="s">
        <v>11273</v>
      </c>
      <c r="J715" s="116" t="s">
        <v>11274</v>
      </c>
      <c r="K715" s="116" t="s">
        <v>11275</v>
      </c>
      <c r="L715" s="116" t="s">
        <v>11274</v>
      </c>
      <c r="M715" s="116" t="s">
        <v>12807</v>
      </c>
    </row>
    <row r="716" spans="1:13">
      <c r="A716" s="115">
        <v>8788</v>
      </c>
      <c r="B716" s="115">
        <v>3677</v>
      </c>
      <c r="C716" s="116" t="s">
        <v>842</v>
      </c>
      <c r="D716" s="116" t="s">
        <v>56</v>
      </c>
      <c r="E716" s="116" t="s">
        <v>3013</v>
      </c>
      <c r="F716" s="116" t="s">
        <v>11289</v>
      </c>
      <c r="G716" s="116" t="s">
        <v>1953</v>
      </c>
      <c r="H716" s="116" t="s">
        <v>5537</v>
      </c>
      <c r="I716" s="116"/>
      <c r="J716" s="116" t="s">
        <v>11290</v>
      </c>
      <c r="K716" s="116" t="s">
        <v>11291</v>
      </c>
      <c r="L716" s="116" t="s">
        <v>11290</v>
      </c>
      <c r="M716" s="116" t="s">
        <v>12807</v>
      </c>
    </row>
    <row r="717" spans="1:13">
      <c r="A717" s="115">
        <v>8787</v>
      </c>
      <c r="B717" s="115">
        <v>3674</v>
      </c>
      <c r="C717" s="116" t="s">
        <v>842</v>
      </c>
      <c r="D717" s="116" t="s">
        <v>56</v>
      </c>
      <c r="E717" s="116" t="s">
        <v>3013</v>
      </c>
      <c r="F717" s="116" t="s">
        <v>11282</v>
      </c>
      <c r="G717" s="116" t="s">
        <v>1953</v>
      </c>
      <c r="H717" s="116" t="s">
        <v>11283</v>
      </c>
      <c r="I717" s="116"/>
      <c r="J717" s="116" t="s">
        <v>11284</v>
      </c>
      <c r="K717" s="116" t="s">
        <v>11285</v>
      </c>
      <c r="L717" s="116" t="s">
        <v>11284</v>
      </c>
      <c r="M717" s="116" t="s">
        <v>12807</v>
      </c>
    </row>
    <row r="718" spans="1:13">
      <c r="A718" s="115">
        <v>7428</v>
      </c>
      <c r="B718" s="115">
        <v>3675</v>
      </c>
      <c r="C718" s="116" t="s">
        <v>842</v>
      </c>
      <c r="D718" s="116" t="s">
        <v>56</v>
      </c>
      <c r="E718" s="116" t="s">
        <v>3013</v>
      </c>
      <c r="F718" s="116" t="s">
        <v>11282</v>
      </c>
      <c r="G718" s="116" t="s">
        <v>1953</v>
      </c>
      <c r="H718" s="116" t="s">
        <v>11283</v>
      </c>
      <c r="I718" s="116" t="s">
        <v>11286</v>
      </c>
      <c r="J718" s="116" t="s">
        <v>11287</v>
      </c>
      <c r="K718" s="116" t="s">
        <v>11288</v>
      </c>
      <c r="L718" s="116" t="s">
        <v>11287</v>
      </c>
      <c r="M718" s="116" t="s">
        <v>12807</v>
      </c>
    </row>
    <row r="719" spans="1:13">
      <c r="A719" s="115">
        <v>8784</v>
      </c>
      <c r="B719" s="115">
        <v>3669</v>
      </c>
      <c r="C719" s="116" t="s">
        <v>842</v>
      </c>
      <c r="D719" s="116" t="s">
        <v>56</v>
      </c>
      <c r="E719" s="116" t="s">
        <v>3013</v>
      </c>
      <c r="F719" s="116" t="s">
        <v>11265</v>
      </c>
      <c r="G719" s="116" t="s">
        <v>1953</v>
      </c>
      <c r="H719" s="116" t="s">
        <v>11266</v>
      </c>
      <c r="I719" s="116"/>
      <c r="J719" s="116" t="s">
        <v>11267</v>
      </c>
      <c r="K719" s="116" t="s">
        <v>11268</v>
      </c>
      <c r="L719" s="116" t="s">
        <v>11267</v>
      </c>
      <c r="M719" s="116" t="s">
        <v>12807</v>
      </c>
    </row>
    <row r="720" spans="1:13">
      <c r="A720" s="115">
        <v>8786</v>
      </c>
      <c r="B720" s="115">
        <v>3672</v>
      </c>
      <c r="C720" s="116" t="s">
        <v>842</v>
      </c>
      <c r="D720" s="116" t="s">
        <v>56</v>
      </c>
      <c r="E720" s="116" t="s">
        <v>3013</v>
      </c>
      <c r="F720" s="116" t="s">
        <v>11276</v>
      </c>
      <c r="G720" s="116" t="s">
        <v>1953</v>
      </c>
      <c r="H720" s="116" t="s">
        <v>11277</v>
      </c>
      <c r="I720" s="116"/>
      <c r="J720" s="116" t="s">
        <v>11278</v>
      </c>
      <c r="K720" s="116" t="s">
        <v>11279</v>
      </c>
      <c r="L720" s="116" t="s">
        <v>11278</v>
      </c>
      <c r="M720" s="116" t="s">
        <v>12807</v>
      </c>
    </row>
    <row r="721" spans="1:13">
      <c r="A721" s="115">
        <v>7427</v>
      </c>
      <c r="B721" s="115">
        <v>3673</v>
      </c>
      <c r="C721" s="116" t="s">
        <v>842</v>
      </c>
      <c r="D721" s="116" t="s">
        <v>56</v>
      </c>
      <c r="E721" s="116" t="s">
        <v>3013</v>
      </c>
      <c r="F721" s="116" t="s">
        <v>11276</v>
      </c>
      <c r="G721" s="116" t="s">
        <v>1953</v>
      </c>
      <c r="H721" s="116" t="s">
        <v>11277</v>
      </c>
      <c r="I721" s="116" t="s">
        <v>11058</v>
      </c>
      <c r="J721" s="116" t="s">
        <v>11280</v>
      </c>
      <c r="K721" s="116" t="s">
        <v>11281</v>
      </c>
      <c r="L721" s="116" t="s">
        <v>11280</v>
      </c>
      <c r="M721" s="116" t="s">
        <v>12807</v>
      </c>
    </row>
    <row r="722" spans="1:13">
      <c r="A722" s="115">
        <v>8172</v>
      </c>
      <c r="B722" s="115">
        <v>3676</v>
      </c>
      <c r="C722" s="116" t="s">
        <v>842</v>
      </c>
      <c r="D722" s="116" t="s">
        <v>56</v>
      </c>
      <c r="E722" s="116" t="s">
        <v>3013</v>
      </c>
      <c r="F722" s="116"/>
      <c r="G722" s="116" t="s">
        <v>1953</v>
      </c>
      <c r="H722" s="116"/>
      <c r="I722" s="116" t="s">
        <v>1955</v>
      </c>
      <c r="J722" s="116" t="s">
        <v>4429</v>
      </c>
      <c r="K722" s="116" t="s">
        <v>1954</v>
      </c>
      <c r="L722" s="116" t="s">
        <v>4429</v>
      </c>
      <c r="M722" s="116" t="s">
        <v>12807</v>
      </c>
    </row>
    <row r="723" spans="1:13">
      <c r="A723" s="115">
        <v>8790</v>
      </c>
      <c r="B723" s="115">
        <v>3687</v>
      </c>
      <c r="C723" s="116" t="s">
        <v>842</v>
      </c>
      <c r="D723" s="116" t="s">
        <v>56</v>
      </c>
      <c r="E723" s="116" t="s">
        <v>3013</v>
      </c>
      <c r="F723" s="116" t="s">
        <v>11319</v>
      </c>
      <c r="G723" s="116" t="s">
        <v>1953</v>
      </c>
      <c r="H723" s="116" t="s">
        <v>11320</v>
      </c>
      <c r="I723" s="116"/>
      <c r="J723" s="116" t="s">
        <v>11321</v>
      </c>
      <c r="K723" s="116" t="s">
        <v>11322</v>
      </c>
      <c r="L723" s="116" t="s">
        <v>11321</v>
      </c>
      <c r="M723" s="116" t="s">
        <v>12807</v>
      </c>
    </row>
    <row r="724" spans="1:13">
      <c r="A724" s="115">
        <v>7482</v>
      </c>
      <c r="B724" s="115">
        <v>3688</v>
      </c>
      <c r="C724" s="116" t="s">
        <v>842</v>
      </c>
      <c r="D724" s="116" t="s">
        <v>56</v>
      </c>
      <c r="E724" s="116" t="s">
        <v>3013</v>
      </c>
      <c r="F724" s="116" t="s">
        <v>11319</v>
      </c>
      <c r="G724" s="116" t="s">
        <v>1953</v>
      </c>
      <c r="H724" s="116" t="s">
        <v>11320</v>
      </c>
      <c r="I724" s="116" t="s">
        <v>11323</v>
      </c>
      <c r="J724" s="116" t="s">
        <v>11324</v>
      </c>
      <c r="K724" s="116" t="s">
        <v>11325</v>
      </c>
      <c r="L724" s="116" t="s">
        <v>11324</v>
      </c>
      <c r="M724" s="116" t="s">
        <v>12807</v>
      </c>
    </row>
    <row r="725" spans="1:13">
      <c r="A725" s="115">
        <v>8785</v>
      </c>
      <c r="B725" s="115">
        <v>3670</v>
      </c>
      <c r="C725" s="116" t="s">
        <v>842</v>
      </c>
      <c r="D725" s="116" t="s">
        <v>56</v>
      </c>
      <c r="E725" s="116" t="s">
        <v>3013</v>
      </c>
      <c r="F725" s="116" t="s">
        <v>11269</v>
      </c>
      <c r="G725" s="116" t="s">
        <v>1953</v>
      </c>
      <c r="H725" s="116" t="s">
        <v>11270</v>
      </c>
      <c r="I725" s="116"/>
      <c r="J725" s="116" t="s">
        <v>11271</v>
      </c>
      <c r="K725" s="116" t="s">
        <v>11272</v>
      </c>
      <c r="L725" s="116" t="s">
        <v>11271</v>
      </c>
      <c r="M725" s="116" t="s">
        <v>12807</v>
      </c>
    </row>
    <row r="726" spans="1:13">
      <c r="A726" s="115">
        <v>8792</v>
      </c>
      <c r="B726" s="115">
        <v>3690</v>
      </c>
      <c r="C726" s="116" t="s">
        <v>842</v>
      </c>
      <c r="D726" s="116" t="s">
        <v>56</v>
      </c>
      <c r="E726" s="116" t="s">
        <v>3013</v>
      </c>
      <c r="F726" s="116" t="s">
        <v>11329</v>
      </c>
      <c r="G726" s="116" t="s">
        <v>1953</v>
      </c>
      <c r="H726" s="116" t="s">
        <v>11330</v>
      </c>
      <c r="I726" s="116"/>
      <c r="J726" s="116" t="s">
        <v>11331</v>
      </c>
      <c r="K726" s="116" t="s">
        <v>11332</v>
      </c>
      <c r="L726" s="116" t="s">
        <v>11331</v>
      </c>
      <c r="M726" s="116" t="s">
        <v>12807</v>
      </c>
    </row>
    <row r="727" spans="1:13">
      <c r="A727" s="115">
        <v>8791</v>
      </c>
      <c r="B727" s="115">
        <v>3689</v>
      </c>
      <c r="C727" s="116" t="s">
        <v>842</v>
      </c>
      <c r="D727" s="116" t="s">
        <v>56</v>
      </c>
      <c r="E727" s="116" t="s">
        <v>3013</v>
      </c>
      <c r="F727" s="116" t="s">
        <v>11326</v>
      </c>
      <c r="G727" s="116" t="s">
        <v>1953</v>
      </c>
      <c r="H727" s="116" t="s">
        <v>5060</v>
      </c>
      <c r="I727" s="116"/>
      <c r="J727" s="116" t="s">
        <v>11327</v>
      </c>
      <c r="K727" s="116" t="s">
        <v>11328</v>
      </c>
      <c r="L727" s="116" t="s">
        <v>11327</v>
      </c>
      <c r="M727" s="116" t="s">
        <v>12807</v>
      </c>
    </row>
    <row r="728" spans="1:13">
      <c r="A728" s="115">
        <v>5748</v>
      </c>
      <c r="B728" s="115">
        <v>252</v>
      </c>
      <c r="C728" s="116" t="s">
        <v>842</v>
      </c>
      <c r="D728" s="116" t="s">
        <v>56</v>
      </c>
      <c r="E728" s="116" t="s">
        <v>2884</v>
      </c>
      <c r="F728" s="116"/>
      <c r="G728" s="116" t="s">
        <v>2886</v>
      </c>
      <c r="H728" s="116"/>
      <c r="I728" s="116"/>
      <c r="J728" s="116" t="s">
        <v>2884</v>
      </c>
      <c r="K728" s="116" t="s">
        <v>2886</v>
      </c>
      <c r="L728" s="116" t="s">
        <v>2884</v>
      </c>
      <c r="M728" s="116" t="s">
        <v>12806</v>
      </c>
    </row>
    <row r="729" spans="1:13">
      <c r="A729" s="115">
        <v>5749</v>
      </c>
      <c r="B729" s="115">
        <v>253</v>
      </c>
      <c r="C729" s="116" t="s">
        <v>842</v>
      </c>
      <c r="D729" s="116" t="s">
        <v>56</v>
      </c>
      <c r="E729" s="116" t="s">
        <v>2884</v>
      </c>
      <c r="F729" s="116" t="s">
        <v>2885</v>
      </c>
      <c r="G729" s="116" t="s">
        <v>2886</v>
      </c>
      <c r="H729" s="116" t="s">
        <v>2887</v>
      </c>
      <c r="I729" s="116"/>
      <c r="J729" s="116" t="s">
        <v>2888</v>
      </c>
      <c r="K729" s="116" t="s">
        <v>2889</v>
      </c>
      <c r="L729" s="116" t="s">
        <v>2888</v>
      </c>
      <c r="M729" s="116" t="s">
        <v>12806</v>
      </c>
    </row>
    <row r="730" spans="1:13">
      <c r="A730" s="115">
        <v>10053</v>
      </c>
      <c r="B730" s="115">
        <v>2989</v>
      </c>
      <c r="C730" s="116" t="s">
        <v>842</v>
      </c>
      <c r="D730" s="116" t="s">
        <v>45</v>
      </c>
      <c r="E730" s="116" t="s">
        <v>9302</v>
      </c>
      <c r="F730" s="116"/>
      <c r="G730" s="116" t="s">
        <v>9303</v>
      </c>
      <c r="H730" s="116"/>
      <c r="I730" s="116"/>
      <c r="J730" s="116" t="s">
        <v>9302</v>
      </c>
      <c r="K730" s="116" t="s">
        <v>9303</v>
      </c>
      <c r="L730" s="116" t="s">
        <v>9302</v>
      </c>
      <c r="M730" s="116" t="s">
        <v>12807</v>
      </c>
    </row>
    <row r="731" spans="1:13">
      <c r="A731" s="115">
        <v>9512</v>
      </c>
      <c r="B731" s="115">
        <v>2990</v>
      </c>
      <c r="C731" s="116" t="s">
        <v>842</v>
      </c>
      <c r="D731" s="116" t="s">
        <v>40</v>
      </c>
      <c r="E731" s="116" t="s">
        <v>9302</v>
      </c>
      <c r="F731" s="116" t="s">
        <v>9304</v>
      </c>
      <c r="G731" s="116" t="s">
        <v>9303</v>
      </c>
      <c r="H731" s="116" t="s">
        <v>9305</v>
      </c>
      <c r="I731" s="116"/>
      <c r="J731" s="116" t="s">
        <v>9306</v>
      </c>
      <c r="K731" s="116" t="s">
        <v>9307</v>
      </c>
      <c r="L731" s="116" t="s">
        <v>9306</v>
      </c>
      <c r="M731" s="116" t="s">
        <v>12807</v>
      </c>
    </row>
    <row r="732" spans="1:13">
      <c r="A732" s="115">
        <v>5750</v>
      </c>
      <c r="B732" s="115">
        <v>254</v>
      </c>
      <c r="C732" s="116" t="s">
        <v>842</v>
      </c>
      <c r="D732" s="116" t="s">
        <v>45</v>
      </c>
      <c r="E732" s="116" t="s">
        <v>3699</v>
      </c>
      <c r="F732" s="116"/>
      <c r="G732" s="116" t="s">
        <v>3701</v>
      </c>
      <c r="H732" s="116"/>
      <c r="I732" s="116"/>
      <c r="J732" s="116" t="s">
        <v>3699</v>
      </c>
      <c r="K732" s="116" t="s">
        <v>3701</v>
      </c>
      <c r="L732" s="116" t="s">
        <v>3699</v>
      </c>
      <c r="M732" s="116" t="s">
        <v>12806</v>
      </c>
    </row>
    <row r="733" spans="1:13">
      <c r="A733" s="115">
        <v>5751</v>
      </c>
      <c r="B733" s="115">
        <v>255</v>
      </c>
      <c r="C733" s="116" t="s">
        <v>842</v>
      </c>
      <c r="D733" s="116" t="s">
        <v>45</v>
      </c>
      <c r="E733" s="116" t="s">
        <v>3699</v>
      </c>
      <c r="F733" s="116" t="s">
        <v>3700</v>
      </c>
      <c r="G733" s="116" t="s">
        <v>3701</v>
      </c>
      <c r="H733" s="116" t="s">
        <v>3702</v>
      </c>
      <c r="I733" s="116"/>
      <c r="J733" s="116" t="s">
        <v>3703</v>
      </c>
      <c r="K733" s="116" t="s">
        <v>3704</v>
      </c>
      <c r="L733" s="116" t="s">
        <v>3703</v>
      </c>
      <c r="M733" s="116" t="s">
        <v>12806</v>
      </c>
    </row>
    <row r="734" spans="1:13">
      <c r="A734" s="115">
        <v>8429</v>
      </c>
      <c r="B734" s="115">
        <v>3210</v>
      </c>
      <c r="C734" s="116" t="s">
        <v>39</v>
      </c>
      <c r="D734" s="116" t="s">
        <v>45</v>
      </c>
      <c r="E734" s="116" t="s">
        <v>700</v>
      </c>
      <c r="F734" s="116" t="s">
        <v>9908</v>
      </c>
      <c r="G734" s="116" t="s">
        <v>3701</v>
      </c>
      <c r="H734" s="116" t="s">
        <v>9909</v>
      </c>
      <c r="I734" s="116"/>
      <c r="J734" s="116" t="s">
        <v>9910</v>
      </c>
      <c r="K734" s="116" t="s">
        <v>9911</v>
      </c>
      <c r="L734" s="116" t="s">
        <v>9910</v>
      </c>
      <c r="M734" s="116" t="s">
        <v>12807</v>
      </c>
    </row>
    <row r="735" spans="1:13">
      <c r="A735" s="115">
        <v>7746</v>
      </c>
      <c r="B735" s="115">
        <v>1368</v>
      </c>
      <c r="C735" s="116" t="s">
        <v>842</v>
      </c>
      <c r="D735" s="116" t="s">
        <v>56</v>
      </c>
      <c r="E735" s="116" t="s">
        <v>4589</v>
      </c>
      <c r="F735" s="116"/>
      <c r="G735" s="116" t="s">
        <v>4590</v>
      </c>
      <c r="H735" s="116"/>
      <c r="I735" s="116"/>
      <c r="J735" s="116" t="s">
        <v>4589</v>
      </c>
      <c r="K735" s="116" t="s">
        <v>4590</v>
      </c>
      <c r="L735" s="116" t="s">
        <v>4589</v>
      </c>
      <c r="M735" s="116" t="s">
        <v>12807</v>
      </c>
    </row>
    <row r="736" spans="1:13">
      <c r="A736" s="115">
        <v>8728</v>
      </c>
      <c r="B736" s="115">
        <v>1372</v>
      </c>
      <c r="C736" s="116" t="s">
        <v>842</v>
      </c>
      <c r="D736" s="116" t="s">
        <v>56</v>
      </c>
      <c r="E736" s="116" t="s">
        <v>4589</v>
      </c>
      <c r="F736" s="116" t="s">
        <v>4600</v>
      </c>
      <c r="G736" s="116" t="s">
        <v>4590</v>
      </c>
      <c r="H736" s="116" t="s">
        <v>4601</v>
      </c>
      <c r="I736" s="116"/>
      <c r="J736" s="116" t="s">
        <v>4602</v>
      </c>
      <c r="K736" s="116" t="s">
        <v>4603</v>
      </c>
      <c r="L736" s="116" t="s">
        <v>4602</v>
      </c>
      <c r="M736" s="116" t="s">
        <v>12807</v>
      </c>
    </row>
    <row r="737" spans="1:13">
      <c r="A737" s="115">
        <v>7749</v>
      </c>
      <c r="B737" s="115">
        <v>1373</v>
      </c>
      <c r="C737" s="116" t="s">
        <v>842</v>
      </c>
      <c r="D737" s="116" t="s">
        <v>56</v>
      </c>
      <c r="E737" s="116" t="s">
        <v>4589</v>
      </c>
      <c r="F737" s="116" t="s">
        <v>4604</v>
      </c>
      <c r="G737" s="116" t="s">
        <v>4590</v>
      </c>
      <c r="H737" s="116" t="s">
        <v>2515</v>
      </c>
      <c r="I737" s="116"/>
      <c r="J737" s="116" t="s">
        <v>4605</v>
      </c>
      <c r="K737" s="116" t="s">
        <v>4606</v>
      </c>
      <c r="L737" s="116" t="s">
        <v>4605</v>
      </c>
      <c r="M737" s="116" t="s">
        <v>12807</v>
      </c>
    </row>
    <row r="738" spans="1:13">
      <c r="A738" s="115">
        <v>8729</v>
      </c>
      <c r="B738" s="115">
        <v>1374</v>
      </c>
      <c r="C738" s="116" t="s">
        <v>842</v>
      </c>
      <c r="D738" s="116" t="s">
        <v>56</v>
      </c>
      <c r="E738" s="116" t="s">
        <v>4589</v>
      </c>
      <c r="F738" s="116" t="s">
        <v>4604</v>
      </c>
      <c r="G738" s="116" t="s">
        <v>4590</v>
      </c>
      <c r="H738" s="116" t="s">
        <v>2515</v>
      </c>
      <c r="I738" s="116" t="s">
        <v>4607</v>
      </c>
      <c r="J738" s="116" t="s">
        <v>4608</v>
      </c>
      <c r="K738" s="116" t="s">
        <v>4609</v>
      </c>
      <c r="L738" s="116" t="s">
        <v>4608</v>
      </c>
      <c r="M738" s="116" t="s">
        <v>12807</v>
      </c>
    </row>
    <row r="739" spans="1:13">
      <c r="A739" s="115">
        <v>8662</v>
      </c>
      <c r="B739" s="115">
        <v>1369</v>
      </c>
      <c r="C739" s="116" t="s">
        <v>842</v>
      </c>
      <c r="D739" s="116" t="s">
        <v>56</v>
      </c>
      <c r="E739" s="116" t="s">
        <v>4589</v>
      </c>
      <c r="F739" s="116" t="s">
        <v>4591</v>
      </c>
      <c r="G739" s="116" t="s">
        <v>4590</v>
      </c>
      <c r="H739" s="116" t="s">
        <v>1229</v>
      </c>
      <c r="I739" s="116"/>
      <c r="J739" s="116" t="s">
        <v>4592</v>
      </c>
      <c r="K739" s="116" t="s">
        <v>4593</v>
      </c>
      <c r="L739" s="116" t="s">
        <v>4592</v>
      </c>
      <c r="M739" s="116" t="s">
        <v>12807</v>
      </c>
    </row>
    <row r="740" spans="1:13">
      <c r="A740" s="115">
        <v>7747</v>
      </c>
      <c r="B740" s="115">
        <v>1370</v>
      </c>
      <c r="C740" s="116" t="s">
        <v>842</v>
      </c>
      <c r="D740" s="116" t="s">
        <v>56</v>
      </c>
      <c r="E740" s="116" t="s">
        <v>4589</v>
      </c>
      <c r="F740" s="116" t="s">
        <v>4591</v>
      </c>
      <c r="G740" s="116" t="s">
        <v>4590</v>
      </c>
      <c r="H740" s="116" t="s">
        <v>1229</v>
      </c>
      <c r="I740" s="116" t="s">
        <v>4594</v>
      </c>
      <c r="J740" s="116" t="s">
        <v>4595</v>
      </c>
      <c r="K740" s="116" t="s">
        <v>4596</v>
      </c>
      <c r="L740" s="116" t="s">
        <v>4595</v>
      </c>
      <c r="M740" s="116" t="s">
        <v>12807</v>
      </c>
    </row>
    <row r="741" spans="1:13">
      <c r="A741" s="115">
        <v>7748</v>
      </c>
      <c r="B741" s="115">
        <v>1371</v>
      </c>
      <c r="C741" s="116" t="s">
        <v>842</v>
      </c>
      <c r="D741" s="116" t="s">
        <v>56</v>
      </c>
      <c r="E741" s="116" t="s">
        <v>4589</v>
      </c>
      <c r="F741" s="116" t="s">
        <v>4591</v>
      </c>
      <c r="G741" s="116" t="s">
        <v>4590</v>
      </c>
      <c r="H741" s="116" t="s">
        <v>1229</v>
      </c>
      <c r="I741" s="116" t="s">
        <v>4597</v>
      </c>
      <c r="J741" s="116" t="s">
        <v>4598</v>
      </c>
      <c r="K741" s="116" t="s">
        <v>4599</v>
      </c>
      <c r="L741" s="116" t="s">
        <v>4598</v>
      </c>
      <c r="M741" s="116" t="s">
        <v>12807</v>
      </c>
    </row>
    <row r="742" spans="1:13">
      <c r="A742" s="115">
        <v>7750</v>
      </c>
      <c r="B742" s="115">
        <v>1375</v>
      </c>
      <c r="C742" s="116" t="s">
        <v>842</v>
      </c>
      <c r="D742" s="116" t="s">
        <v>56</v>
      </c>
      <c r="E742" s="116" t="s">
        <v>4589</v>
      </c>
      <c r="F742" s="116" t="s">
        <v>4610</v>
      </c>
      <c r="G742" s="116" t="s">
        <v>4590</v>
      </c>
      <c r="H742" s="116" t="s">
        <v>3501</v>
      </c>
      <c r="I742" s="116"/>
      <c r="J742" s="116" t="s">
        <v>4611</v>
      </c>
      <c r="K742" s="116" t="s">
        <v>4612</v>
      </c>
      <c r="L742" s="116" t="s">
        <v>4611</v>
      </c>
      <c r="M742" s="116" t="s">
        <v>12807</v>
      </c>
    </row>
    <row r="743" spans="1:13">
      <c r="A743" s="115">
        <v>9192</v>
      </c>
      <c r="B743" s="115">
        <v>2148</v>
      </c>
      <c r="C743" s="116" t="s">
        <v>842</v>
      </c>
      <c r="D743" s="116" t="s">
        <v>56</v>
      </c>
      <c r="E743" s="116" t="s">
        <v>6876</v>
      </c>
      <c r="F743" s="116"/>
      <c r="G743" s="116" t="s">
        <v>6877</v>
      </c>
      <c r="H743" s="116"/>
      <c r="I743" s="116"/>
      <c r="J743" s="116" t="s">
        <v>6876</v>
      </c>
      <c r="K743" s="116" t="s">
        <v>6877</v>
      </c>
      <c r="L743" s="116" t="s">
        <v>6876</v>
      </c>
      <c r="M743" s="116" t="s">
        <v>12807</v>
      </c>
    </row>
    <row r="744" spans="1:13">
      <c r="A744" s="115">
        <v>7703</v>
      </c>
      <c r="B744" s="115">
        <v>2151</v>
      </c>
      <c r="C744" s="116" t="s">
        <v>842</v>
      </c>
      <c r="D744" s="116" t="s">
        <v>56</v>
      </c>
      <c r="E744" s="116" t="s">
        <v>6876</v>
      </c>
      <c r="F744" s="116" t="s">
        <v>6885</v>
      </c>
      <c r="G744" s="116" t="s">
        <v>6877</v>
      </c>
      <c r="H744" s="116" t="s">
        <v>6886</v>
      </c>
      <c r="I744" s="116"/>
      <c r="J744" s="116" t="s">
        <v>6887</v>
      </c>
      <c r="K744" s="116" t="s">
        <v>6888</v>
      </c>
      <c r="L744" s="116" t="s">
        <v>6887</v>
      </c>
      <c r="M744" s="116" t="s">
        <v>12807</v>
      </c>
    </row>
    <row r="745" spans="1:13">
      <c r="A745" s="115">
        <v>7701</v>
      </c>
      <c r="B745" s="115">
        <v>2149</v>
      </c>
      <c r="C745" s="116" t="s">
        <v>842</v>
      </c>
      <c r="D745" s="116" t="s">
        <v>56</v>
      </c>
      <c r="E745" s="116" t="s">
        <v>6876</v>
      </c>
      <c r="F745" s="116" t="s">
        <v>6878</v>
      </c>
      <c r="G745" s="116" t="s">
        <v>6877</v>
      </c>
      <c r="H745" s="116" t="s">
        <v>6879</v>
      </c>
      <c r="I745" s="116"/>
      <c r="J745" s="116" t="s">
        <v>6880</v>
      </c>
      <c r="K745" s="116" t="s">
        <v>6881</v>
      </c>
      <c r="L745" s="116" t="s">
        <v>6880</v>
      </c>
      <c r="M745" s="116" t="s">
        <v>12807</v>
      </c>
    </row>
    <row r="746" spans="1:13">
      <c r="A746" s="115">
        <v>7706</v>
      </c>
      <c r="B746" s="115">
        <v>2154</v>
      </c>
      <c r="C746" s="116" t="s">
        <v>842</v>
      </c>
      <c r="D746" s="116" t="s">
        <v>56</v>
      </c>
      <c r="E746" s="116" t="s">
        <v>6876</v>
      </c>
      <c r="F746" s="116" t="s">
        <v>6894</v>
      </c>
      <c r="G746" s="116" t="s">
        <v>6877</v>
      </c>
      <c r="H746" s="116" t="s">
        <v>6895</v>
      </c>
      <c r="I746" s="116"/>
      <c r="J746" s="116" t="s">
        <v>6896</v>
      </c>
      <c r="K746" s="116" t="s">
        <v>6897</v>
      </c>
      <c r="L746" s="116" t="s">
        <v>6896</v>
      </c>
      <c r="M746" s="116" t="s">
        <v>12807</v>
      </c>
    </row>
    <row r="747" spans="1:13">
      <c r="A747" s="115">
        <v>7707</v>
      </c>
      <c r="B747" s="115">
        <v>2155</v>
      </c>
      <c r="C747" s="116" t="s">
        <v>842</v>
      </c>
      <c r="D747" s="116" t="s">
        <v>56</v>
      </c>
      <c r="E747" s="116" t="s">
        <v>6876</v>
      </c>
      <c r="F747" s="116" t="s">
        <v>6894</v>
      </c>
      <c r="G747" s="116" t="s">
        <v>6877</v>
      </c>
      <c r="H747" s="116" t="s">
        <v>6895</v>
      </c>
      <c r="I747" s="116" t="s">
        <v>3632</v>
      </c>
      <c r="J747" s="116" t="s">
        <v>6898</v>
      </c>
      <c r="K747" s="116" t="s">
        <v>6899</v>
      </c>
      <c r="L747" s="116" t="s">
        <v>6898</v>
      </c>
      <c r="M747" s="116" t="s">
        <v>12807</v>
      </c>
    </row>
    <row r="748" spans="1:13">
      <c r="A748" s="115">
        <v>7708</v>
      </c>
      <c r="B748" s="115">
        <v>2156</v>
      </c>
      <c r="C748" s="116" t="s">
        <v>842</v>
      </c>
      <c r="D748" s="116" t="s">
        <v>56</v>
      </c>
      <c r="E748" s="116" t="s">
        <v>6876</v>
      </c>
      <c r="F748" s="116" t="s">
        <v>6894</v>
      </c>
      <c r="G748" s="116" t="s">
        <v>6877</v>
      </c>
      <c r="H748" s="116" t="s">
        <v>6895</v>
      </c>
      <c r="I748" s="116" t="s">
        <v>6900</v>
      </c>
      <c r="J748" s="116" t="s">
        <v>6901</v>
      </c>
      <c r="K748" s="116" t="s">
        <v>6902</v>
      </c>
      <c r="L748" s="116" t="s">
        <v>6901</v>
      </c>
      <c r="M748" s="116" t="s">
        <v>12807</v>
      </c>
    </row>
    <row r="749" spans="1:13">
      <c r="A749" s="115">
        <v>7704</v>
      </c>
      <c r="B749" s="115">
        <v>2152</v>
      </c>
      <c r="C749" s="116" t="s">
        <v>842</v>
      </c>
      <c r="D749" s="116" t="s">
        <v>56</v>
      </c>
      <c r="E749" s="116" t="s">
        <v>6876</v>
      </c>
      <c r="F749" s="116" t="s">
        <v>6889</v>
      </c>
      <c r="G749" s="116" t="s">
        <v>6877</v>
      </c>
      <c r="H749" s="116" t="s">
        <v>3104</v>
      </c>
      <c r="I749" s="116"/>
      <c r="J749" s="116" t="s">
        <v>6890</v>
      </c>
      <c r="K749" s="116" t="s">
        <v>6891</v>
      </c>
      <c r="L749" s="116" t="s">
        <v>6890</v>
      </c>
      <c r="M749" s="116" t="s">
        <v>12807</v>
      </c>
    </row>
    <row r="750" spans="1:13">
      <c r="A750" s="115">
        <v>10046</v>
      </c>
      <c r="B750" s="115">
        <v>2153</v>
      </c>
      <c r="C750" s="116" t="s">
        <v>842</v>
      </c>
      <c r="D750" s="116" t="s">
        <v>56</v>
      </c>
      <c r="E750" s="116" t="s">
        <v>6876</v>
      </c>
      <c r="F750" s="116" t="s">
        <v>6889</v>
      </c>
      <c r="G750" s="116" t="s">
        <v>6877</v>
      </c>
      <c r="H750" s="116" t="s">
        <v>3104</v>
      </c>
      <c r="I750" s="116" t="s">
        <v>4971</v>
      </c>
      <c r="J750" s="116" t="s">
        <v>6892</v>
      </c>
      <c r="K750" s="116" t="s">
        <v>6893</v>
      </c>
      <c r="L750" s="116" t="s">
        <v>6892</v>
      </c>
      <c r="M750" s="116" t="s">
        <v>12807</v>
      </c>
    </row>
    <row r="751" spans="1:13">
      <c r="A751" s="115">
        <v>7709</v>
      </c>
      <c r="B751" s="115">
        <v>2157</v>
      </c>
      <c r="C751" s="116" t="s">
        <v>842</v>
      </c>
      <c r="D751" s="116" t="s">
        <v>56</v>
      </c>
      <c r="E751" s="116" t="s">
        <v>6876</v>
      </c>
      <c r="F751" s="116" t="s">
        <v>6903</v>
      </c>
      <c r="G751" s="116" t="s">
        <v>6877</v>
      </c>
      <c r="H751" s="116" t="s">
        <v>6904</v>
      </c>
      <c r="I751" s="116"/>
      <c r="J751" s="116" t="s">
        <v>6905</v>
      </c>
      <c r="K751" s="116" t="s">
        <v>6906</v>
      </c>
      <c r="L751" s="116" t="s">
        <v>6905</v>
      </c>
      <c r="M751" s="116" t="s">
        <v>12807</v>
      </c>
    </row>
    <row r="752" spans="1:13">
      <c r="A752" s="115">
        <v>7702</v>
      </c>
      <c r="B752" s="115">
        <v>2150</v>
      </c>
      <c r="C752" s="116" t="s">
        <v>842</v>
      </c>
      <c r="D752" s="116" t="s">
        <v>56</v>
      </c>
      <c r="E752" s="116" t="s">
        <v>6876</v>
      </c>
      <c r="F752" s="116" t="s">
        <v>6882</v>
      </c>
      <c r="G752" s="116" t="s">
        <v>6877</v>
      </c>
      <c r="H752" s="116" t="s">
        <v>2047</v>
      </c>
      <c r="I752" s="116"/>
      <c r="J752" s="116" t="s">
        <v>6883</v>
      </c>
      <c r="K752" s="116" t="s">
        <v>6884</v>
      </c>
      <c r="L752" s="116" t="s">
        <v>6883</v>
      </c>
      <c r="M752" s="116" t="s">
        <v>12807</v>
      </c>
    </row>
    <row r="753" spans="1:13">
      <c r="A753" s="115">
        <v>9185</v>
      </c>
      <c r="B753" s="115">
        <v>1930</v>
      </c>
      <c r="C753" s="116" t="s">
        <v>842</v>
      </c>
      <c r="D753" s="116" t="s">
        <v>56</v>
      </c>
      <c r="E753" s="116" t="s">
        <v>6239</v>
      </c>
      <c r="F753" s="116"/>
      <c r="G753" s="116" t="s">
        <v>6240</v>
      </c>
      <c r="H753" s="116"/>
      <c r="I753" s="116"/>
      <c r="J753" s="116" t="s">
        <v>6239</v>
      </c>
      <c r="K753" s="116" t="s">
        <v>6240</v>
      </c>
      <c r="L753" s="116" t="s">
        <v>6239</v>
      </c>
      <c r="M753" s="116" t="s">
        <v>12807</v>
      </c>
    </row>
    <row r="754" spans="1:13">
      <c r="A754" s="115">
        <v>7444</v>
      </c>
      <c r="B754" s="115">
        <v>1940</v>
      </c>
      <c r="C754" s="116" t="s">
        <v>842</v>
      </c>
      <c r="D754" s="116" t="s">
        <v>56</v>
      </c>
      <c r="E754" s="116" t="s">
        <v>6239</v>
      </c>
      <c r="F754" s="116" t="s">
        <v>6268</v>
      </c>
      <c r="G754" s="116" t="s">
        <v>6240</v>
      </c>
      <c r="H754" s="116" t="s">
        <v>6269</v>
      </c>
      <c r="I754" s="116"/>
      <c r="J754" s="116" t="s">
        <v>6270</v>
      </c>
      <c r="K754" s="116" t="s">
        <v>6271</v>
      </c>
      <c r="L754" s="116" t="s">
        <v>6270</v>
      </c>
      <c r="M754" s="116" t="s">
        <v>12807</v>
      </c>
    </row>
    <row r="755" spans="1:13">
      <c r="A755" s="115">
        <v>9483</v>
      </c>
      <c r="B755" s="115">
        <v>1931</v>
      </c>
      <c r="C755" s="116" t="s">
        <v>842</v>
      </c>
      <c r="D755" s="116" t="s">
        <v>56</v>
      </c>
      <c r="E755" s="116" t="s">
        <v>6239</v>
      </c>
      <c r="F755" s="116" t="s">
        <v>6241</v>
      </c>
      <c r="G755" s="116" t="s">
        <v>6240</v>
      </c>
      <c r="H755" s="116" t="s">
        <v>1065</v>
      </c>
      <c r="I755" s="116"/>
      <c r="J755" s="116" t="s">
        <v>6242</v>
      </c>
      <c r="K755" s="116" t="s">
        <v>6243</v>
      </c>
      <c r="L755" s="116" t="s">
        <v>6242</v>
      </c>
      <c r="M755" s="116" t="s">
        <v>12807</v>
      </c>
    </row>
    <row r="756" spans="1:13">
      <c r="A756" s="115">
        <v>9484</v>
      </c>
      <c r="B756" s="115">
        <v>1932</v>
      </c>
      <c r="C756" s="116" t="s">
        <v>842</v>
      </c>
      <c r="D756" s="116" t="s">
        <v>56</v>
      </c>
      <c r="E756" s="116" t="s">
        <v>6239</v>
      </c>
      <c r="F756" s="116" t="s">
        <v>6241</v>
      </c>
      <c r="G756" s="116" t="s">
        <v>6240</v>
      </c>
      <c r="H756" s="116" t="s">
        <v>1065</v>
      </c>
      <c r="I756" s="116" t="s">
        <v>6244</v>
      </c>
      <c r="J756" s="116" t="s">
        <v>6245</v>
      </c>
      <c r="K756" s="116" t="s">
        <v>6246</v>
      </c>
      <c r="L756" s="116" t="s">
        <v>6245</v>
      </c>
      <c r="M756" s="116" t="s">
        <v>12807</v>
      </c>
    </row>
    <row r="757" spans="1:13">
      <c r="A757" s="115">
        <v>9488</v>
      </c>
      <c r="B757" s="115">
        <v>1938</v>
      </c>
      <c r="C757" s="116" t="s">
        <v>842</v>
      </c>
      <c r="D757" s="116" t="s">
        <v>56</v>
      </c>
      <c r="E757" s="116" t="s">
        <v>6239</v>
      </c>
      <c r="F757" s="116" t="s">
        <v>6241</v>
      </c>
      <c r="G757" s="116" t="s">
        <v>6240</v>
      </c>
      <c r="H757" s="116" t="s">
        <v>1065</v>
      </c>
      <c r="I757" s="116" t="s">
        <v>6262</v>
      </c>
      <c r="J757" s="116" t="s">
        <v>6263</v>
      </c>
      <c r="K757" s="116" t="s">
        <v>6264</v>
      </c>
      <c r="L757" s="116" t="s">
        <v>6263</v>
      </c>
      <c r="M757" s="116" t="s">
        <v>12807</v>
      </c>
    </row>
    <row r="758" spans="1:13">
      <c r="A758" s="115">
        <v>9485</v>
      </c>
      <c r="B758" s="115">
        <v>1933</v>
      </c>
      <c r="C758" s="116" t="s">
        <v>842</v>
      </c>
      <c r="D758" s="116" t="s">
        <v>56</v>
      </c>
      <c r="E758" s="116" t="s">
        <v>6239</v>
      </c>
      <c r="F758" s="116" t="s">
        <v>6241</v>
      </c>
      <c r="G758" s="116" t="s">
        <v>6240</v>
      </c>
      <c r="H758" s="116" t="s">
        <v>1065</v>
      </c>
      <c r="I758" s="116" t="s">
        <v>6247</v>
      </c>
      <c r="J758" s="116" t="s">
        <v>6248</v>
      </c>
      <c r="K758" s="116" t="s">
        <v>6249</v>
      </c>
      <c r="L758" s="116" t="s">
        <v>6248</v>
      </c>
      <c r="M758" s="116" t="s">
        <v>12807</v>
      </c>
    </row>
    <row r="759" spans="1:13">
      <c r="A759" s="115">
        <v>7441</v>
      </c>
      <c r="B759" s="115">
        <v>1934</v>
      </c>
      <c r="C759" s="116" t="s">
        <v>842</v>
      </c>
      <c r="D759" s="116" t="s">
        <v>56</v>
      </c>
      <c r="E759" s="116" t="s">
        <v>6239</v>
      </c>
      <c r="F759" s="116" t="s">
        <v>6241</v>
      </c>
      <c r="G759" s="116" t="s">
        <v>6240</v>
      </c>
      <c r="H759" s="116" t="s">
        <v>1065</v>
      </c>
      <c r="I759" s="116" t="s">
        <v>6250</v>
      </c>
      <c r="J759" s="116" t="s">
        <v>6251</v>
      </c>
      <c r="K759" s="116" t="s">
        <v>6252</v>
      </c>
      <c r="L759" s="116" t="s">
        <v>6251</v>
      </c>
      <c r="M759" s="116" t="s">
        <v>12807</v>
      </c>
    </row>
    <row r="760" spans="1:13">
      <c r="A760" s="115">
        <v>7443</v>
      </c>
      <c r="B760" s="115">
        <v>1939</v>
      </c>
      <c r="C760" s="116" t="s">
        <v>842</v>
      </c>
      <c r="D760" s="116" t="s">
        <v>56</v>
      </c>
      <c r="E760" s="116" t="s">
        <v>6239</v>
      </c>
      <c r="F760" s="116" t="s">
        <v>6241</v>
      </c>
      <c r="G760" s="116" t="s">
        <v>6240</v>
      </c>
      <c r="H760" s="116" t="s">
        <v>1065</v>
      </c>
      <c r="I760" s="116" t="s">
        <v>6265</v>
      </c>
      <c r="J760" s="116" t="s">
        <v>6266</v>
      </c>
      <c r="K760" s="116" t="s">
        <v>6267</v>
      </c>
      <c r="L760" s="116" t="s">
        <v>6266</v>
      </c>
      <c r="M760" s="116" t="s">
        <v>12807</v>
      </c>
    </row>
    <row r="761" spans="1:13">
      <c r="A761" s="115">
        <v>9486</v>
      </c>
      <c r="B761" s="115">
        <v>1935</v>
      </c>
      <c r="C761" s="116" t="s">
        <v>842</v>
      </c>
      <c r="D761" s="116" t="s">
        <v>56</v>
      </c>
      <c r="E761" s="116" t="s">
        <v>6239</v>
      </c>
      <c r="F761" s="116" t="s">
        <v>6241</v>
      </c>
      <c r="G761" s="116" t="s">
        <v>6240</v>
      </c>
      <c r="H761" s="116" t="s">
        <v>1065</v>
      </c>
      <c r="I761" s="116" t="s">
        <v>6253</v>
      </c>
      <c r="J761" s="116" t="s">
        <v>6254</v>
      </c>
      <c r="K761" s="116" t="s">
        <v>6255</v>
      </c>
      <c r="L761" s="116" t="s">
        <v>6254</v>
      </c>
      <c r="M761" s="116" t="s">
        <v>12807</v>
      </c>
    </row>
    <row r="762" spans="1:13">
      <c r="A762" s="115">
        <v>9487</v>
      </c>
      <c r="B762" s="115">
        <v>1936</v>
      </c>
      <c r="C762" s="116" t="s">
        <v>842</v>
      </c>
      <c r="D762" s="116" t="s">
        <v>56</v>
      </c>
      <c r="E762" s="116" t="s">
        <v>6239</v>
      </c>
      <c r="F762" s="116" t="s">
        <v>6241</v>
      </c>
      <c r="G762" s="116" t="s">
        <v>6240</v>
      </c>
      <c r="H762" s="116" t="s">
        <v>1065</v>
      </c>
      <c r="I762" s="116" t="s">
        <v>6256</v>
      </c>
      <c r="J762" s="116" t="s">
        <v>6257</v>
      </c>
      <c r="K762" s="116" t="s">
        <v>6258</v>
      </c>
      <c r="L762" s="116" t="s">
        <v>6257</v>
      </c>
      <c r="M762" s="116" t="s">
        <v>12807</v>
      </c>
    </row>
    <row r="763" spans="1:13">
      <c r="A763" s="115">
        <v>7442</v>
      </c>
      <c r="B763" s="115">
        <v>1937</v>
      </c>
      <c r="C763" s="116" t="s">
        <v>842</v>
      </c>
      <c r="D763" s="116" t="s">
        <v>56</v>
      </c>
      <c r="E763" s="116" t="s">
        <v>6239</v>
      </c>
      <c r="F763" s="116" t="s">
        <v>6241</v>
      </c>
      <c r="G763" s="116" t="s">
        <v>6240</v>
      </c>
      <c r="H763" s="116" t="s">
        <v>1065</v>
      </c>
      <c r="I763" s="116" t="s">
        <v>6259</v>
      </c>
      <c r="J763" s="116" t="s">
        <v>6260</v>
      </c>
      <c r="K763" s="116" t="s">
        <v>6261</v>
      </c>
      <c r="L763" s="116" t="s">
        <v>6260</v>
      </c>
      <c r="M763" s="116" t="s">
        <v>12807</v>
      </c>
    </row>
    <row r="764" spans="1:13">
      <c r="A764" s="115">
        <v>7447</v>
      </c>
      <c r="B764" s="115">
        <v>1945</v>
      </c>
      <c r="C764" s="116" t="s">
        <v>842</v>
      </c>
      <c r="D764" s="116" t="s">
        <v>56</v>
      </c>
      <c r="E764" s="116" t="s">
        <v>6239</v>
      </c>
      <c r="F764" s="116" t="s">
        <v>1723</v>
      </c>
      <c r="G764" s="116" t="s">
        <v>6240</v>
      </c>
      <c r="H764" s="116" t="s">
        <v>1724</v>
      </c>
      <c r="I764" s="116"/>
      <c r="J764" s="116" t="s">
        <v>6285</v>
      </c>
      <c r="K764" s="116" t="s">
        <v>6286</v>
      </c>
      <c r="L764" s="116" t="s">
        <v>6285</v>
      </c>
      <c r="M764" s="116" t="s">
        <v>12807</v>
      </c>
    </row>
    <row r="765" spans="1:13">
      <c r="A765" s="115">
        <v>9490</v>
      </c>
      <c r="B765" s="115">
        <v>1946</v>
      </c>
      <c r="C765" s="116" t="s">
        <v>842</v>
      </c>
      <c r="D765" s="116" t="s">
        <v>56</v>
      </c>
      <c r="E765" s="116" t="s">
        <v>6239</v>
      </c>
      <c r="F765" s="116" t="s">
        <v>1723</v>
      </c>
      <c r="G765" s="116" t="s">
        <v>6240</v>
      </c>
      <c r="H765" s="116" t="s">
        <v>1724</v>
      </c>
      <c r="I765" s="116" t="s">
        <v>6287</v>
      </c>
      <c r="J765" s="116" t="s">
        <v>6288</v>
      </c>
      <c r="K765" s="116" t="s">
        <v>6289</v>
      </c>
      <c r="L765" s="116" t="s">
        <v>6288</v>
      </c>
      <c r="M765" s="116" t="s">
        <v>12807</v>
      </c>
    </row>
    <row r="766" spans="1:13">
      <c r="A766" s="115">
        <v>7448</v>
      </c>
      <c r="B766" s="115">
        <v>1947</v>
      </c>
      <c r="C766" s="116" t="s">
        <v>842</v>
      </c>
      <c r="D766" s="116" t="s">
        <v>56</v>
      </c>
      <c r="E766" s="116" t="s">
        <v>6239</v>
      </c>
      <c r="F766" s="116" t="s">
        <v>1723</v>
      </c>
      <c r="G766" s="116" t="s">
        <v>6240</v>
      </c>
      <c r="H766" s="116" t="s">
        <v>1724</v>
      </c>
      <c r="I766" s="116" t="s">
        <v>6290</v>
      </c>
      <c r="J766" s="116" t="s">
        <v>6291</v>
      </c>
      <c r="K766" s="116" t="s">
        <v>6292</v>
      </c>
      <c r="L766" s="116" t="s">
        <v>6291</v>
      </c>
      <c r="M766" s="116" t="s">
        <v>12807</v>
      </c>
    </row>
    <row r="767" spans="1:13">
      <c r="A767" s="115">
        <v>9491</v>
      </c>
      <c r="B767" s="115">
        <v>1948</v>
      </c>
      <c r="C767" s="116" t="s">
        <v>842</v>
      </c>
      <c r="D767" s="116" t="s">
        <v>56</v>
      </c>
      <c r="E767" s="116" t="s">
        <v>6239</v>
      </c>
      <c r="F767" s="116" t="s">
        <v>1723</v>
      </c>
      <c r="G767" s="116" t="s">
        <v>6240</v>
      </c>
      <c r="H767" s="116" t="s">
        <v>1724</v>
      </c>
      <c r="I767" s="116" t="s">
        <v>6293</v>
      </c>
      <c r="J767" s="116" t="s">
        <v>6294</v>
      </c>
      <c r="K767" s="116" t="s">
        <v>6295</v>
      </c>
      <c r="L767" s="116" t="s">
        <v>6294</v>
      </c>
      <c r="M767" s="116" t="s">
        <v>12807</v>
      </c>
    </row>
    <row r="768" spans="1:13">
      <c r="A768" s="115">
        <v>9492</v>
      </c>
      <c r="B768" s="115">
        <v>1949</v>
      </c>
      <c r="C768" s="116" t="s">
        <v>842</v>
      </c>
      <c r="D768" s="116" t="s">
        <v>56</v>
      </c>
      <c r="E768" s="116" t="s">
        <v>6239</v>
      </c>
      <c r="F768" s="116" t="s">
        <v>1723</v>
      </c>
      <c r="G768" s="116" t="s">
        <v>6240</v>
      </c>
      <c r="H768" s="116" t="s">
        <v>1724</v>
      </c>
      <c r="I768" s="116" t="s">
        <v>6296</v>
      </c>
      <c r="J768" s="116" t="s">
        <v>6297</v>
      </c>
      <c r="K768" s="116" t="s">
        <v>6298</v>
      </c>
      <c r="L768" s="116" t="s">
        <v>6297</v>
      </c>
      <c r="M768" s="116" t="s">
        <v>12807</v>
      </c>
    </row>
    <row r="769" spans="1:13">
      <c r="A769" s="115">
        <v>9493</v>
      </c>
      <c r="B769" s="115">
        <v>1950</v>
      </c>
      <c r="C769" s="116" t="s">
        <v>842</v>
      </c>
      <c r="D769" s="116" t="s">
        <v>56</v>
      </c>
      <c r="E769" s="116" t="s">
        <v>6239</v>
      </c>
      <c r="F769" s="116" t="s">
        <v>1723</v>
      </c>
      <c r="G769" s="116" t="s">
        <v>6240</v>
      </c>
      <c r="H769" s="116" t="s">
        <v>1724</v>
      </c>
      <c r="I769" s="116" t="s">
        <v>6299</v>
      </c>
      <c r="J769" s="116" t="s">
        <v>6300</v>
      </c>
      <c r="K769" s="116" t="s">
        <v>6301</v>
      </c>
      <c r="L769" s="116" t="s">
        <v>6300</v>
      </c>
      <c r="M769" s="116" t="s">
        <v>12807</v>
      </c>
    </row>
    <row r="770" spans="1:13">
      <c r="A770" s="115">
        <v>7737</v>
      </c>
      <c r="B770" s="115">
        <v>1944</v>
      </c>
      <c r="C770" s="116" t="s">
        <v>842</v>
      </c>
      <c r="D770" s="116" t="s">
        <v>56</v>
      </c>
      <c r="E770" s="116" t="s">
        <v>6239</v>
      </c>
      <c r="F770" s="116" t="s">
        <v>6281</v>
      </c>
      <c r="G770" s="116" t="s">
        <v>6240</v>
      </c>
      <c r="H770" s="116" t="s">
        <v>6282</v>
      </c>
      <c r="I770" s="116"/>
      <c r="J770" s="116" t="s">
        <v>6283</v>
      </c>
      <c r="K770" s="116" t="s">
        <v>6284</v>
      </c>
      <c r="L770" s="116" t="s">
        <v>6283</v>
      </c>
      <c r="M770" s="116" t="s">
        <v>12807</v>
      </c>
    </row>
    <row r="771" spans="1:13">
      <c r="A771" s="115">
        <v>9489</v>
      </c>
      <c r="B771" s="115">
        <v>1941</v>
      </c>
      <c r="C771" s="116" t="s">
        <v>842</v>
      </c>
      <c r="D771" s="116" t="s">
        <v>56</v>
      </c>
      <c r="E771" s="116" t="s">
        <v>6239</v>
      </c>
      <c r="F771" s="116" t="s">
        <v>1940</v>
      </c>
      <c r="G771" s="116" t="s">
        <v>6240</v>
      </c>
      <c r="H771" s="116" t="s">
        <v>6272</v>
      </c>
      <c r="I771" s="116"/>
      <c r="J771" s="116" t="s">
        <v>6273</v>
      </c>
      <c r="K771" s="116" t="s">
        <v>6274</v>
      </c>
      <c r="L771" s="116" t="s">
        <v>6273</v>
      </c>
      <c r="M771" s="116" t="s">
        <v>12807</v>
      </c>
    </row>
    <row r="772" spans="1:13">
      <c r="A772" s="115">
        <v>7445</v>
      </c>
      <c r="B772" s="115">
        <v>1942</v>
      </c>
      <c r="C772" s="116" t="s">
        <v>842</v>
      </c>
      <c r="D772" s="116" t="s">
        <v>56</v>
      </c>
      <c r="E772" s="116" t="s">
        <v>6239</v>
      </c>
      <c r="F772" s="116" t="s">
        <v>1940</v>
      </c>
      <c r="G772" s="116" t="s">
        <v>6240</v>
      </c>
      <c r="H772" s="116" t="s">
        <v>6272</v>
      </c>
      <c r="I772" s="116" t="s">
        <v>6275</v>
      </c>
      <c r="J772" s="116" t="s">
        <v>6276</v>
      </c>
      <c r="K772" s="116" t="s">
        <v>6277</v>
      </c>
      <c r="L772" s="116" t="s">
        <v>6276</v>
      </c>
      <c r="M772" s="116" t="s">
        <v>12807</v>
      </c>
    </row>
    <row r="773" spans="1:13">
      <c r="A773" s="115">
        <v>7446</v>
      </c>
      <c r="B773" s="115">
        <v>1943</v>
      </c>
      <c r="C773" s="116" t="s">
        <v>842</v>
      </c>
      <c r="D773" s="116" t="s">
        <v>56</v>
      </c>
      <c r="E773" s="116" t="s">
        <v>6239</v>
      </c>
      <c r="F773" s="116" t="s">
        <v>1940</v>
      </c>
      <c r="G773" s="116" t="s">
        <v>6240</v>
      </c>
      <c r="H773" s="116" t="s">
        <v>6272</v>
      </c>
      <c r="I773" s="116" t="s">
        <v>6278</v>
      </c>
      <c r="J773" s="116" t="s">
        <v>6279</v>
      </c>
      <c r="K773" s="116" t="s">
        <v>6280</v>
      </c>
      <c r="L773" s="116" t="s">
        <v>6279</v>
      </c>
      <c r="M773" s="116" t="s">
        <v>12807</v>
      </c>
    </row>
    <row r="774" spans="1:13">
      <c r="A774" s="115">
        <v>5752</v>
      </c>
      <c r="B774" s="115">
        <v>256</v>
      </c>
      <c r="C774" s="116" t="s">
        <v>842</v>
      </c>
      <c r="D774" s="116" t="s">
        <v>56</v>
      </c>
      <c r="E774" s="116" t="s">
        <v>2931</v>
      </c>
      <c r="F774" s="116"/>
      <c r="G774" s="116" t="s">
        <v>1884</v>
      </c>
      <c r="H774" s="116"/>
      <c r="I774" s="116"/>
      <c r="J774" s="116" t="s">
        <v>2931</v>
      </c>
      <c r="K774" s="116" t="s">
        <v>1884</v>
      </c>
      <c r="L774" s="116" t="s">
        <v>2931</v>
      </c>
      <c r="M774" s="116" t="s">
        <v>12806</v>
      </c>
    </row>
    <row r="775" spans="1:13">
      <c r="A775" s="115">
        <v>8163</v>
      </c>
      <c r="B775" s="115">
        <v>3541</v>
      </c>
      <c r="C775" s="116" t="s">
        <v>842</v>
      </c>
      <c r="D775" s="116" t="s">
        <v>56</v>
      </c>
      <c r="E775" s="116" t="s">
        <v>2931</v>
      </c>
      <c r="F775" s="116"/>
      <c r="G775" s="116" t="s">
        <v>1884</v>
      </c>
      <c r="H775" s="116"/>
      <c r="I775" s="116" t="s">
        <v>10898</v>
      </c>
      <c r="J775" s="116" t="s">
        <v>10899</v>
      </c>
      <c r="K775" s="116" t="s">
        <v>10900</v>
      </c>
      <c r="L775" s="116" t="s">
        <v>10899</v>
      </c>
      <c r="M775" s="116" t="s">
        <v>12807</v>
      </c>
    </row>
    <row r="776" spans="1:13">
      <c r="A776" s="115">
        <v>8687</v>
      </c>
      <c r="B776" s="115">
        <v>3545</v>
      </c>
      <c r="C776" s="116" t="s">
        <v>842</v>
      </c>
      <c r="D776" s="116" t="s">
        <v>56</v>
      </c>
      <c r="E776" s="116" t="s">
        <v>2931</v>
      </c>
      <c r="F776" s="116" t="s">
        <v>2698</v>
      </c>
      <c r="G776" s="116" t="s">
        <v>1884</v>
      </c>
      <c r="H776" s="116" t="s">
        <v>91</v>
      </c>
      <c r="I776" s="116"/>
      <c r="J776" s="116" t="s">
        <v>4430</v>
      </c>
      <c r="K776" s="116" t="s">
        <v>2922</v>
      </c>
      <c r="L776" s="116" t="s">
        <v>4430</v>
      </c>
      <c r="M776" s="116" t="s">
        <v>12807</v>
      </c>
    </row>
    <row r="777" spans="1:13">
      <c r="A777" s="115">
        <v>7832</v>
      </c>
      <c r="B777" s="115">
        <v>3546</v>
      </c>
      <c r="C777" s="116" t="s">
        <v>842</v>
      </c>
      <c r="D777" s="116" t="s">
        <v>56</v>
      </c>
      <c r="E777" s="116" t="s">
        <v>2931</v>
      </c>
      <c r="F777" s="116" t="s">
        <v>2698</v>
      </c>
      <c r="G777" s="116" t="s">
        <v>1884</v>
      </c>
      <c r="H777" s="116" t="s">
        <v>91</v>
      </c>
      <c r="I777" s="116" t="s">
        <v>10910</v>
      </c>
      <c r="J777" s="116" t="s">
        <v>10911</v>
      </c>
      <c r="K777" s="116" t="s">
        <v>10912</v>
      </c>
      <c r="L777" s="116" t="s">
        <v>10911</v>
      </c>
      <c r="M777" s="116" t="s">
        <v>12807</v>
      </c>
    </row>
    <row r="778" spans="1:13">
      <c r="A778" s="115">
        <v>5754</v>
      </c>
      <c r="B778" s="115">
        <v>258</v>
      </c>
      <c r="C778" s="116" t="s">
        <v>842</v>
      </c>
      <c r="D778" s="116" t="s">
        <v>56</v>
      </c>
      <c r="E778" s="116" t="s">
        <v>2931</v>
      </c>
      <c r="F778" s="116"/>
      <c r="G778" s="116" t="s">
        <v>1884</v>
      </c>
      <c r="H778" s="116"/>
      <c r="I778" s="116" t="s">
        <v>1892</v>
      </c>
      <c r="J778" s="116" t="s">
        <v>1893</v>
      </c>
      <c r="K778" s="116" t="s">
        <v>1894</v>
      </c>
      <c r="L778" s="116" t="s">
        <v>1893</v>
      </c>
      <c r="M778" s="116" t="s">
        <v>12806</v>
      </c>
    </row>
    <row r="779" spans="1:13">
      <c r="A779" s="115">
        <v>7910</v>
      </c>
      <c r="B779" s="115">
        <v>3544</v>
      </c>
      <c r="C779" s="116" t="s">
        <v>842</v>
      </c>
      <c r="D779" s="116" t="s">
        <v>56</v>
      </c>
      <c r="E779" s="116" t="s">
        <v>2931</v>
      </c>
      <c r="F779" s="116"/>
      <c r="G779" s="116" t="s">
        <v>1884</v>
      </c>
      <c r="H779" s="116"/>
      <c r="I779" s="116" t="s">
        <v>10907</v>
      </c>
      <c r="J779" s="116" t="s">
        <v>10908</v>
      </c>
      <c r="K779" s="116" t="s">
        <v>10909</v>
      </c>
      <c r="L779" s="116" t="s">
        <v>10908</v>
      </c>
      <c r="M779" s="116" t="s">
        <v>12807</v>
      </c>
    </row>
    <row r="780" spans="1:13">
      <c r="A780" s="115">
        <v>6535</v>
      </c>
      <c r="B780" s="115">
        <v>259</v>
      </c>
      <c r="C780" s="116" t="s">
        <v>842</v>
      </c>
      <c r="D780" s="116" t="s">
        <v>56</v>
      </c>
      <c r="E780" s="116" t="s">
        <v>2931</v>
      </c>
      <c r="F780" s="116" t="s">
        <v>2926</v>
      </c>
      <c r="G780" s="116" t="s">
        <v>1884</v>
      </c>
      <c r="H780" s="116" t="s">
        <v>1042</v>
      </c>
      <c r="I780" s="116"/>
      <c r="J780" s="116" t="s">
        <v>2930</v>
      </c>
      <c r="K780" s="116" t="s">
        <v>1885</v>
      </c>
      <c r="L780" s="116" t="s">
        <v>2930</v>
      </c>
      <c r="M780" s="116" t="s">
        <v>12806</v>
      </c>
    </row>
    <row r="781" spans="1:13">
      <c r="A781" s="115">
        <v>7830</v>
      </c>
      <c r="B781" s="115">
        <v>3542</v>
      </c>
      <c r="C781" s="116" t="s">
        <v>842</v>
      </c>
      <c r="D781" s="116" t="s">
        <v>56</v>
      </c>
      <c r="E781" s="116" t="s">
        <v>2931</v>
      </c>
      <c r="F781" s="116" t="s">
        <v>1501</v>
      </c>
      <c r="G781" s="116" t="s">
        <v>1884</v>
      </c>
      <c r="H781" s="116" t="s">
        <v>1042</v>
      </c>
      <c r="I781" s="116" t="s">
        <v>10901</v>
      </c>
      <c r="J781" s="116" t="s">
        <v>10902</v>
      </c>
      <c r="K781" s="116" t="s">
        <v>10903</v>
      </c>
      <c r="L781" s="116" t="s">
        <v>10902</v>
      </c>
      <c r="M781" s="116" t="s">
        <v>12807</v>
      </c>
    </row>
    <row r="782" spans="1:13">
      <c r="A782" s="115">
        <v>5755</v>
      </c>
      <c r="B782" s="115">
        <v>260</v>
      </c>
      <c r="C782" s="116" t="s">
        <v>842</v>
      </c>
      <c r="D782" s="116" t="s">
        <v>56</v>
      </c>
      <c r="E782" s="116" t="s">
        <v>2931</v>
      </c>
      <c r="F782" s="116" t="s">
        <v>2926</v>
      </c>
      <c r="G782" s="116" t="s">
        <v>1884</v>
      </c>
      <c r="H782" s="116" t="s">
        <v>1042</v>
      </c>
      <c r="I782" s="116" t="s">
        <v>1886</v>
      </c>
      <c r="J782" s="116" t="s">
        <v>2927</v>
      </c>
      <c r="K782" s="116" t="s">
        <v>1887</v>
      </c>
      <c r="L782" s="116" t="s">
        <v>2927</v>
      </c>
      <c r="M782" s="116" t="s">
        <v>12806</v>
      </c>
    </row>
    <row r="783" spans="1:13">
      <c r="A783" s="115">
        <v>5756</v>
      </c>
      <c r="B783" s="115">
        <v>261</v>
      </c>
      <c r="C783" s="116" t="s">
        <v>842</v>
      </c>
      <c r="D783" s="116" t="s">
        <v>56</v>
      </c>
      <c r="E783" s="116" t="s">
        <v>2931</v>
      </c>
      <c r="F783" s="116" t="s">
        <v>2926</v>
      </c>
      <c r="G783" s="116" t="s">
        <v>1884</v>
      </c>
      <c r="H783" s="116" t="s">
        <v>1042</v>
      </c>
      <c r="I783" s="116" t="s">
        <v>1888</v>
      </c>
      <c r="J783" s="116" t="s">
        <v>2928</v>
      </c>
      <c r="K783" s="116" t="s">
        <v>1889</v>
      </c>
      <c r="L783" s="116" t="s">
        <v>2928</v>
      </c>
      <c r="M783" s="116" t="s">
        <v>12806</v>
      </c>
    </row>
    <row r="784" spans="1:13">
      <c r="A784" s="115">
        <v>7831</v>
      </c>
      <c r="B784" s="115">
        <v>3543</v>
      </c>
      <c r="C784" s="116" t="s">
        <v>842</v>
      </c>
      <c r="D784" s="116" t="s">
        <v>56</v>
      </c>
      <c r="E784" s="116" t="s">
        <v>2931</v>
      </c>
      <c r="F784" s="116" t="s">
        <v>1501</v>
      </c>
      <c r="G784" s="116" t="s">
        <v>1884</v>
      </c>
      <c r="H784" s="116" t="s">
        <v>1042</v>
      </c>
      <c r="I784" s="116" t="s">
        <v>10904</v>
      </c>
      <c r="J784" s="116" t="s">
        <v>10905</v>
      </c>
      <c r="K784" s="116" t="s">
        <v>10906</v>
      </c>
      <c r="L784" s="116" t="s">
        <v>10905</v>
      </c>
      <c r="M784" s="116" t="s">
        <v>12807</v>
      </c>
    </row>
    <row r="785" spans="1:13">
      <c r="A785" s="115">
        <v>5757</v>
      </c>
      <c r="B785" s="115">
        <v>262</v>
      </c>
      <c r="C785" s="116" t="s">
        <v>842</v>
      </c>
      <c r="D785" s="116" t="s">
        <v>56</v>
      </c>
      <c r="E785" s="116" t="s">
        <v>2931</v>
      </c>
      <c r="F785" s="116" t="s">
        <v>2926</v>
      </c>
      <c r="G785" s="116" t="s">
        <v>1884</v>
      </c>
      <c r="H785" s="116" t="s">
        <v>1042</v>
      </c>
      <c r="I785" s="116" t="s">
        <v>1890</v>
      </c>
      <c r="J785" s="116" t="s">
        <v>2929</v>
      </c>
      <c r="K785" s="116" t="s">
        <v>1891</v>
      </c>
      <c r="L785" s="116" t="s">
        <v>2929</v>
      </c>
      <c r="M785" s="116" t="s">
        <v>12806</v>
      </c>
    </row>
    <row r="786" spans="1:13">
      <c r="A786" s="115">
        <v>6536</v>
      </c>
      <c r="B786" s="115">
        <v>263</v>
      </c>
      <c r="C786" s="116" t="s">
        <v>842</v>
      </c>
      <c r="D786" s="116" t="s">
        <v>56</v>
      </c>
      <c r="E786" s="116" t="s">
        <v>2931</v>
      </c>
      <c r="F786" s="116" t="s">
        <v>2923</v>
      </c>
      <c r="G786" s="116" t="s">
        <v>1884</v>
      </c>
      <c r="H786" s="116" t="s">
        <v>2924</v>
      </c>
      <c r="I786" s="116"/>
      <c r="J786" s="116" t="s">
        <v>4431</v>
      </c>
      <c r="K786" s="116" t="s">
        <v>2925</v>
      </c>
      <c r="L786" s="116" t="s">
        <v>4431</v>
      </c>
      <c r="M786" s="116" t="s">
        <v>12806</v>
      </c>
    </row>
    <row r="787" spans="1:13">
      <c r="A787" s="115">
        <v>8688</v>
      </c>
      <c r="B787" s="115">
        <v>3547</v>
      </c>
      <c r="C787" s="116" t="s">
        <v>842</v>
      </c>
      <c r="D787" s="116" t="s">
        <v>56</v>
      </c>
      <c r="E787" s="116" t="s">
        <v>2931</v>
      </c>
      <c r="F787" s="116" t="s">
        <v>10913</v>
      </c>
      <c r="G787" s="116" t="s">
        <v>1884</v>
      </c>
      <c r="H787" s="116" t="s">
        <v>10914</v>
      </c>
      <c r="I787" s="116"/>
      <c r="J787" s="116" t="s">
        <v>10915</v>
      </c>
      <c r="K787" s="116" t="s">
        <v>10916</v>
      </c>
      <c r="L787" s="116" t="s">
        <v>10915</v>
      </c>
      <c r="M787" s="116" t="s">
        <v>12807</v>
      </c>
    </row>
    <row r="788" spans="1:13">
      <c r="A788" s="115">
        <v>5758</v>
      </c>
      <c r="B788" s="115">
        <v>264</v>
      </c>
      <c r="C788" s="116" t="s">
        <v>842</v>
      </c>
      <c r="D788" s="116" t="s">
        <v>56</v>
      </c>
      <c r="E788" s="116" t="s">
        <v>2932</v>
      </c>
      <c r="F788" s="116"/>
      <c r="G788" s="116" t="s">
        <v>2933</v>
      </c>
      <c r="H788" s="116"/>
      <c r="I788" s="116"/>
      <c r="J788" s="116" t="s">
        <v>2932</v>
      </c>
      <c r="K788" s="116" t="s">
        <v>2933</v>
      </c>
      <c r="L788" s="116" t="s">
        <v>2932</v>
      </c>
      <c r="M788" s="116" t="s">
        <v>12806</v>
      </c>
    </row>
    <row r="789" spans="1:13">
      <c r="A789" s="115">
        <v>5759</v>
      </c>
      <c r="B789" s="115">
        <v>265</v>
      </c>
      <c r="C789" s="116" t="s">
        <v>842</v>
      </c>
      <c r="D789" s="116" t="s">
        <v>56</v>
      </c>
      <c r="E789" s="116" t="s">
        <v>2932</v>
      </c>
      <c r="F789" s="116" t="s">
        <v>1895</v>
      </c>
      <c r="G789" s="116" t="s">
        <v>2933</v>
      </c>
      <c r="H789" s="116" t="s">
        <v>1896</v>
      </c>
      <c r="I789" s="116"/>
      <c r="J789" s="116" t="s">
        <v>1897</v>
      </c>
      <c r="K789" s="116" t="s">
        <v>1898</v>
      </c>
      <c r="L789" s="116" t="s">
        <v>1897</v>
      </c>
      <c r="M789" s="116" t="s">
        <v>12806</v>
      </c>
    </row>
    <row r="790" spans="1:13">
      <c r="A790" s="115">
        <v>8689</v>
      </c>
      <c r="B790" s="115">
        <v>3548</v>
      </c>
      <c r="C790" s="116" t="s">
        <v>842</v>
      </c>
      <c r="D790" s="116" t="s">
        <v>56</v>
      </c>
      <c r="E790" s="116" t="s">
        <v>10917</v>
      </c>
      <c r="F790" s="116"/>
      <c r="G790" s="116" t="s">
        <v>10918</v>
      </c>
      <c r="H790" s="116"/>
      <c r="I790" s="116"/>
      <c r="J790" s="116" t="s">
        <v>10917</v>
      </c>
      <c r="K790" s="116" t="s">
        <v>10918</v>
      </c>
      <c r="L790" s="116" t="s">
        <v>10917</v>
      </c>
      <c r="M790" s="116" t="s">
        <v>12807</v>
      </c>
    </row>
    <row r="791" spans="1:13">
      <c r="A791" s="115">
        <v>8690</v>
      </c>
      <c r="B791" s="115">
        <v>3549</v>
      </c>
      <c r="C791" s="116" t="s">
        <v>842</v>
      </c>
      <c r="D791" s="116" t="s">
        <v>56</v>
      </c>
      <c r="E791" s="116" t="s">
        <v>10917</v>
      </c>
      <c r="F791" s="116" t="s">
        <v>1895</v>
      </c>
      <c r="G791" s="116" t="s">
        <v>10918</v>
      </c>
      <c r="H791" s="116" t="s">
        <v>1896</v>
      </c>
      <c r="I791" s="116"/>
      <c r="J791" s="116" t="s">
        <v>10919</v>
      </c>
      <c r="K791" s="116" t="s">
        <v>10920</v>
      </c>
      <c r="L791" s="116" t="s">
        <v>10919</v>
      </c>
      <c r="M791" s="116" t="s">
        <v>12807</v>
      </c>
    </row>
    <row r="792" spans="1:13">
      <c r="A792" s="115">
        <v>7911</v>
      </c>
      <c r="B792" s="115">
        <v>3550</v>
      </c>
      <c r="C792" s="116" t="s">
        <v>842</v>
      </c>
      <c r="D792" s="116" t="s">
        <v>56</v>
      </c>
      <c r="E792" s="116" t="s">
        <v>10921</v>
      </c>
      <c r="F792" s="116"/>
      <c r="G792" s="116" t="s">
        <v>10922</v>
      </c>
      <c r="H792" s="116"/>
      <c r="I792" s="116" t="s">
        <v>10923</v>
      </c>
      <c r="J792" s="116" t="s">
        <v>10924</v>
      </c>
      <c r="K792" s="116" t="s">
        <v>10925</v>
      </c>
      <c r="L792" s="116" t="s">
        <v>10924</v>
      </c>
      <c r="M792" s="116" t="s">
        <v>12807</v>
      </c>
    </row>
    <row r="793" spans="1:13">
      <c r="A793" s="115">
        <v>8691</v>
      </c>
      <c r="B793" s="115">
        <v>3551</v>
      </c>
      <c r="C793" s="116" t="s">
        <v>842</v>
      </c>
      <c r="D793" s="116" t="s">
        <v>56</v>
      </c>
      <c r="E793" s="116" t="s">
        <v>10921</v>
      </c>
      <c r="F793" s="116" t="s">
        <v>10926</v>
      </c>
      <c r="G793" s="116" t="s">
        <v>10922</v>
      </c>
      <c r="H793" s="116" t="s">
        <v>10927</v>
      </c>
      <c r="I793" s="116"/>
      <c r="J793" s="116" t="s">
        <v>10928</v>
      </c>
      <c r="K793" s="116" t="s">
        <v>10929</v>
      </c>
      <c r="L793" s="116" t="s">
        <v>10928</v>
      </c>
      <c r="M793" s="116" t="s">
        <v>12807</v>
      </c>
    </row>
    <row r="794" spans="1:13">
      <c r="A794" s="115">
        <v>8692</v>
      </c>
      <c r="B794" s="115">
        <v>3552</v>
      </c>
      <c r="C794" s="116" t="s">
        <v>842</v>
      </c>
      <c r="D794" s="116" t="s">
        <v>56</v>
      </c>
      <c r="E794" s="116" t="s">
        <v>10921</v>
      </c>
      <c r="F794" s="116" t="s">
        <v>10930</v>
      </c>
      <c r="G794" s="116" t="s">
        <v>10922</v>
      </c>
      <c r="H794" s="116" t="s">
        <v>10931</v>
      </c>
      <c r="I794" s="116"/>
      <c r="J794" s="116" t="s">
        <v>10932</v>
      </c>
      <c r="K794" s="116" t="s">
        <v>10933</v>
      </c>
      <c r="L794" s="116" t="s">
        <v>10932</v>
      </c>
      <c r="M794" s="116" t="s">
        <v>12807</v>
      </c>
    </row>
    <row r="795" spans="1:13">
      <c r="A795" s="115">
        <v>7912</v>
      </c>
      <c r="B795" s="115">
        <v>3553</v>
      </c>
      <c r="C795" s="116" t="s">
        <v>842</v>
      </c>
      <c r="D795" s="116" t="s">
        <v>56</v>
      </c>
      <c r="E795" s="116" t="s">
        <v>10921</v>
      </c>
      <c r="F795" s="116"/>
      <c r="G795" s="116" t="s">
        <v>10922</v>
      </c>
      <c r="H795" s="116"/>
      <c r="I795" s="116" t="s">
        <v>10934</v>
      </c>
      <c r="J795" s="116" t="s">
        <v>10935</v>
      </c>
      <c r="K795" s="116" t="s">
        <v>10936</v>
      </c>
      <c r="L795" s="116" t="s">
        <v>10935</v>
      </c>
      <c r="M795" s="116" t="s">
        <v>12807</v>
      </c>
    </row>
    <row r="796" spans="1:13">
      <c r="A796" s="115">
        <v>8164</v>
      </c>
      <c r="B796" s="115">
        <v>3554</v>
      </c>
      <c r="C796" s="116" t="s">
        <v>842</v>
      </c>
      <c r="D796" s="116" t="s">
        <v>56</v>
      </c>
      <c r="E796" s="116" t="s">
        <v>10921</v>
      </c>
      <c r="F796" s="116"/>
      <c r="G796" s="116" t="s">
        <v>10922</v>
      </c>
      <c r="H796" s="116"/>
      <c r="I796" s="116" t="s">
        <v>10937</v>
      </c>
      <c r="J796" s="116" t="s">
        <v>10938</v>
      </c>
      <c r="K796" s="116" t="s">
        <v>10939</v>
      </c>
      <c r="L796" s="116" t="s">
        <v>10938</v>
      </c>
      <c r="M796" s="116" t="s">
        <v>12807</v>
      </c>
    </row>
    <row r="797" spans="1:13">
      <c r="A797" s="115">
        <v>8165</v>
      </c>
      <c r="B797" s="115">
        <v>3555</v>
      </c>
      <c r="C797" s="116" t="s">
        <v>842</v>
      </c>
      <c r="D797" s="116" t="s">
        <v>56</v>
      </c>
      <c r="E797" s="116" t="s">
        <v>10921</v>
      </c>
      <c r="F797" s="116"/>
      <c r="G797" s="116" t="s">
        <v>10922</v>
      </c>
      <c r="H797" s="116"/>
      <c r="I797" s="116" t="s">
        <v>10940</v>
      </c>
      <c r="J797" s="116" t="s">
        <v>10941</v>
      </c>
      <c r="K797" s="116" t="s">
        <v>10942</v>
      </c>
      <c r="L797" s="116" t="s">
        <v>10941</v>
      </c>
      <c r="M797" s="116" t="s">
        <v>12807</v>
      </c>
    </row>
    <row r="798" spans="1:13">
      <c r="A798" s="115">
        <v>9212</v>
      </c>
      <c r="B798" s="115">
        <v>1763</v>
      </c>
      <c r="C798" s="116" t="s">
        <v>842</v>
      </c>
      <c r="D798" s="116" t="s">
        <v>56</v>
      </c>
      <c r="E798" s="116" t="s">
        <v>5752</v>
      </c>
      <c r="F798" s="116"/>
      <c r="G798" s="116" t="s">
        <v>5753</v>
      </c>
      <c r="H798" s="116"/>
      <c r="I798" s="116"/>
      <c r="J798" s="116" t="s">
        <v>5752</v>
      </c>
      <c r="K798" s="116" t="s">
        <v>5753</v>
      </c>
      <c r="L798" s="116" t="s">
        <v>5752</v>
      </c>
      <c r="M798" s="116" t="s">
        <v>12807</v>
      </c>
    </row>
    <row r="799" spans="1:13">
      <c r="A799" s="115">
        <v>7983</v>
      </c>
      <c r="B799" s="115">
        <v>1796</v>
      </c>
      <c r="C799" s="116" t="s">
        <v>842</v>
      </c>
      <c r="D799" s="116" t="s">
        <v>56</v>
      </c>
      <c r="E799" s="116" t="s">
        <v>5752</v>
      </c>
      <c r="F799" s="116"/>
      <c r="G799" s="116" t="s">
        <v>5753</v>
      </c>
      <c r="H799" s="116"/>
      <c r="I799" s="116" t="s">
        <v>5853</v>
      </c>
      <c r="J799" s="116" t="s">
        <v>5854</v>
      </c>
      <c r="K799" s="116" t="s">
        <v>5855</v>
      </c>
      <c r="L799" s="116" t="s">
        <v>5854</v>
      </c>
      <c r="M799" s="116" t="s">
        <v>12807</v>
      </c>
    </row>
    <row r="800" spans="1:13">
      <c r="A800" s="115">
        <v>8298</v>
      </c>
      <c r="B800" s="115">
        <v>1818</v>
      </c>
      <c r="C800" s="116" t="s">
        <v>842</v>
      </c>
      <c r="D800" s="116" t="s">
        <v>56</v>
      </c>
      <c r="E800" s="116" t="s">
        <v>5752</v>
      </c>
      <c r="F800" s="116"/>
      <c r="G800" s="116" t="s">
        <v>5753</v>
      </c>
      <c r="H800" s="116"/>
      <c r="I800" s="116" t="s">
        <v>5919</v>
      </c>
      <c r="J800" s="116" t="s">
        <v>5920</v>
      </c>
      <c r="K800" s="116" t="s">
        <v>5921</v>
      </c>
      <c r="L800" s="116" t="s">
        <v>5920</v>
      </c>
      <c r="M800" s="116" t="s">
        <v>12807</v>
      </c>
    </row>
    <row r="801" spans="1:13">
      <c r="A801" s="115">
        <v>8291</v>
      </c>
      <c r="B801" s="115">
        <v>1808</v>
      </c>
      <c r="C801" s="116" t="s">
        <v>842</v>
      </c>
      <c r="D801" s="116" t="s">
        <v>56</v>
      </c>
      <c r="E801" s="116" t="s">
        <v>5752</v>
      </c>
      <c r="F801" s="116"/>
      <c r="G801" s="116" t="s">
        <v>5753</v>
      </c>
      <c r="H801" s="116"/>
      <c r="I801" s="116" t="s">
        <v>5889</v>
      </c>
      <c r="J801" s="116" t="s">
        <v>5890</v>
      </c>
      <c r="K801" s="116" t="s">
        <v>5891</v>
      </c>
      <c r="L801" s="116" t="s">
        <v>5890</v>
      </c>
      <c r="M801" s="116" t="s">
        <v>12807</v>
      </c>
    </row>
    <row r="802" spans="1:13">
      <c r="A802" s="115">
        <v>9217</v>
      </c>
      <c r="B802" s="115">
        <v>1772</v>
      </c>
      <c r="C802" s="116" t="s">
        <v>842</v>
      </c>
      <c r="D802" s="116" t="s">
        <v>56</v>
      </c>
      <c r="E802" s="116" t="s">
        <v>5752</v>
      </c>
      <c r="F802" s="116" t="s">
        <v>5780</v>
      </c>
      <c r="G802" s="116" t="s">
        <v>5753</v>
      </c>
      <c r="H802" s="116" t="s">
        <v>5781</v>
      </c>
      <c r="I802" s="116"/>
      <c r="J802" s="116" t="s">
        <v>5782</v>
      </c>
      <c r="K802" s="116" t="s">
        <v>5783</v>
      </c>
      <c r="L802" s="116" t="s">
        <v>5782</v>
      </c>
      <c r="M802" s="116" t="s">
        <v>12807</v>
      </c>
    </row>
    <row r="803" spans="1:13">
      <c r="A803" s="115">
        <v>9322</v>
      </c>
      <c r="B803" s="115">
        <v>1774</v>
      </c>
      <c r="C803" s="116" t="s">
        <v>842</v>
      </c>
      <c r="D803" s="116" t="s">
        <v>56</v>
      </c>
      <c r="E803" s="116" t="s">
        <v>5752</v>
      </c>
      <c r="F803" s="116" t="s">
        <v>5780</v>
      </c>
      <c r="G803" s="116" t="s">
        <v>5753</v>
      </c>
      <c r="H803" s="116" t="s">
        <v>5781</v>
      </c>
      <c r="I803" s="116" t="s">
        <v>5786</v>
      </c>
      <c r="J803" s="116" t="s">
        <v>5787</v>
      </c>
      <c r="K803" s="116" t="s">
        <v>5788</v>
      </c>
      <c r="L803" s="116" t="s">
        <v>5787</v>
      </c>
      <c r="M803" s="116" t="s">
        <v>12807</v>
      </c>
    </row>
    <row r="804" spans="1:13">
      <c r="A804" s="115">
        <v>7341</v>
      </c>
      <c r="B804" s="115">
        <v>1773</v>
      </c>
      <c r="C804" s="116" t="s">
        <v>842</v>
      </c>
      <c r="D804" s="116" t="s">
        <v>56</v>
      </c>
      <c r="E804" s="116" t="s">
        <v>5752</v>
      </c>
      <c r="F804" s="116" t="s">
        <v>5780</v>
      </c>
      <c r="G804" s="116" t="s">
        <v>5753</v>
      </c>
      <c r="H804" s="116" t="s">
        <v>5781</v>
      </c>
      <c r="I804" s="116" t="s">
        <v>1942</v>
      </c>
      <c r="J804" s="116" t="s">
        <v>5784</v>
      </c>
      <c r="K804" s="116" t="s">
        <v>5785</v>
      </c>
      <c r="L804" s="116" t="s">
        <v>5784</v>
      </c>
      <c r="M804" s="116" t="s">
        <v>12807</v>
      </c>
    </row>
    <row r="805" spans="1:13">
      <c r="A805" s="115">
        <v>8287</v>
      </c>
      <c r="B805" s="115">
        <v>1800</v>
      </c>
      <c r="C805" s="116" t="s">
        <v>842</v>
      </c>
      <c r="D805" s="116" t="s">
        <v>56</v>
      </c>
      <c r="E805" s="116" t="s">
        <v>5752</v>
      </c>
      <c r="F805" s="116"/>
      <c r="G805" s="116" t="s">
        <v>5753</v>
      </c>
      <c r="H805" s="116"/>
      <c r="I805" s="116" t="s">
        <v>5865</v>
      </c>
      <c r="J805" s="116" t="s">
        <v>5866</v>
      </c>
      <c r="K805" s="116" t="s">
        <v>5867</v>
      </c>
      <c r="L805" s="116" t="s">
        <v>5866</v>
      </c>
      <c r="M805" s="116" t="s">
        <v>12807</v>
      </c>
    </row>
    <row r="806" spans="1:13">
      <c r="A806" s="115">
        <v>8279</v>
      </c>
      <c r="B806" s="115">
        <v>1790</v>
      </c>
      <c r="C806" s="116" t="s">
        <v>842</v>
      </c>
      <c r="D806" s="116" t="s">
        <v>56</v>
      </c>
      <c r="E806" s="116" t="s">
        <v>5752</v>
      </c>
      <c r="F806" s="116"/>
      <c r="G806" s="116" t="s">
        <v>5753</v>
      </c>
      <c r="H806" s="116"/>
      <c r="I806" s="116" t="s">
        <v>5835</v>
      </c>
      <c r="J806" s="116" t="s">
        <v>5836</v>
      </c>
      <c r="K806" s="116" t="s">
        <v>5837</v>
      </c>
      <c r="L806" s="116" t="s">
        <v>5836</v>
      </c>
      <c r="M806" s="116" t="s">
        <v>12807</v>
      </c>
    </row>
    <row r="807" spans="1:13">
      <c r="A807" s="115">
        <v>8297</v>
      </c>
      <c r="B807" s="115">
        <v>1817</v>
      </c>
      <c r="C807" s="116" t="s">
        <v>842</v>
      </c>
      <c r="D807" s="116" t="s">
        <v>56</v>
      </c>
      <c r="E807" s="116" t="s">
        <v>5752</v>
      </c>
      <c r="F807" s="116"/>
      <c r="G807" s="116" t="s">
        <v>5753</v>
      </c>
      <c r="H807" s="116"/>
      <c r="I807" s="116" t="s">
        <v>5916</v>
      </c>
      <c r="J807" s="116" t="s">
        <v>5917</v>
      </c>
      <c r="K807" s="116" t="s">
        <v>5918</v>
      </c>
      <c r="L807" s="116" t="s">
        <v>5917</v>
      </c>
      <c r="M807" s="116" t="s">
        <v>12807</v>
      </c>
    </row>
    <row r="808" spans="1:13">
      <c r="A808" s="115">
        <v>8289</v>
      </c>
      <c r="B808" s="115">
        <v>1804</v>
      </c>
      <c r="C808" s="116" t="s">
        <v>842</v>
      </c>
      <c r="D808" s="116" t="s">
        <v>56</v>
      </c>
      <c r="E808" s="116" t="s">
        <v>5752</v>
      </c>
      <c r="F808" s="116"/>
      <c r="G808" s="116" t="s">
        <v>5753</v>
      </c>
      <c r="H808" s="116"/>
      <c r="I808" s="116" t="s">
        <v>5877</v>
      </c>
      <c r="J808" s="116" t="s">
        <v>5878</v>
      </c>
      <c r="K808" s="116" t="s">
        <v>5879</v>
      </c>
      <c r="L808" s="116" t="s">
        <v>5878</v>
      </c>
      <c r="M808" s="116" t="s">
        <v>12807</v>
      </c>
    </row>
    <row r="809" spans="1:13">
      <c r="A809" s="115">
        <v>8295</v>
      </c>
      <c r="B809" s="115">
        <v>1814</v>
      </c>
      <c r="C809" s="116" t="s">
        <v>842</v>
      </c>
      <c r="D809" s="116" t="s">
        <v>56</v>
      </c>
      <c r="E809" s="116" t="s">
        <v>5752</v>
      </c>
      <c r="F809" s="116"/>
      <c r="G809" s="116" t="s">
        <v>5753</v>
      </c>
      <c r="H809" s="116"/>
      <c r="I809" s="116" t="s">
        <v>5907</v>
      </c>
      <c r="J809" s="116" t="s">
        <v>5908</v>
      </c>
      <c r="K809" s="116" t="s">
        <v>5909</v>
      </c>
      <c r="L809" s="116" t="s">
        <v>5908</v>
      </c>
      <c r="M809" s="116" t="s">
        <v>12807</v>
      </c>
    </row>
    <row r="810" spans="1:13">
      <c r="A810" s="115">
        <v>7984</v>
      </c>
      <c r="B810" s="115">
        <v>1801</v>
      </c>
      <c r="C810" s="116" t="s">
        <v>842</v>
      </c>
      <c r="D810" s="116" t="s">
        <v>56</v>
      </c>
      <c r="E810" s="116" t="s">
        <v>5752</v>
      </c>
      <c r="F810" s="116"/>
      <c r="G810" s="116" t="s">
        <v>5753</v>
      </c>
      <c r="H810" s="116"/>
      <c r="I810" s="116" t="s">
        <v>5868</v>
      </c>
      <c r="J810" s="116" t="s">
        <v>5869</v>
      </c>
      <c r="K810" s="116" t="s">
        <v>5870</v>
      </c>
      <c r="L810" s="116" t="s">
        <v>5869</v>
      </c>
      <c r="M810" s="116" t="s">
        <v>12807</v>
      </c>
    </row>
    <row r="811" spans="1:13">
      <c r="A811" s="115">
        <v>8286</v>
      </c>
      <c r="B811" s="115">
        <v>1799</v>
      </c>
      <c r="C811" s="116" t="s">
        <v>842</v>
      </c>
      <c r="D811" s="116" t="s">
        <v>56</v>
      </c>
      <c r="E811" s="116" t="s">
        <v>5752</v>
      </c>
      <c r="F811" s="116"/>
      <c r="G811" s="116" t="s">
        <v>5753</v>
      </c>
      <c r="H811" s="116"/>
      <c r="I811" s="116" t="s">
        <v>5862</v>
      </c>
      <c r="J811" s="116" t="s">
        <v>5863</v>
      </c>
      <c r="K811" s="116" t="s">
        <v>5864</v>
      </c>
      <c r="L811" s="116" t="s">
        <v>5863</v>
      </c>
      <c r="M811" s="116" t="s">
        <v>12807</v>
      </c>
    </row>
    <row r="812" spans="1:13">
      <c r="A812" s="115">
        <v>8285</v>
      </c>
      <c r="B812" s="115">
        <v>1798</v>
      </c>
      <c r="C812" s="116" t="s">
        <v>842</v>
      </c>
      <c r="D812" s="116" t="s">
        <v>56</v>
      </c>
      <c r="E812" s="116" t="s">
        <v>5752</v>
      </c>
      <c r="F812" s="116"/>
      <c r="G812" s="116" t="s">
        <v>5753</v>
      </c>
      <c r="H812" s="116"/>
      <c r="I812" s="116" t="s">
        <v>5859</v>
      </c>
      <c r="J812" s="116" t="s">
        <v>5860</v>
      </c>
      <c r="K812" s="116" t="s">
        <v>5861</v>
      </c>
      <c r="L812" s="116" t="s">
        <v>5860</v>
      </c>
      <c r="M812" s="116" t="s">
        <v>12807</v>
      </c>
    </row>
    <row r="813" spans="1:13">
      <c r="A813" s="115">
        <v>8290</v>
      </c>
      <c r="B813" s="115">
        <v>1807</v>
      </c>
      <c r="C813" s="116" t="s">
        <v>842</v>
      </c>
      <c r="D813" s="116" t="s">
        <v>56</v>
      </c>
      <c r="E813" s="116" t="s">
        <v>5752</v>
      </c>
      <c r="F813" s="116"/>
      <c r="G813" s="116" t="s">
        <v>5753</v>
      </c>
      <c r="H813" s="116"/>
      <c r="I813" s="116" t="s">
        <v>5886</v>
      </c>
      <c r="J813" s="116" t="s">
        <v>5887</v>
      </c>
      <c r="K813" s="116" t="s">
        <v>5888</v>
      </c>
      <c r="L813" s="116" t="s">
        <v>5887</v>
      </c>
      <c r="M813" s="116" t="s">
        <v>12807</v>
      </c>
    </row>
    <row r="814" spans="1:13">
      <c r="A814" s="115">
        <v>8293</v>
      </c>
      <c r="B814" s="115">
        <v>1811</v>
      </c>
      <c r="C814" s="116" t="s">
        <v>842</v>
      </c>
      <c r="D814" s="116" t="s">
        <v>56</v>
      </c>
      <c r="E814" s="116" t="s">
        <v>5752</v>
      </c>
      <c r="F814" s="116"/>
      <c r="G814" s="116" t="s">
        <v>5753</v>
      </c>
      <c r="H814" s="116"/>
      <c r="I814" s="116" t="s">
        <v>5898</v>
      </c>
      <c r="J814" s="116" t="s">
        <v>5899</v>
      </c>
      <c r="K814" s="116" t="s">
        <v>5900</v>
      </c>
      <c r="L814" s="116" t="s">
        <v>5899</v>
      </c>
      <c r="M814" s="116" t="s">
        <v>12807</v>
      </c>
    </row>
    <row r="815" spans="1:13">
      <c r="A815" s="115">
        <v>9214</v>
      </c>
      <c r="B815" s="115">
        <v>1765</v>
      </c>
      <c r="C815" s="116" t="s">
        <v>842</v>
      </c>
      <c r="D815" s="116" t="s">
        <v>56</v>
      </c>
      <c r="E815" s="116" t="s">
        <v>5752</v>
      </c>
      <c r="F815" s="116" t="s">
        <v>5758</v>
      </c>
      <c r="G815" s="116" t="s">
        <v>5753</v>
      </c>
      <c r="H815" s="116" t="s">
        <v>5759</v>
      </c>
      <c r="I815" s="116"/>
      <c r="J815" s="116" t="s">
        <v>5760</v>
      </c>
      <c r="K815" s="116" t="s">
        <v>5761</v>
      </c>
      <c r="L815" s="116" t="s">
        <v>5760</v>
      </c>
      <c r="M815" s="116" t="s">
        <v>12807</v>
      </c>
    </row>
    <row r="816" spans="1:13">
      <c r="A816" s="115">
        <v>9225</v>
      </c>
      <c r="B816" s="115">
        <v>1766</v>
      </c>
      <c r="C816" s="116" t="s">
        <v>842</v>
      </c>
      <c r="D816" s="116" t="s">
        <v>56</v>
      </c>
      <c r="E816" s="116" t="s">
        <v>5752</v>
      </c>
      <c r="F816" s="116" t="s">
        <v>5758</v>
      </c>
      <c r="G816" s="116" t="s">
        <v>5753</v>
      </c>
      <c r="H816" s="116" t="s">
        <v>5759</v>
      </c>
      <c r="I816" s="116" t="s">
        <v>5762</v>
      </c>
      <c r="J816" s="116" t="s">
        <v>5763</v>
      </c>
      <c r="K816" s="116" t="s">
        <v>5764</v>
      </c>
      <c r="L816" s="116" t="s">
        <v>5763</v>
      </c>
      <c r="M816" s="116" t="s">
        <v>12807</v>
      </c>
    </row>
    <row r="817" spans="1:13">
      <c r="A817" s="115">
        <v>7340</v>
      </c>
      <c r="B817" s="115">
        <v>1767</v>
      </c>
      <c r="C817" s="116" t="s">
        <v>842</v>
      </c>
      <c r="D817" s="116" t="s">
        <v>56</v>
      </c>
      <c r="E817" s="116" t="s">
        <v>5752</v>
      </c>
      <c r="F817" s="116" t="s">
        <v>5758</v>
      </c>
      <c r="G817" s="116" t="s">
        <v>5753</v>
      </c>
      <c r="H817" s="116" t="s">
        <v>5759</v>
      </c>
      <c r="I817" s="116" t="s">
        <v>5765</v>
      </c>
      <c r="J817" s="116" t="s">
        <v>5766</v>
      </c>
      <c r="K817" s="116" t="s">
        <v>5767</v>
      </c>
      <c r="L817" s="116" t="s">
        <v>5766</v>
      </c>
      <c r="M817" s="116" t="s">
        <v>12807</v>
      </c>
    </row>
    <row r="818" spans="1:13">
      <c r="A818" s="115">
        <v>9226</v>
      </c>
      <c r="B818" s="115">
        <v>1768</v>
      </c>
      <c r="C818" s="116" t="s">
        <v>842</v>
      </c>
      <c r="D818" s="116" t="s">
        <v>56</v>
      </c>
      <c r="E818" s="116" t="s">
        <v>5752</v>
      </c>
      <c r="F818" s="116" t="s">
        <v>5758</v>
      </c>
      <c r="G818" s="116" t="s">
        <v>5753</v>
      </c>
      <c r="H818" s="116" t="s">
        <v>5759</v>
      </c>
      <c r="I818" s="116" t="s">
        <v>5768</v>
      </c>
      <c r="J818" s="116" t="s">
        <v>5769</v>
      </c>
      <c r="K818" s="116" t="s">
        <v>5770</v>
      </c>
      <c r="L818" s="116" t="s">
        <v>5769</v>
      </c>
      <c r="M818" s="116" t="s">
        <v>12807</v>
      </c>
    </row>
    <row r="819" spans="1:13">
      <c r="A819" s="115">
        <v>8280</v>
      </c>
      <c r="B819" s="115">
        <v>1791</v>
      </c>
      <c r="C819" s="116" t="s">
        <v>842</v>
      </c>
      <c r="D819" s="116" t="s">
        <v>56</v>
      </c>
      <c r="E819" s="116" t="s">
        <v>5752</v>
      </c>
      <c r="F819" s="116"/>
      <c r="G819" s="116" t="s">
        <v>5753</v>
      </c>
      <c r="H819" s="116"/>
      <c r="I819" s="116" t="s">
        <v>5838</v>
      </c>
      <c r="J819" s="116" t="s">
        <v>5839</v>
      </c>
      <c r="K819" s="116" t="s">
        <v>5840</v>
      </c>
      <c r="L819" s="116" t="s">
        <v>5839</v>
      </c>
      <c r="M819" s="116" t="s">
        <v>12807</v>
      </c>
    </row>
    <row r="820" spans="1:13">
      <c r="A820" s="115">
        <v>8281</v>
      </c>
      <c r="B820" s="115">
        <v>1792</v>
      </c>
      <c r="C820" s="116" t="s">
        <v>842</v>
      </c>
      <c r="D820" s="116" t="s">
        <v>56</v>
      </c>
      <c r="E820" s="116" t="s">
        <v>5752</v>
      </c>
      <c r="F820" s="116"/>
      <c r="G820" s="116" t="s">
        <v>5753</v>
      </c>
      <c r="H820" s="116"/>
      <c r="I820" s="116" t="s">
        <v>5841</v>
      </c>
      <c r="J820" s="116" t="s">
        <v>5842</v>
      </c>
      <c r="K820" s="116" t="s">
        <v>5843</v>
      </c>
      <c r="L820" s="116" t="s">
        <v>5842</v>
      </c>
      <c r="M820" s="116" t="s">
        <v>12807</v>
      </c>
    </row>
    <row r="821" spans="1:13">
      <c r="A821" s="115">
        <v>8282</v>
      </c>
      <c r="B821" s="115">
        <v>1793</v>
      </c>
      <c r="C821" s="116" t="s">
        <v>842</v>
      </c>
      <c r="D821" s="116" t="s">
        <v>56</v>
      </c>
      <c r="E821" s="116" t="s">
        <v>5752</v>
      </c>
      <c r="F821" s="116"/>
      <c r="G821" s="116" t="s">
        <v>5753</v>
      </c>
      <c r="H821" s="116"/>
      <c r="I821" s="116" t="s">
        <v>5844</v>
      </c>
      <c r="J821" s="116" t="s">
        <v>5845</v>
      </c>
      <c r="K821" s="116" t="s">
        <v>5846</v>
      </c>
      <c r="L821" s="116" t="s">
        <v>5845</v>
      </c>
      <c r="M821" s="116" t="s">
        <v>12807</v>
      </c>
    </row>
    <row r="822" spans="1:13">
      <c r="A822" s="115">
        <v>8296</v>
      </c>
      <c r="B822" s="115">
        <v>1816</v>
      </c>
      <c r="C822" s="116" t="s">
        <v>842</v>
      </c>
      <c r="D822" s="116" t="s">
        <v>56</v>
      </c>
      <c r="E822" s="116" t="s">
        <v>5752</v>
      </c>
      <c r="F822" s="116"/>
      <c r="G822" s="116" t="s">
        <v>5753</v>
      </c>
      <c r="H822" s="116"/>
      <c r="I822" s="116" t="s">
        <v>5913</v>
      </c>
      <c r="J822" s="116" t="s">
        <v>5914</v>
      </c>
      <c r="K822" s="116" t="s">
        <v>5915</v>
      </c>
      <c r="L822" s="116" t="s">
        <v>5914</v>
      </c>
      <c r="M822" s="116" t="s">
        <v>12807</v>
      </c>
    </row>
    <row r="823" spans="1:13">
      <c r="A823" s="115">
        <v>8283</v>
      </c>
      <c r="B823" s="115">
        <v>1794</v>
      </c>
      <c r="C823" s="116" t="s">
        <v>842</v>
      </c>
      <c r="D823" s="116" t="s">
        <v>56</v>
      </c>
      <c r="E823" s="116" t="s">
        <v>5752</v>
      </c>
      <c r="F823" s="116"/>
      <c r="G823" s="116" t="s">
        <v>5753</v>
      </c>
      <c r="H823" s="116"/>
      <c r="I823" s="116" t="s">
        <v>5847</v>
      </c>
      <c r="J823" s="116" t="s">
        <v>5848</v>
      </c>
      <c r="K823" s="116" t="s">
        <v>5849</v>
      </c>
      <c r="L823" s="116" t="s">
        <v>5848</v>
      </c>
      <c r="M823" s="116" t="s">
        <v>12807</v>
      </c>
    </row>
    <row r="824" spans="1:13">
      <c r="A824" s="115">
        <v>8288</v>
      </c>
      <c r="B824" s="115">
        <v>1802</v>
      </c>
      <c r="C824" s="116" t="s">
        <v>842</v>
      </c>
      <c r="D824" s="116" t="s">
        <v>56</v>
      </c>
      <c r="E824" s="116" t="s">
        <v>5752</v>
      </c>
      <c r="F824" s="116"/>
      <c r="G824" s="116" t="s">
        <v>5753</v>
      </c>
      <c r="H824" s="116"/>
      <c r="I824" s="116" t="s">
        <v>5871</v>
      </c>
      <c r="J824" s="116" t="s">
        <v>5872</v>
      </c>
      <c r="K824" s="116" t="s">
        <v>5873</v>
      </c>
      <c r="L824" s="116" t="s">
        <v>5872</v>
      </c>
      <c r="M824" s="116" t="s">
        <v>12807</v>
      </c>
    </row>
    <row r="825" spans="1:13">
      <c r="A825" s="115">
        <v>9216</v>
      </c>
      <c r="B825" s="115">
        <v>1770</v>
      </c>
      <c r="C825" s="116" t="s">
        <v>842</v>
      </c>
      <c r="D825" s="116" t="s">
        <v>56</v>
      </c>
      <c r="E825" s="116" t="s">
        <v>5752</v>
      </c>
      <c r="F825" s="116" t="s">
        <v>5775</v>
      </c>
      <c r="G825" s="116" t="s">
        <v>5753</v>
      </c>
      <c r="H825" s="116" t="s">
        <v>98</v>
      </c>
      <c r="I825" s="116"/>
      <c r="J825" s="116" t="s">
        <v>5776</v>
      </c>
      <c r="K825" s="116" t="s">
        <v>5777</v>
      </c>
      <c r="L825" s="116" t="s">
        <v>5776</v>
      </c>
      <c r="M825" s="116" t="s">
        <v>12807</v>
      </c>
    </row>
    <row r="826" spans="1:13">
      <c r="A826" s="115">
        <v>9227</v>
      </c>
      <c r="B826" s="115">
        <v>1771</v>
      </c>
      <c r="C826" s="116" t="s">
        <v>842</v>
      </c>
      <c r="D826" s="116" t="s">
        <v>56</v>
      </c>
      <c r="E826" s="116" t="s">
        <v>5752</v>
      </c>
      <c r="F826" s="116" t="s">
        <v>5775</v>
      </c>
      <c r="G826" s="116" t="s">
        <v>5753</v>
      </c>
      <c r="H826" s="116" t="s">
        <v>98</v>
      </c>
      <c r="I826" s="116" t="s">
        <v>4871</v>
      </c>
      <c r="J826" s="116" t="s">
        <v>5778</v>
      </c>
      <c r="K826" s="116" t="s">
        <v>5779</v>
      </c>
      <c r="L826" s="116" t="s">
        <v>5778</v>
      </c>
      <c r="M826" s="116" t="s">
        <v>12807</v>
      </c>
    </row>
    <row r="827" spans="1:13">
      <c r="A827" s="115">
        <v>7986</v>
      </c>
      <c r="B827" s="115">
        <v>1805</v>
      </c>
      <c r="C827" s="116" t="s">
        <v>842</v>
      </c>
      <c r="D827" s="116" t="s">
        <v>56</v>
      </c>
      <c r="E827" s="116" t="s">
        <v>5752</v>
      </c>
      <c r="F827" s="116"/>
      <c r="G827" s="116" t="s">
        <v>5753</v>
      </c>
      <c r="H827" s="116"/>
      <c r="I827" s="116" t="s">
        <v>5880</v>
      </c>
      <c r="J827" s="116" t="s">
        <v>5881</v>
      </c>
      <c r="K827" s="116" t="s">
        <v>5882</v>
      </c>
      <c r="L827" s="116" t="s">
        <v>5881</v>
      </c>
      <c r="M827" s="116" t="s">
        <v>12807</v>
      </c>
    </row>
    <row r="828" spans="1:13">
      <c r="A828" s="115">
        <v>7982</v>
      </c>
      <c r="B828" s="115">
        <v>1795</v>
      </c>
      <c r="C828" s="116" t="s">
        <v>842</v>
      </c>
      <c r="D828" s="116" t="s">
        <v>56</v>
      </c>
      <c r="E828" s="116" t="s">
        <v>5752</v>
      </c>
      <c r="F828" s="116"/>
      <c r="G828" s="116" t="s">
        <v>5753</v>
      </c>
      <c r="H828" s="116"/>
      <c r="I828" s="116" t="s">
        <v>5850</v>
      </c>
      <c r="J828" s="116" t="s">
        <v>5851</v>
      </c>
      <c r="K828" s="116" t="s">
        <v>5852</v>
      </c>
      <c r="L828" s="116" t="s">
        <v>5851</v>
      </c>
      <c r="M828" s="116" t="s">
        <v>12807</v>
      </c>
    </row>
    <row r="829" spans="1:13">
      <c r="A829" s="115">
        <v>9213</v>
      </c>
      <c r="B829" s="115">
        <v>1764</v>
      </c>
      <c r="C829" s="116" t="s">
        <v>842</v>
      </c>
      <c r="D829" s="116" t="s">
        <v>56</v>
      </c>
      <c r="E829" s="116" t="s">
        <v>5752</v>
      </c>
      <c r="F829" s="116" t="s">
        <v>5754</v>
      </c>
      <c r="G829" s="116" t="s">
        <v>5753</v>
      </c>
      <c r="H829" s="116" t="s">
        <v>5755</v>
      </c>
      <c r="I829" s="116"/>
      <c r="J829" s="116" t="s">
        <v>5756</v>
      </c>
      <c r="K829" s="116" t="s">
        <v>5757</v>
      </c>
      <c r="L829" s="116" t="s">
        <v>5756</v>
      </c>
      <c r="M829" s="116" t="s">
        <v>12807</v>
      </c>
    </row>
    <row r="830" spans="1:13">
      <c r="A830" s="115">
        <v>8292</v>
      </c>
      <c r="B830" s="115">
        <v>1810</v>
      </c>
      <c r="C830" s="116" t="s">
        <v>842</v>
      </c>
      <c r="D830" s="116" t="s">
        <v>56</v>
      </c>
      <c r="E830" s="116" t="s">
        <v>5752</v>
      </c>
      <c r="F830" s="116"/>
      <c r="G830" s="116" t="s">
        <v>5753</v>
      </c>
      <c r="H830" s="116"/>
      <c r="I830" s="116" t="s">
        <v>5895</v>
      </c>
      <c r="J830" s="116" t="s">
        <v>5896</v>
      </c>
      <c r="K830" s="116" t="s">
        <v>5897</v>
      </c>
      <c r="L830" s="116" t="s">
        <v>5896</v>
      </c>
      <c r="M830" s="116" t="s">
        <v>12807</v>
      </c>
    </row>
    <row r="831" spans="1:13">
      <c r="A831" s="115">
        <v>9215</v>
      </c>
      <c r="B831" s="115">
        <v>1769</v>
      </c>
      <c r="C831" s="116" t="s">
        <v>842</v>
      </c>
      <c r="D831" s="116" t="s">
        <v>56</v>
      </c>
      <c r="E831" s="116" t="s">
        <v>5752</v>
      </c>
      <c r="F831" s="116" t="s">
        <v>5771</v>
      </c>
      <c r="G831" s="116" t="s">
        <v>5753</v>
      </c>
      <c r="H831" s="116" t="s">
        <v>5772</v>
      </c>
      <c r="I831" s="116"/>
      <c r="J831" s="116" t="s">
        <v>5773</v>
      </c>
      <c r="K831" s="116" t="s">
        <v>5774</v>
      </c>
      <c r="L831" s="116" t="s">
        <v>5773</v>
      </c>
      <c r="M831" s="116" t="s">
        <v>12807</v>
      </c>
    </row>
    <row r="832" spans="1:13">
      <c r="A832" s="115">
        <v>7990</v>
      </c>
      <c r="B832" s="115">
        <v>1815</v>
      </c>
      <c r="C832" s="116" t="s">
        <v>842</v>
      </c>
      <c r="D832" s="116" t="s">
        <v>56</v>
      </c>
      <c r="E832" s="116" t="s">
        <v>5752</v>
      </c>
      <c r="F832" s="116"/>
      <c r="G832" s="116" t="s">
        <v>5753</v>
      </c>
      <c r="H832" s="116"/>
      <c r="I832" s="116" t="s">
        <v>5910</v>
      </c>
      <c r="J832" s="116" t="s">
        <v>5911</v>
      </c>
      <c r="K832" s="116" t="s">
        <v>5912</v>
      </c>
      <c r="L832" s="116" t="s">
        <v>5911</v>
      </c>
      <c r="M832" s="116" t="s">
        <v>12807</v>
      </c>
    </row>
    <row r="833" spans="1:13">
      <c r="A833" s="115">
        <v>9221</v>
      </c>
      <c r="B833" s="115">
        <v>1788</v>
      </c>
      <c r="C833" s="116" t="s">
        <v>842</v>
      </c>
      <c r="D833" s="116" t="s">
        <v>56</v>
      </c>
      <c r="E833" s="116" t="s">
        <v>5752</v>
      </c>
      <c r="F833" s="116" t="s">
        <v>5827</v>
      </c>
      <c r="G833" s="116" t="s">
        <v>5753</v>
      </c>
      <c r="H833" s="116" t="s">
        <v>5828</v>
      </c>
      <c r="I833" s="116"/>
      <c r="J833" s="116" t="s">
        <v>5829</v>
      </c>
      <c r="K833" s="116" t="s">
        <v>5830</v>
      </c>
      <c r="L833" s="116" t="s">
        <v>5829</v>
      </c>
      <c r="M833" s="116" t="s">
        <v>12807</v>
      </c>
    </row>
    <row r="834" spans="1:13">
      <c r="A834" s="115">
        <v>7988</v>
      </c>
      <c r="B834" s="115">
        <v>1809</v>
      </c>
      <c r="C834" s="116" t="s">
        <v>842</v>
      </c>
      <c r="D834" s="116" t="s">
        <v>56</v>
      </c>
      <c r="E834" s="116" t="s">
        <v>5752</v>
      </c>
      <c r="F834" s="116"/>
      <c r="G834" s="116" t="s">
        <v>5753</v>
      </c>
      <c r="H834" s="116"/>
      <c r="I834" s="116" t="s">
        <v>5892</v>
      </c>
      <c r="J834" s="116" t="s">
        <v>5893</v>
      </c>
      <c r="K834" s="116" t="s">
        <v>5894</v>
      </c>
      <c r="L834" s="116" t="s">
        <v>5893</v>
      </c>
      <c r="M834" s="116" t="s">
        <v>12807</v>
      </c>
    </row>
    <row r="835" spans="1:13">
      <c r="A835" s="115">
        <v>9222</v>
      </c>
      <c r="B835" s="115">
        <v>1789</v>
      </c>
      <c r="C835" s="116" t="s">
        <v>842</v>
      </c>
      <c r="D835" s="116" t="s">
        <v>56</v>
      </c>
      <c r="E835" s="116" t="s">
        <v>5752</v>
      </c>
      <c r="F835" s="116" t="s">
        <v>5831</v>
      </c>
      <c r="G835" s="116" t="s">
        <v>5753</v>
      </c>
      <c r="H835" s="116" t="s">
        <v>5832</v>
      </c>
      <c r="I835" s="116"/>
      <c r="J835" s="116" t="s">
        <v>5833</v>
      </c>
      <c r="K835" s="116" t="s">
        <v>5834</v>
      </c>
      <c r="L835" s="116" t="s">
        <v>5833</v>
      </c>
      <c r="M835" s="116" t="s">
        <v>12807</v>
      </c>
    </row>
    <row r="836" spans="1:13">
      <c r="A836" s="115">
        <v>9220</v>
      </c>
      <c r="B836" s="115">
        <v>1785</v>
      </c>
      <c r="C836" s="116" t="s">
        <v>842</v>
      </c>
      <c r="D836" s="116" t="s">
        <v>56</v>
      </c>
      <c r="E836" s="116" t="s">
        <v>5752</v>
      </c>
      <c r="F836" s="116" t="s">
        <v>5818</v>
      </c>
      <c r="G836" s="116" t="s">
        <v>5753</v>
      </c>
      <c r="H836" s="116" t="s">
        <v>5819</v>
      </c>
      <c r="I836" s="116"/>
      <c r="J836" s="116" t="s">
        <v>5820</v>
      </c>
      <c r="K836" s="116" t="s">
        <v>5821</v>
      </c>
      <c r="L836" s="116" t="s">
        <v>5820</v>
      </c>
      <c r="M836" s="116" t="s">
        <v>12807</v>
      </c>
    </row>
    <row r="837" spans="1:13">
      <c r="A837" s="115">
        <v>7343</v>
      </c>
      <c r="B837" s="115">
        <v>1787</v>
      </c>
      <c r="C837" s="116" t="s">
        <v>842</v>
      </c>
      <c r="D837" s="116" t="s">
        <v>56</v>
      </c>
      <c r="E837" s="116" t="s">
        <v>5752</v>
      </c>
      <c r="F837" s="116" t="s">
        <v>5818</v>
      </c>
      <c r="G837" s="116" t="s">
        <v>5753</v>
      </c>
      <c r="H837" s="116" t="s">
        <v>5819</v>
      </c>
      <c r="I837" s="116" t="s">
        <v>4871</v>
      </c>
      <c r="J837" s="116" t="s">
        <v>5825</v>
      </c>
      <c r="K837" s="116" t="s">
        <v>5826</v>
      </c>
      <c r="L837" s="116" t="s">
        <v>5825</v>
      </c>
      <c r="M837" s="116" t="s">
        <v>12807</v>
      </c>
    </row>
    <row r="838" spans="1:13">
      <c r="A838" s="115">
        <v>9326</v>
      </c>
      <c r="B838" s="115">
        <v>1786</v>
      </c>
      <c r="C838" s="116" t="s">
        <v>842</v>
      </c>
      <c r="D838" s="116" t="s">
        <v>56</v>
      </c>
      <c r="E838" s="116" t="s">
        <v>5752</v>
      </c>
      <c r="F838" s="116" t="s">
        <v>5818</v>
      </c>
      <c r="G838" s="116" t="s">
        <v>5753</v>
      </c>
      <c r="H838" s="116" t="s">
        <v>5819</v>
      </c>
      <c r="I838" s="116" t="s">
        <v>5822</v>
      </c>
      <c r="J838" s="116" t="s">
        <v>5823</v>
      </c>
      <c r="K838" s="116" t="s">
        <v>5824</v>
      </c>
      <c r="L838" s="116" t="s">
        <v>5823</v>
      </c>
      <c r="M838" s="116" t="s">
        <v>12807</v>
      </c>
    </row>
    <row r="839" spans="1:13">
      <c r="A839" s="115">
        <v>7985</v>
      </c>
      <c r="B839" s="115">
        <v>1803</v>
      </c>
      <c r="C839" s="116" t="s">
        <v>842</v>
      </c>
      <c r="D839" s="116" t="s">
        <v>56</v>
      </c>
      <c r="E839" s="116" t="s">
        <v>5752</v>
      </c>
      <c r="F839" s="116"/>
      <c r="G839" s="116" t="s">
        <v>5753</v>
      </c>
      <c r="H839" s="116"/>
      <c r="I839" s="116" t="s">
        <v>5874</v>
      </c>
      <c r="J839" s="116" t="s">
        <v>5875</v>
      </c>
      <c r="K839" s="116" t="s">
        <v>5876</v>
      </c>
      <c r="L839" s="116" t="s">
        <v>5875</v>
      </c>
      <c r="M839" s="116" t="s">
        <v>12807</v>
      </c>
    </row>
    <row r="840" spans="1:13">
      <c r="A840" s="115">
        <v>9219</v>
      </c>
      <c r="B840" s="115">
        <v>1784</v>
      </c>
      <c r="C840" s="116" t="s">
        <v>842</v>
      </c>
      <c r="D840" s="116" t="s">
        <v>56</v>
      </c>
      <c r="E840" s="116" t="s">
        <v>5752</v>
      </c>
      <c r="F840" s="116" t="s">
        <v>2015</v>
      </c>
      <c r="G840" s="116" t="s">
        <v>5753</v>
      </c>
      <c r="H840" s="116" t="s">
        <v>2016</v>
      </c>
      <c r="I840" s="116"/>
      <c r="J840" s="116" t="s">
        <v>5816</v>
      </c>
      <c r="K840" s="116" t="s">
        <v>5817</v>
      </c>
      <c r="L840" s="116" t="s">
        <v>5816</v>
      </c>
      <c r="M840" s="116" t="s">
        <v>12807</v>
      </c>
    </row>
    <row r="841" spans="1:13">
      <c r="A841" s="115">
        <v>9218</v>
      </c>
      <c r="B841" s="115">
        <v>1775</v>
      </c>
      <c r="C841" s="116" t="s">
        <v>842</v>
      </c>
      <c r="D841" s="116" t="s">
        <v>56</v>
      </c>
      <c r="E841" s="116" t="s">
        <v>5752</v>
      </c>
      <c r="F841" s="116" t="s">
        <v>5789</v>
      </c>
      <c r="G841" s="116" t="s">
        <v>5753</v>
      </c>
      <c r="H841" s="116" t="s">
        <v>4665</v>
      </c>
      <c r="I841" s="116"/>
      <c r="J841" s="116" t="s">
        <v>5790</v>
      </c>
      <c r="K841" s="116" t="s">
        <v>5791</v>
      </c>
      <c r="L841" s="116" t="s">
        <v>5790</v>
      </c>
      <c r="M841" s="116" t="s">
        <v>12807</v>
      </c>
    </row>
    <row r="842" spans="1:13">
      <c r="A842" s="115">
        <v>9103</v>
      </c>
      <c r="B842" s="115">
        <v>1776</v>
      </c>
      <c r="C842" s="116" t="s">
        <v>842</v>
      </c>
      <c r="D842" s="116" t="s">
        <v>56</v>
      </c>
      <c r="E842" s="116" t="s">
        <v>5752</v>
      </c>
      <c r="F842" s="116" t="s">
        <v>5789</v>
      </c>
      <c r="G842" s="116" t="s">
        <v>5753</v>
      </c>
      <c r="H842" s="116" t="s">
        <v>4665</v>
      </c>
      <c r="I842" s="116" t="s">
        <v>5792</v>
      </c>
      <c r="J842" s="116" t="s">
        <v>5793</v>
      </c>
      <c r="K842" s="116" t="s">
        <v>5794</v>
      </c>
      <c r="L842" s="116" t="s">
        <v>5793</v>
      </c>
      <c r="M842" s="116" t="s">
        <v>12807</v>
      </c>
    </row>
    <row r="843" spans="1:13">
      <c r="A843" s="115">
        <v>9325</v>
      </c>
      <c r="B843" s="115">
        <v>1783</v>
      </c>
      <c r="C843" s="116" t="s">
        <v>842</v>
      </c>
      <c r="D843" s="116" t="s">
        <v>56</v>
      </c>
      <c r="E843" s="116" t="s">
        <v>5752</v>
      </c>
      <c r="F843" s="116" t="s">
        <v>5789</v>
      </c>
      <c r="G843" s="116" t="s">
        <v>5753</v>
      </c>
      <c r="H843" s="116" t="s">
        <v>4665</v>
      </c>
      <c r="I843" s="116" t="s">
        <v>5813</v>
      </c>
      <c r="J843" s="116" t="s">
        <v>5814</v>
      </c>
      <c r="K843" s="116" t="s">
        <v>5815</v>
      </c>
      <c r="L843" s="116" t="s">
        <v>5814</v>
      </c>
      <c r="M843" s="116" t="s">
        <v>12807</v>
      </c>
    </row>
    <row r="844" spans="1:13">
      <c r="A844" s="115">
        <v>7342</v>
      </c>
      <c r="B844" s="115">
        <v>1777</v>
      </c>
      <c r="C844" s="116" t="s">
        <v>842</v>
      </c>
      <c r="D844" s="116" t="s">
        <v>56</v>
      </c>
      <c r="E844" s="116" t="s">
        <v>5752</v>
      </c>
      <c r="F844" s="116" t="s">
        <v>5789</v>
      </c>
      <c r="G844" s="116" t="s">
        <v>5753</v>
      </c>
      <c r="H844" s="116" t="s">
        <v>4665</v>
      </c>
      <c r="I844" s="116" t="s">
        <v>5795</v>
      </c>
      <c r="J844" s="116" t="s">
        <v>5796</v>
      </c>
      <c r="K844" s="116" t="s">
        <v>5797</v>
      </c>
      <c r="L844" s="116" t="s">
        <v>5796</v>
      </c>
      <c r="M844" s="116" t="s">
        <v>12807</v>
      </c>
    </row>
    <row r="845" spans="1:13">
      <c r="A845" s="115">
        <v>9104</v>
      </c>
      <c r="B845" s="115">
        <v>1778</v>
      </c>
      <c r="C845" s="116" t="s">
        <v>842</v>
      </c>
      <c r="D845" s="116" t="s">
        <v>56</v>
      </c>
      <c r="E845" s="116" t="s">
        <v>5752</v>
      </c>
      <c r="F845" s="116" t="s">
        <v>5789</v>
      </c>
      <c r="G845" s="116" t="s">
        <v>5753</v>
      </c>
      <c r="H845" s="116" t="s">
        <v>4665</v>
      </c>
      <c r="I845" s="116" t="s">
        <v>5798</v>
      </c>
      <c r="J845" s="116" t="s">
        <v>5799</v>
      </c>
      <c r="K845" s="116" t="s">
        <v>5800</v>
      </c>
      <c r="L845" s="116" t="s">
        <v>5799</v>
      </c>
      <c r="M845" s="116" t="s">
        <v>12807</v>
      </c>
    </row>
    <row r="846" spans="1:13">
      <c r="A846" s="115">
        <v>9105</v>
      </c>
      <c r="B846" s="115">
        <v>1779</v>
      </c>
      <c r="C846" s="116" t="s">
        <v>842</v>
      </c>
      <c r="D846" s="116" t="s">
        <v>56</v>
      </c>
      <c r="E846" s="116" t="s">
        <v>5752</v>
      </c>
      <c r="F846" s="116" t="s">
        <v>5789</v>
      </c>
      <c r="G846" s="116" t="s">
        <v>5753</v>
      </c>
      <c r="H846" s="116" t="s">
        <v>4665</v>
      </c>
      <c r="I846" s="116" t="s">
        <v>5801</v>
      </c>
      <c r="J846" s="116" t="s">
        <v>5802</v>
      </c>
      <c r="K846" s="116" t="s">
        <v>5803</v>
      </c>
      <c r="L846" s="116" t="s">
        <v>5802</v>
      </c>
      <c r="M846" s="116" t="s">
        <v>12807</v>
      </c>
    </row>
    <row r="847" spans="1:13">
      <c r="A847" s="115">
        <v>9323</v>
      </c>
      <c r="B847" s="115">
        <v>1780</v>
      </c>
      <c r="C847" s="116" t="s">
        <v>842</v>
      </c>
      <c r="D847" s="116" t="s">
        <v>56</v>
      </c>
      <c r="E847" s="116" t="s">
        <v>5752</v>
      </c>
      <c r="F847" s="116" t="s">
        <v>5789</v>
      </c>
      <c r="G847" s="116" t="s">
        <v>5753</v>
      </c>
      <c r="H847" s="116" t="s">
        <v>4665</v>
      </c>
      <c r="I847" s="116" t="s">
        <v>5804</v>
      </c>
      <c r="J847" s="116" t="s">
        <v>5805</v>
      </c>
      <c r="K847" s="116" t="s">
        <v>5806</v>
      </c>
      <c r="L847" s="116" t="s">
        <v>5805</v>
      </c>
      <c r="M847" s="116" t="s">
        <v>12807</v>
      </c>
    </row>
    <row r="848" spans="1:13">
      <c r="A848" s="115">
        <v>9324</v>
      </c>
      <c r="B848" s="115">
        <v>1781</v>
      </c>
      <c r="C848" s="116" t="s">
        <v>842</v>
      </c>
      <c r="D848" s="116" t="s">
        <v>56</v>
      </c>
      <c r="E848" s="116" t="s">
        <v>5752</v>
      </c>
      <c r="F848" s="116" t="s">
        <v>5789</v>
      </c>
      <c r="G848" s="116" t="s">
        <v>5753</v>
      </c>
      <c r="H848" s="116" t="s">
        <v>4665</v>
      </c>
      <c r="I848" s="116" t="s">
        <v>5807</v>
      </c>
      <c r="J848" s="116" t="s">
        <v>5808</v>
      </c>
      <c r="K848" s="116" t="s">
        <v>5809</v>
      </c>
      <c r="L848" s="116" t="s">
        <v>5808</v>
      </c>
      <c r="M848" s="116" t="s">
        <v>12807</v>
      </c>
    </row>
    <row r="849" spans="1:13">
      <c r="A849" s="115">
        <v>9106</v>
      </c>
      <c r="B849" s="115">
        <v>1782</v>
      </c>
      <c r="C849" s="116" t="s">
        <v>842</v>
      </c>
      <c r="D849" s="116" t="s">
        <v>56</v>
      </c>
      <c r="E849" s="116" t="s">
        <v>5752</v>
      </c>
      <c r="F849" s="116" t="s">
        <v>5789</v>
      </c>
      <c r="G849" s="116" t="s">
        <v>5753</v>
      </c>
      <c r="H849" s="116" t="s">
        <v>4665</v>
      </c>
      <c r="I849" s="116" t="s">
        <v>5810</v>
      </c>
      <c r="J849" s="116" t="s">
        <v>5811</v>
      </c>
      <c r="K849" s="116" t="s">
        <v>5812</v>
      </c>
      <c r="L849" s="116" t="s">
        <v>5811</v>
      </c>
      <c r="M849" s="116" t="s">
        <v>12807</v>
      </c>
    </row>
    <row r="850" spans="1:13">
      <c r="A850" s="115">
        <v>7987</v>
      </c>
      <c r="B850" s="115">
        <v>1806</v>
      </c>
      <c r="C850" s="116" t="s">
        <v>842</v>
      </c>
      <c r="D850" s="116" t="s">
        <v>56</v>
      </c>
      <c r="E850" s="116" t="s">
        <v>5752</v>
      </c>
      <c r="F850" s="116"/>
      <c r="G850" s="116" t="s">
        <v>5753</v>
      </c>
      <c r="H850" s="116"/>
      <c r="I850" s="116" t="s">
        <v>5883</v>
      </c>
      <c r="J850" s="116" t="s">
        <v>5884</v>
      </c>
      <c r="K850" s="116" t="s">
        <v>5885</v>
      </c>
      <c r="L850" s="116" t="s">
        <v>5884</v>
      </c>
      <c r="M850" s="116" t="s">
        <v>12807</v>
      </c>
    </row>
    <row r="851" spans="1:13">
      <c r="A851" s="115">
        <v>8294</v>
      </c>
      <c r="B851" s="115">
        <v>1812</v>
      </c>
      <c r="C851" s="116" t="s">
        <v>842</v>
      </c>
      <c r="D851" s="116" t="s">
        <v>56</v>
      </c>
      <c r="E851" s="116" t="s">
        <v>5752</v>
      </c>
      <c r="F851" s="116"/>
      <c r="G851" s="116" t="s">
        <v>5753</v>
      </c>
      <c r="H851" s="116"/>
      <c r="I851" s="116" t="s">
        <v>5901</v>
      </c>
      <c r="J851" s="116" t="s">
        <v>5902</v>
      </c>
      <c r="K851" s="116" t="s">
        <v>5903</v>
      </c>
      <c r="L851" s="116" t="s">
        <v>5902</v>
      </c>
      <c r="M851" s="116" t="s">
        <v>12807</v>
      </c>
    </row>
    <row r="852" spans="1:13">
      <c r="A852" s="115">
        <v>7989</v>
      </c>
      <c r="B852" s="115">
        <v>1813</v>
      </c>
      <c r="C852" s="116" t="s">
        <v>842</v>
      </c>
      <c r="D852" s="116" t="s">
        <v>56</v>
      </c>
      <c r="E852" s="116" t="s">
        <v>5752</v>
      </c>
      <c r="F852" s="116"/>
      <c r="G852" s="116" t="s">
        <v>5753</v>
      </c>
      <c r="H852" s="116"/>
      <c r="I852" s="116" t="s">
        <v>5904</v>
      </c>
      <c r="J852" s="116" t="s">
        <v>5905</v>
      </c>
      <c r="K852" s="116" t="s">
        <v>5906</v>
      </c>
      <c r="L852" s="116" t="s">
        <v>5905</v>
      </c>
      <c r="M852" s="116" t="s">
        <v>12807</v>
      </c>
    </row>
    <row r="853" spans="1:13">
      <c r="A853" s="115">
        <v>8284</v>
      </c>
      <c r="B853" s="115">
        <v>1797</v>
      </c>
      <c r="C853" s="116" t="s">
        <v>842</v>
      </c>
      <c r="D853" s="116" t="s">
        <v>56</v>
      </c>
      <c r="E853" s="116" t="s">
        <v>5752</v>
      </c>
      <c r="F853" s="116"/>
      <c r="G853" s="116" t="s">
        <v>5753</v>
      </c>
      <c r="H853" s="116"/>
      <c r="I853" s="116" t="s">
        <v>5856</v>
      </c>
      <c r="J853" s="116" t="s">
        <v>5857</v>
      </c>
      <c r="K853" s="116" t="s">
        <v>5858</v>
      </c>
      <c r="L853" s="116" t="s">
        <v>5857</v>
      </c>
      <c r="M853" s="116" t="s">
        <v>12807</v>
      </c>
    </row>
    <row r="854" spans="1:13">
      <c r="A854" s="115">
        <v>9707</v>
      </c>
      <c r="B854" s="115">
        <v>1458</v>
      </c>
      <c r="C854" s="116" t="s">
        <v>842</v>
      </c>
      <c r="D854" s="116" t="s">
        <v>56</v>
      </c>
      <c r="E854" s="116" t="s">
        <v>4847</v>
      </c>
      <c r="F854" s="116"/>
      <c r="G854" s="116" t="s">
        <v>4848</v>
      </c>
      <c r="H854" s="116"/>
      <c r="I854" s="116"/>
      <c r="J854" s="116" t="s">
        <v>4847</v>
      </c>
      <c r="K854" s="116" t="s">
        <v>4848</v>
      </c>
      <c r="L854" s="116" t="s">
        <v>4847</v>
      </c>
      <c r="M854" s="116" t="s">
        <v>12807</v>
      </c>
    </row>
    <row r="855" spans="1:13">
      <c r="A855" s="115">
        <v>8837</v>
      </c>
      <c r="B855" s="115">
        <v>1460</v>
      </c>
      <c r="C855" s="116" t="s">
        <v>842</v>
      </c>
      <c r="D855" s="116" t="s">
        <v>56</v>
      </c>
      <c r="E855" s="116" t="s">
        <v>4847</v>
      </c>
      <c r="F855" s="116" t="s">
        <v>638</v>
      </c>
      <c r="G855" s="116" t="s">
        <v>4848</v>
      </c>
      <c r="H855" s="116" t="s">
        <v>543</v>
      </c>
      <c r="I855" s="116"/>
      <c r="J855" s="116" t="s">
        <v>4853</v>
      </c>
      <c r="K855" s="116" t="s">
        <v>4854</v>
      </c>
      <c r="L855" s="116" t="s">
        <v>4853</v>
      </c>
      <c r="M855" s="116" t="s">
        <v>12807</v>
      </c>
    </row>
    <row r="856" spans="1:13">
      <c r="A856" s="115">
        <v>6988</v>
      </c>
      <c r="B856" s="115">
        <v>1461</v>
      </c>
      <c r="C856" s="116" t="s">
        <v>842</v>
      </c>
      <c r="D856" s="116" t="s">
        <v>56</v>
      </c>
      <c r="E856" s="116" t="s">
        <v>4847</v>
      </c>
      <c r="F856" s="116" t="s">
        <v>1570</v>
      </c>
      <c r="G856" s="116" t="s">
        <v>4848</v>
      </c>
      <c r="H856" s="116" t="s">
        <v>1571</v>
      </c>
      <c r="I856" s="116"/>
      <c r="J856" s="116" t="s">
        <v>4855</v>
      </c>
      <c r="K856" s="116" t="s">
        <v>4856</v>
      </c>
      <c r="L856" s="116" t="s">
        <v>4855</v>
      </c>
      <c r="M856" s="116" t="s">
        <v>12807</v>
      </c>
    </row>
    <row r="857" spans="1:13">
      <c r="A857" s="115">
        <v>8838</v>
      </c>
      <c r="B857" s="115">
        <v>1462</v>
      </c>
      <c r="C857" s="116" t="s">
        <v>842</v>
      </c>
      <c r="D857" s="116" t="s">
        <v>56</v>
      </c>
      <c r="E857" s="116" t="s">
        <v>4847</v>
      </c>
      <c r="F857" s="116" t="s">
        <v>4857</v>
      </c>
      <c r="G857" s="116" t="s">
        <v>4848</v>
      </c>
      <c r="H857" s="116" t="s">
        <v>4858</v>
      </c>
      <c r="I857" s="116"/>
      <c r="J857" s="116" t="s">
        <v>4859</v>
      </c>
      <c r="K857" s="116" t="s">
        <v>4860</v>
      </c>
      <c r="L857" s="116" t="s">
        <v>4859</v>
      </c>
      <c r="M857" s="116" t="s">
        <v>12807</v>
      </c>
    </row>
    <row r="858" spans="1:13">
      <c r="A858" s="115">
        <v>8836</v>
      </c>
      <c r="B858" s="115">
        <v>1459</v>
      </c>
      <c r="C858" s="116" t="s">
        <v>842</v>
      </c>
      <c r="D858" s="116" t="s">
        <v>56</v>
      </c>
      <c r="E858" s="116" t="s">
        <v>4847</v>
      </c>
      <c r="F858" s="116" t="s">
        <v>4849</v>
      </c>
      <c r="G858" s="116" t="s">
        <v>4848</v>
      </c>
      <c r="H858" s="116" t="s">
        <v>4850</v>
      </c>
      <c r="I858" s="116"/>
      <c r="J858" s="116" t="s">
        <v>4851</v>
      </c>
      <c r="K858" s="116" t="s">
        <v>4852</v>
      </c>
      <c r="L858" s="116" t="s">
        <v>4851</v>
      </c>
      <c r="M858" s="116" t="s">
        <v>12807</v>
      </c>
    </row>
    <row r="859" spans="1:13">
      <c r="A859" s="115">
        <v>9410</v>
      </c>
      <c r="B859" s="115">
        <v>1869</v>
      </c>
      <c r="C859" s="116" t="s">
        <v>842</v>
      </c>
      <c r="D859" s="116" t="s">
        <v>56</v>
      </c>
      <c r="E859" s="116" t="s">
        <v>6070</v>
      </c>
      <c r="F859" s="116"/>
      <c r="G859" s="116" t="s">
        <v>6071</v>
      </c>
      <c r="H859" s="116"/>
      <c r="I859" s="116"/>
      <c r="J859" s="116" t="s">
        <v>6070</v>
      </c>
      <c r="K859" s="116" t="s">
        <v>6071</v>
      </c>
      <c r="L859" s="116" t="s">
        <v>6070</v>
      </c>
      <c r="M859" s="116" t="s">
        <v>12807</v>
      </c>
    </row>
    <row r="860" spans="1:13">
      <c r="A860" s="115">
        <v>9411</v>
      </c>
      <c r="B860" s="115">
        <v>1870</v>
      </c>
      <c r="C860" s="116" t="s">
        <v>842</v>
      </c>
      <c r="D860" s="116" t="s">
        <v>56</v>
      </c>
      <c r="E860" s="116" t="s">
        <v>6070</v>
      </c>
      <c r="F860" s="116" t="s">
        <v>6072</v>
      </c>
      <c r="G860" s="116" t="s">
        <v>6071</v>
      </c>
      <c r="H860" s="116" t="s">
        <v>2567</v>
      </c>
      <c r="I860" s="116"/>
      <c r="J860" s="116" t="s">
        <v>6073</v>
      </c>
      <c r="K860" s="116" t="s">
        <v>6074</v>
      </c>
      <c r="L860" s="116" t="s">
        <v>6073</v>
      </c>
      <c r="M860" s="116" t="s">
        <v>12807</v>
      </c>
    </row>
    <row r="861" spans="1:13">
      <c r="A861" s="115">
        <v>7372</v>
      </c>
      <c r="B861" s="115">
        <v>1871</v>
      </c>
      <c r="C861" s="116" t="s">
        <v>842</v>
      </c>
      <c r="D861" s="116" t="s">
        <v>56</v>
      </c>
      <c r="E861" s="116" t="s">
        <v>6070</v>
      </c>
      <c r="F861" s="116" t="s">
        <v>6072</v>
      </c>
      <c r="G861" s="116" t="s">
        <v>6071</v>
      </c>
      <c r="H861" s="116" t="s">
        <v>2567</v>
      </c>
      <c r="I861" s="116" t="s">
        <v>6075</v>
      </c>
      <c r="J861" s="116" t="s">
        <v>6076</v>
      </c>
      <c r="K861" s="116" t="s">
        <v>6077</v>
      </c>
      <c r="L861" s="116" t="s">
        <v>6076</v>
      </c>
      <c r="M861" s="116" t="s">
        <v>12807</v>
      </c>
    </row>
    <row r="862" spans="1:13">
      <c r="A862" s="115">
        <v>7373</v>
      </c>
      <c r="B862" s="115">
        <v>1872</v>
      </c>
      <c r="C862" s="116" t="s">
        <v>842</v>
      </c>
      <c r="D862" s="116" t="s">
        <v>56</v>
      </c>
      <c r="E862" s="116" t="s">
        <v>6070</v>
      </c>
      <c r="F862" s="116" t="s">
        <v>6072</v>
      </c>
      <c r="G862" s="116" t="s">
        <v>6071</v>
      </c>
      <c r="H862" s="116" t="s">
        <v>2567</v>
      </c>
      <c r="I862" s="116" t="s">
        <v>6078</v>
      </c>
      <c r="J862" s="116" t="s">
        <v>6079</v>
      </c>
      <c r="K862" s="116" t="s">
        <v>6080</v>
      </c>
      <c r="L862" s="116" t="s">
        <v>6079</v>
      </c>
      <c r="M862" s="116" t="s">
        <v>12807</v>
      </c>
    </row>
    <row r="863" spans="1:13">
      <c r="A863" s="115">
        <v>7087</v>
      </c>
      <c r="B863" s="115">
        <v>1544</v>
      </c>
      <c r="C863" s="116" t="s">
        <v>842</v>
      </c>
      <c r="D863" s="116" t="s">
        <v>56</v>
      </c>
      <c r="E863" s="116" t="s">
        <v>5097</v>
      </c>
      <c r="F863" s="116"/>
      <c r="G863" s="116" t="s">
        <v>5098</v>
      </c>
      <c r="H863" s="116"/>
      <c r="I863" s="116"/>
      <c r="J863" s="116" t="s">
        <v>5097</v>
      </c>
      <c r="K863" s="116" t="s">
        <v>5098</v>
      </c>
      <c r="L863" s="116" t="s">
        <v>5097</v>
      </c>
      <c r="M863" s="116" t="s">
        <v>12807</v>
      </c>
    </row>
    <row r="864" spans="1:13">
      <c r="A864" s="115">
        <v>7088</v>
      </c>
      <c r="B864" s="115">
        <v>1547</v>
      </c>
      <c r="C864" s="116" t="s">
        <v>842</v>
      </c>
      <c r="D864" s="116" t="s">
        <v>56</v>
      </c>
      <c r="E864" s="116" t="s">
        <v>5097</v>
      </c>
      <c r="F864" s="116" t="s">
        <v>5105</v>
      </c>
      <c r="G864" s="116" t="s">
        <v>5098</v>
      </c>
      <c r="H864" s="116" t="s">
        <v>106</v>
      </c>
      <c r="I864" s="116"/>
      <c r="J864" s="116" t="s">
        <v>5106</v>
      </c>
      <c r="K864" s="116" t="s">
        <v>5107</v>
      </c>
      <c r="L864" s="116" t="s">
        <v>5106</v>
      </c>
      <c r="M864" s="116" t="s">
        <v>12807</v>
      </c>
    </row>
    <row r="865" spans="1:13">
      <c r="A865" s="115">
        <v>7089</v>
      </c>
      <c r="B865" s="115">
        <v>1548</v>
      </c>
      <c r="C865" s="116" t="s">
        <v>842</v>
      </c>
      <c r="D865" s="116" t="s">
        <v>56</v>
      </c>
      <c r="E865" s="116" t="s">
        <v>5097</v>
      </c>
      <c r="F865" s="116" t="s">
        <v>5108</v>
      </c>
      <c r="G865" s="116" t="s">
        <v>5098</v>
      </c>
      <c r="H865" s="116" t="s">
        <v>5109</v>
      </c>
      <c r="I865" s="116"/>
      <c r="J865" s="116" t="s">
        <v>5110</v>
      </c>
      <c r="K865" s="116" t="s">
        <v>5111</v>
      </c>
      <c r="L865" s="116" t="s">
        <v>5110</v>
      </c>
      <c r="M865" s="116" t="s">
        <v>12807</v>
      </c>
    </row>
    <row r="866" spans="1:13">
      <c r="A866" s="115">
        <v>8941</v>
      </c>
      <c r="B866" s="115">
        <v>1549</v>
      </c>
      <c r="C866" s="116" t="s">
        <v>842</v>
      </c>
      <c r="D866" s="116" t="s">
        <v>56</v>
      </c>
      <c r="E866" s="116" t="s">
        <v>5097</v>
      </c>
      <c r="F866" s="116" t="s">
        <v>5108</v>
      </c>
      <c r="G866" s="116" t="s">
        <v>5098</v>
      </c>
      <c r="H866" s="116" t="s">
        <v>5109</v>
      </c>
      <c r="I866" s="116" t="s">
        <v>344</v>
      </c>
      <c r="J866" s="116" t="s">
        <v>5112</v>
      </c>
      <c r="K866" s="116" t="s">
        <v>5113</v>
      </c>
      <c r="L866" s="116" t="s">
        <v>5112</v>
      </c>
      <c r="M866" s="116" t="s">
        <v>12807</v>
      </c>
    </row>
    <row r="867" spans="1:13">
      <c r="A867" s="115">
        <v>8942</v>
      </c>
      <c r="B867" s="115">
        <v>1551</v>
      </c>
      <c r="C867" s="116" t="s">
        <v>842</v>
      </c>
      <c r="D867" s="116" t="s">
        <v>56</v>
      </c>
      <c r="E867" s="116" t="s">
        <v>5097</v>
      </c>
      <c r="F867" s="116" t="s">
        <v>5117</v>
      </c>
      <c r="G867" s="116" t="s">
        <v>5098</v>
      </c>
      <c r="H867" s="116" t="s">
        <v>5118</v>
      </c>
      <c r="I867" s="116"/>
      <c r="J867" s="116" t="s">
        <v>5119</v>
      </c>
      <c r="K867" s="116" t="s">
        <v>5120</v>
      </c>
      <c r="L867" s="116" t="s">
        <v>5119</v>
      </c>
      <c r="M867" s="116" t="s">
        <v>12807</v>
      </c>
    </row>
    <row r="868" spans="1:13">
      <c r="A868" s="115">
        <v>8939</v>
      </c>
      <c r="B868" s="115">
        <v>1545</v>
      </c>
      <c r="C868" s="116" t="s">
        <v>842</v>
      </c>
      <c r="D868" s="116" t="s">
        <v>56</v>
      </c>
      <c r="E868" s="116" t="s">
        <v>5097</v>
      </c>
      <c r="F868" s="116" t="s">
        <v>5099</v>
      </c>
      <c r="G868" s="116" t="s">
        <v>5098</v>
      </c>
      <c r="H868" s="116" t="s">
        <v>4798</v>
      </c>
      <c r="I868" s="116"/>
      <c r="J868" s="116" t="s">
        <v>5100</v>
      </c>
      <c r="K868" s="116" t="s">
        <v>5101</v>
      </c>
      <c r="L868" s="116" t="s">
        <v>5100</v>
      </c>
      <c r="M868" s="116" t="s">
        <v>12807</v>
      </c>
    </row>
    <row r="869" spans="1:13">
      <c r="A869" s="115">
        <v>8940</v>
      </c>
      <c r="B869" s="115">
        <v>1546</v>
      </c>
      <c r="C869" s="116" t="s">
        <v>842</v>
      </c>
      <c r="D869" s="116" t="s">
        <v>56</v>
      </c>
      <c r="E869" s="116" t="s">
        <v>5097</v>
      </c>
      <c r="F869" s="116" t="s">
        <v>5099</v>
      </c>
      <c r="G869" s="116" t="s">
        <v>5098</v>
      </c>
      <c r="H869" s="116" t="s">
        <v>4798</v>
      </c>
      <c r="I869" s="116" t="s">
        <v>5102</v>
      </c>
      <c r="J869" s="116" t="s">
        <v>5103</v>
      </c>
      <c r="K869" s="116" t="s">
        <v>5104</v>
      </c>
      <c r="L869" s="116" t="s">
        <v>5103</v>
      </c>
      <c r="M869" s="116" t="s">
        <v>12807</v>
      </c>
    </row>
    <row r="870" spans="1:13">
      <c r="A870" s="115">
        <v>7090</v>
      </c>
      <c r="B870" s="115">
        <v>1550</v>
      </c>
      <c r="C870" s="116" t="s">
        <v>842</v>
      </c>
      <c r="D870" s="116" t="s">
        <v>56</v>
      </c>
      <c r="E870" s="116" t="s">
        <v>5097</v>
      </c>
      <c r="F870" s="116" t="s">
        <v>5114</v>
      </c>
      <c r="G870" s="116" t="s">
        <v>5098</v>
      </c>
      <c r="H870" s="116" t="s">
        <v>2796</v>
      </c>
      <c r="I870" s="116"/>
      <c r="J870" s="116" t="s">
        <v>5115</v>
      </c>
      <c r="K870" s="116" t="s">
        <v>5116</v>
      </c>
      <c r="L870" s="116" t="s">
        <v>5115</v>
      </c>
      <c r="M870" s="116" t="s">
        <v>12807</v>
      </c>
    </row>
    <row r="871" spans="1:13">
      <c r="A871" s="115">
        <v>5760</v>
      </c>
      <c r="B871" s="115">
        <v>266</v>
      </c>
      <c r="C871" s="116" t="s">
        <v>842</v>
      </c>
      <c r="D871" s="116" t="s">
        <v>45</v>
      </c>
      <c r="E871" s="116" t="s">
        <v>1170</v>
      </c>
      <c r="F871" s="116"/>
      <c r="G871" s="116" t="s">
        <v>1172</v>
      </c>
      <c r="H871" s="116"/>
      <c r="I871" s="116"/>
      <c r="J871" s="116" t="s">
        <v>1170</v>
      </c>
      <c r="K871" s="116" t="s">
        <v>1172</v>
      </c>
      <c r="L871" s="116" t="s">
        <v>1170</v>
      </c>
      <c r="M871" s="116" t="s">
        <v>12806</v>
      </c>
    </row>
    <row r="872" spans="1:13">
      <c r="A872" s="115">
        <v>5761</v>
      </c>
      <c r="B872" s="115">
        <v>267</v>
      </c>
      <c r="C872" s="116" t="s">
        <v>842</v>
      </c>
      <c r="D872" s="116" t="s">
        <v>45</v>
      </c>
      <c r="E872" s="116" t="s">
        <v>1170</v>
      </c>
      <c r="F872" s="116" t="s">
        <v>1171</v>
      </c>
      <c r="G872" s="116" t="s">
        <v>1172</v>
      </c>
      <c r="H872" s="116" t="s">
        <v>1173</v>
      </c>
      <c r="I872" s="116"/>
      <c r="J872" s="116" t="s">
        <v>1174</v>
      </c>
      <c r="K872" s="116" t="s">
        <v>1175</v>
      </c>
      <c r="L872" s="116" t="s">
        <v>1174</v>
      </c>
      <c r="M872" s="116" t="s">
        <v>12806</v>
      </c>
    </row>
    <row r="873" spans="1:13">
      <c r="A873" s="115">
        <v>9467</v>
      </c>
      <c r="B873" s="115">
        <v>3024</v>
      </c>
      <c r="C873" s="116" t="s">
        <v>842</v>
      </c>
      <c r="D873" s="116" t="s">
        <v>45</v>
      </c>
      <c r="E873" s="116" t="s">
        <v>1170</v>
      </c>
      <c r="F873" s="116" t="s">
        <v>9402</v>
      </c>
      <c r="G873" s="116" t="s">
        <v>1172</v>
      </c>
      <c r="H873" s="116" t="s">
        <v>1173</v>
      </c>
      <c r="I873" s="116" t="s">
        <v>714</v>
      </c>
      <c r="J873" s="116" t="s">
        <v>9403</v>
      </c>
      <c r="K873" s="116" t="s">
        <v>9404</v>
      </c>
      <c r="L873" s="116" t="s">
        <v>9403</v>
      </c>
      <c r="M873" s="116" t="s">
        <v>12807</v>
      </c>
    </row>
    <row r="874" spans="1:13">
      <c r="A874" s="115">
        <v>9468</v>
      </c>
      <c r="B874" s="115">
        <v>3025</v>
      </c>
      <c r="C874" s="116" t="s">
        <v>842</v>
      </c>
      <c r="D874" s="116" t="s">
        <v>45</v>
      </c>
      <c r="E874" s="116" t="s">
        <v>1170</v>
      </c>
      <c r="F874" s="116" t="s">
        <v>9402</v>
      </c>
      <c r="G874" s="116" t="s">
        <v>1172</v>
      </c>
      <c r="H874" s="116" t="s">
        <v>1173</v>
      </c>
      <c r="I874" s="116" t="s">
        <v>9405</v>
      </c>
      <c r="J874" s="116" t="s">
        <v>9406</v>
      </c>
      <c r="K874" s="116" t="s">
        <v>9407</v>
      </c>
      <c r="L874" s="116" t="s">
        <v>9406</v>
      </c>
      <c r="M874" s="116" t="s">
        <v>12807</v>
      </c>
    </row>
    <row r="875" spans="1:13">
      <c r="A875" s="115">
        <v>9704</v>
      </c>
      <c r="B875" s="115">
        <v>3026</v>
      </c>
      <c r="C875" s="116" t="s">
        <v>842</v>
      </c>
      <c r="D875" s="116" t="s">
        <v>45</v>
      </c>
      <c r="E875" s="116" t="s">
        <v>1170</v>
      </c>
      <c r="F875" s="116" t="s">
        <v>9402</v>
      </c>
      <c r="G875" s="116" t="s">
        <v>1172</v>
      </c>
      <c r="H875" s="116" t="s">
        <v>1173</v>
      </c>
      <c r="I875" s="116" t="s">
        <v>9408</v>
      </c>
      <c r="J875" s="116" t="s">
        <v>9409</v>
      </c>
      <c r="K875" s="116" t="s">
        <v>9410</v>
      </c>
      <c r="L875" s="116" t="s">
        <v>9409</v>
      </c>
      <c r="M875" s="116" t="s">
        <v>12807</v>
      </c>
    </row>
    <row r="876" spans="1:13">
      <c r="A876" s="115">
        <v>9705</v>
      </c>
      <c r="B876" s="115">
        <v>3027</v>
      </c>
      <c r="C876" s="116" t="s">
        <v>842</v>
      </c>
      <c r="D876" s="116" t="s">
        <v>45</v>
      </c>
      <c r="E876" s="116" t="s">
        <v>1170</v>
      </c>
      <c r="F876" s="116" t="s">
        <v>9402</v>
      </c>
      <c r="G876" s="116" t="s">
        <v>1172</v>
      </c>
      <c r="H876" s="116" t="s">
        <v>1173</v>
      </c>
      <c r="I876" s="116" t="s">
        <v>9364</v>
      </c>
      <c r="J876" s="116" t="s">
        <v>9411</v>
      </c>
      <c r="K876" s="116" t="s">
        <v>9412</v>
      </c>
      <c r="L876" s="116" t="s">
        <v>9411</v>
      </c>
      <c r="M876" s="116" t="s">
        <v>12807</v>
      </c>
    </row>
    <row r="877" spans="1:13">
      <c r="A877" s="115">
        <v>5762</v>
      </c>
      <c r="B877" s="115">
        <v>268</v>
      </c>
      <c r="C877" s="116" t="s">
        <v>842</v>
      </c>
      <c r="D877" s="116" t="s">
        <v>45</v>
      </c>
      <c r="E877" s="116" t="s">
        <v>1170</v>
      </c>
      <c r="F877" s="116" t="s">
        <v>1171</v>
      </c>
      <c r="G877" s="116" t="s">
        <v>1172</v>
      </c>
      <c r="H877" s="116" t="s">
        <v>1173</v>
      </c>
      <c r="I877" s="116" t="s">
        <v>1176</v>
      </c>
      <c r="J877" s="116" t="s">
        <v>1177</v>
      </c>
      <c r="K877" s="116" t="s">
        <v>1178</v>
      </c>
      <c r="L877" s="116" t="s">
        <v>1177</v>
      </c>
      <c r="M877" s="116" t="s">
        <v>12806</v>
      </c>
    </row>
    <row r="878" spans="1:13">
      <c r="A878" s="115">
        <v>9530</v>
      </c>
      <c r="B878" s="115">
        <v>3028</v>
      </c>
      <c r="C878" s="116" t="s">
        <v>842</v>
      </c>
      <c r="D878" s="116" t="s">
        <v>45</v>
      </c>
      <c r="E878" s="116" t="s">
        <v>1170</v>
      </c>
      <c r="F878" s="116" t="s">
        <v>9402</v>
      </c>
      <c r="G878" s="116" t="s">
        <v>1172</v>
      </c>
      <c r="H878" s="116" t="s">
        <v>1173</v>
      </c>
      <c r="I878" s="116" t="s">
        <v>9413</v>
      </c>
      <c r="J878" s="116" t="s">
        <v>9414</v>
      </c>
      <c r="K878" s="116" t="s">
        <v>9415</v>
      </c>
      <c r="L878" s="116" t="s">
        <v>9414</v>
      </c>
      <c r="M878" s="116" t="s">
        <v>12807</v>
      </c>
    </row>
    <row r="879" spans="1:13">
      <c r="A879" s="115">
        <v>8631</v>
      </c>
      <c r="B879" s="115">
        <v>3029</v>
      </c>
      <c r="C879" s="116" t="s">
        <v>842</v>
      </c>
      <c r="D879" s="116" t="s">
        <v>45</v>
      </c>
      <c r="E879" s="116" t="s">
        <v>1170</v>
      </c>
      <c r="F879" s="116" t="s">
        <v>9402</v>
      </c>
      <c r="G879" s="116" t="s">
        <v>1172</v>
      </c>
      <c r="H879" s="116" t="s">
        <v>1173</v>
      </c>
      <c r="I879" s="116" t="s">
        <v>9416</v>
      </c>
      <c r="J879" s="116" t="s">
        <v>9417</v>
      </c>
      <c r="K879" s="116" t="s">
        <v>9418</v>
      </c>
      <c r="L879" s="116" t="s">
        <v>9417</v>
      </c>
      <c r="M879" s="116" t="s">
        <v>12807</v>
      </c>
    </row>
    <row r="880" spans="1:13">
      <c r="A880" s="115">
        <v>9531</v>
      </c>
      <c r="B880" s="115">
        <v>3030</v>
      </c>
      <c r="C880" s="116" t="s">
        <v>842</v>
      </c>
      <c r="D880" s="116" t="s">
        <v>45</v>
      </c>
      <c r="E880" s="116" t="s">
        <v>1170</v>
      </c>
      <c r="F880" s="116" t="s">
        <v>9402</v>
      </c>
      <c r="G880" s="116" t="s">
        <v>1172</v>
      </c>
      <c r="H880" s="116" t="s">
        <v>1173</v>
      </c>
      <c r="I880" s="116" t="s">
        <v>9419</v>
      </c>
      <c r="J880" s="116" t="s">
        <v>9420</v>
      </c>
      <c r="K880" s="116" t="s">
        <v>9421</v>
      </c>
      <c r="L880" s="116" t="s">
        <v>9420</v>
      </c>
      <c r="M880" s="116" t="s">
        <v>12807</v>
      </c>
    </row>
    <row r="881" spans="1:13">
      <c r="A881" s="115">
        <v>5763</v>
      </c>
      <c r="B881" s="115">
        <v>269</v>
      </c>
      <c r="C881" s="116" t="s">
        <v>842</v>
      </c>
      <c r="D881" s="116" t="s">
        <v>45</v>
      </c>
      <c r="E881" s="116" t="s">
        <v>1170</v>
      </c>
      <c r="F881" s="116" t="s">
        <v>1171</v>
      </c>
      <c r="G881" s="116" t="s">
        <v>1172</v>
      </c>
      <c r="H881" s="116" t="s">
        <v>1173</v>
      </c>
      <c r="I881" s="116" t="s">
        <v>1179</v>
      </c>
      <c r="J881" s="116" t="s">
        <v>1180</v>
      </c>
      <c r="K881" s="116" t="s">
        <v>1181</v>
      </c>
      <c r="L881" s="116" t="s">
        <v>1180</v>
      </c>
      <c r="M881" s="116" t="s">
        <v>12806</v>
      </c>
    </row>
    <row r="882" spans="1:13">
      <c r="A882" s="115">
        <v>5764</v>
      </c>
      <c r="B882" s="115">
        <v>270</v>
      </c>
      <c r="C882" s="116" t="s">
        <v>842</v>
      </c>
      <c r="D882" s="116" t="s">
        <v>56</v>
      </c>
      <c r="E882" s="116" t="s">
        <v>3783</v>
      </c>
      <c r="F882" s="116"/>
      <c r="G882" s="116" t="s">
        <v>3784</v>
      </c>
      <c r="H882" s="116"/>
      <c r="I882" s="116"/>
      <c r="J882" s="116" t="s">
        <v>3783</v>
      </c>
      <c r="K882" s="116" t="s">
        <v>3784</v>
      </c>
      <c r="L882" s="116" t="s">
        <v>3783</v>
      </c>
      <c r="M882" s="116" t="s">
        <v>12806</v>
      </c>
    </row>
    <row r="883" spans="1:13">
      <c r="A883" s="115">
        <v>5765</v>
      </c>
      <c r="B883" s="115">
        <v>271</v>
      </c>
      <c r="C883" s="116" t="s">
        <v>842</v>
      </c>
      <c r="D883" s="116" t="s">
        <v>56</v>
      </c>
      <c r="E883" s="116" t="s">
        <v>3783</v>
      </c>
      <c r="F883" s="116" t="s">
        <v>3189</v>
      </c>
      <c r="G883" s="116" t="s">
        <v>3784</v>
      </c>
      <c r="H883" s="116" t="s">
        <v>3190</v>
      </c>
      <c r="I883" s="116"/>
      <c r="J883" s="116" t="s">
        <v>3785</v>
      </c>
      <c r="K883" s="116" t="s">
        <v>3786</v>
      </c>
      <c r="L883" s="116" t="s">
        <v>3785</v>
      </c>
      <c r="M883" s="116" t="s">
        <v>12806</v>
      </c>
    </row>
    <row r="884" spans="1:13">
      <c r="A884" s="115">
        <v>8364</v>
      </c>
      <c r="B884" s="115">
        <v>3080</v>
      </c>
      <c r="C884" s="116" t="s">
        <v>842</v>
      </c>
      <c r="D884" s="116" t="s">
        <v>45</v>
      </c>
      <c r="E884" s="116" t="s">
        <v>9549</v>
      </c>
      <c r="F884" s="116"/>
      <c r="G884" s="116" t="s">
        <v>9550</v>
      </c>
      <c r="H884" s="116"/>
      <c r="I884" s="116"/>
      <c r="J884" s="116" t="s">
        <v>9549</v>
      </c>
      <c r="K884" s="116" t="s">
        <v>9550</v>
      </c>
      <c r="L884" s="116" t="s">
        <v>9549</v>
      </c>
      <c r="M884" s="116" t="s">
        <v>12807</v>
      </c>
    </row>
    <row r="885" spans="1:13">
      <c r="A885" s="115">
        <v>8365</v>
      </c>
      <c r="B885" s="115">
        <v>3081</v>
      </c>
      <c r="C885" s="116" t="s">
        <v>842</v>
      </c>
      <c r="D885" s="116" t="s">
        <v>45</v>
      </c>
      <c r="E885" s="116" t="s">
        <v>9549</v>
      </c>
      <c r="F885" s="116" t="s">
        <v>9551</v>
      </c>
      <c r="G885" s="116" t="s">
        <v>9550</v>
      </c>
      <c r="H885" s="116" t="s">
        <v>9552</v>
      </c>
      <c r="I885" s="116"/>
      <c r="J885" s="116" t="s">
        <v>9553</v>
      </c>
      <c r="K885" s="116" t="s">
        <v>9554</v>
      </c>
      <c r="L885" s="116" t="s">
        <v>9553</v>
      </c>
      <c r="M885" s="116" t="s">
        <v>12807</v>
      </c>
    </row>
    <row r="886" spans="1:13">
      <c r="A886" s="115">
        <v>9540</v>
      </c>
      <c r="B886" s="115">
        <v>3082</v>
      </c>
      <c r="C886" s="116" t="s">
        <v>842</v>
      </c>
      <c r="D886" s="116" t="s">
        <v>40</v>
      </c>
      <c r="E886" s="116" t="s">
        <v>9549</v>
      </c>
      <c r="F886" s="116" t="s">
        <v>9551</v>
      </c>
      <c r="G886" s="116" t="s">
        <v>9550</v>
      </c>
      <c r="H886" s="116" t="s">
        <v>9552</v>
      </c>
      <c r="I886" s="116" t="s">
        <v>9555</v>
      </c>
      <c r="J886" s="116" t="s">
        <v>9556</v>
      </c>
      <c r="K886" s="116" t="s">
        <v>9557</v>
      </c>
      <c r="L886" s="116" t="s">
        <v>9556</v>
      </c>
      <c r="M886" s="116" t="s">
        <v>12807</v>
      </c>
    </row>
    <row r="887" spans="1:13">
      <c r="A887" s="115">
        <v>9272</v>
      </c>
      <c r="B887" s="115">
        <v>3846</v>
      </c>
      <c r="C887" s="116" t="s">
        <v>842</v>
      </c>
      <c r="D887" s="116" t="s">
        <v>56</v>
      </c>
      <c r="E887" s="116" t="s">
        <v>9549</v>
      </c>
      <c r="F887" s="116" t="s">
        <v>7671</v>
      </c>
      <c r="G887" s="116" t="s">
        <v>9550</v>
      </c>
      <c r="H887" s="116" t="s">
        <v>11751</v>
      </c>
      <c r="I887" s="116"/>
      <c r="J887" s="116" t="s">
        <v>11752</v>
      </c>
      <c r="K887" s="116" t="s">
        <v>11753</v>
      </c>
      <c r="L887" s="116" t="s">
        <v>11752</v>
      </c>
      <c r="M887" s="116" t="s">
        <v>12807</v>
      </c>
    </row>
    <row r="888" spans="1:13">
      <c r="A888" s="115">
        <v>9273</v>
      </c>
      <c r="B888" s="115">
        <v>3847</v>
      </c>
      <c r="C888" s="116" t="s">
        <v>842</v>
      </c>
      <c r="D888" s="116" t="s">
        <v>56</v>
      </c>
      <c r="E888" s="116" t="s">
        <v>9549</v>
      </c>
      <c r="F888" s="116" t="s">
        <v>11754</v>
      </c>
      <c r="G888" s="116" t="s">
        <v>9550</v>
      </c>
      <c r="H888" s="116" t="s">
        <v>11755</v>
      </c>
      <c r="I888" s="116"/>
      <c r="J888" s="116" t="s">
        <v>11756</v>
      </c>
      <c r="K888" s="116" t="s">
        <v>11757</v>
      </c>
      <c r="L888" s="116" t="s">
        <v>11756</v>
      </c>
      <c r="M888" s="116" t="s">
        <v>12807</v>
      </c>
    </row>
    <row r="889" spans="1:13">
      <c r="A889" s="115">
        <v>7452</v>
      </c>
      <c r="B889" s="115">
        <v>2019</v>
      </c>
      <c r="C889" s="116" t="s">
        <v>842</v>
      </c>
      <c r="D889" s="116" t="s">
        <v>56</v>
      </c>
      <c r="E889" s="116" t="s">
        <v>6506</v>
      </c>
      <c r="F889" s="116"/>
      <c r="G889" s="116" t="s">
        <v>6507</v>
      </c>
      <c r="H889" s="116"/>
      <c r="I889" s="116"/>
      <c r="J889" s="116" t="s">
        <v>6506</v>
      </c>
      <c r="K889" s="116" t="s">
        <v>6507</v>
      </c>
      <c r="L889" s="116" t="s">
        <v>6506</v>
      </c>
      <c r="M889" s="116" t="s">
        <v>12807</v>
      </c>
    </row>
    <row r="890" spans="1:13">
      <c r="A890" s="115">
        <v>7454</v>
      </c>
      <c r="B890" s="115">
        <v>2024</v>
      </c>
      <c r="C890" s="116" t="s">
        <v>842</v>
      </c>
      <c r="D890" s="116" t="s">
        <v>56</v>
      </c>
      <c r="E890" s="116" t="s">
        <v>6506</v>
      </c>
      <c r="F890" s="116" t="s">
        <v>6518</v>
      </c>
      <c r="G890" s="116" t="s">
        <v>6507</v>
      </c>
      <c r="H890" s="116" t="s">
        <v>6519</v>
      </c>
      <c r="I890" s="116"/>
      <c r="J890" s="116" t="s">
        <v>6520</v>
      </c>
      <c r="K890" s="116" t="s">
        <v>6521</v>
      </c>
      <c r="L890" s="116" t="s">
        <v>6520</v>
      </c>
      <c r="M890" s="116" t="s">
        <v>12807</v>
      </c>
    </row>
    <row r="891" spans="1:13">
      <c r="A891" s="115">
        <v>9550</v>
      </c>
      <c r="B891" s="115">
        <v>2025</v>
      </c>
      <c r="C891" s="116" t="s">
        <v>842</v>
      </c>
      <c r="D891" s="116" t="s">
        <v>56</v>
      </c>
      <c r="E891" s="116" t="s">
        <v>6506</v>
      </c>
      <c r="F891" s="116" t="s">
        <v>6518</v>
      </c>
      <c r="G891" s="116" t="s">
        <v>6507</v>
      </c>
      <c r="H891" s="116" t="s">
        <v>6519</v>
      </c>
      <c r="I891" s="116" t="s">
        <v>2817</v>
      </c>
      <c r="J891" s="116" t="s">
        <v>6522</v>
      </c>
      <c r="K891" s="116" t="s">
        <v>6523</v>
      </c>
      <c r="L891" s="116" t="s">
        <v>6522</v>
      </c>
      <c r="M891" s="116" t="s">
        <v>12807</v>
      </c>
    </row>
    <row r="892" spans="1:13">
      <c r="A892" s="115">
        <v>9547</v>
      </c>
      <c r="B892" s="115">
        <v>2020</v>
      </c>
      <c r="C892" s="116" t="s">
        <v>842</v>
      </c>
      <c r="D892" s="116" t="s">
        <v>56</v>
      </c>
      <c r="E892" s="116" t="s">
        <v>6506</v>
      </c>
      <c r="F892" s="116" t="s">
        <v>4313</v>
      </c>
      <c r="G892" s="116" t="s">
        <v>6507</v>
      </c>
      <c r="H892" s="116" t="s">
        <v>1048</v>
      </c>
      <c r="I892" s="116"/>
      <c r="J892" s="116" t="s">
        <v>6508</v>
      </c>
      <c r="K892" s="116" t="s">
        <v>6509</v>
      </c>
      <c r="L892" s="116" t="s">
        <v>6508</v>
      </c>
      <c r="M892" s="116" t="s">
        <v>12807</v>
      </c>
    </row>
    <row r="893" spans="1:13">
      <c r="A893" s="115">
        <v>9548</v>
      </c>
      <c r="B893" s="115">
        <v>2021</v>
      </c>
      <c r="C893" s="116" t="s">
        <v>842</v>
      </c>
      <c r="D893" s="116" t="s">
        <v>56</v>
      </c>
      <c r="E893" s="116" t="s">
        <v>6506</v>
      </c>
      <c r="F893" s="116" t="s">
        <v>4313</v>
      </c>
      <c r="G893" s="116" t="s">
        <v>6507</v>
      </c>
      <c r="H893" s="116" t="s">
        <v>1048</v>
      </c>
      <c r="I893" s="116" t="s">
        <v>4971</v>
      </c>
      <c r="J893" s="116" t="s">
        <v>6510</v>
      </c>
      <c r="K893" s="116" t="s">
        <v>6511</v>
      </c>
      <c r="L893" s="116" t="s">
        <v>6510</v>
      </c>
      <c r="M893" s="116" t="s">
        <v>12807</v>
      </c>
    </row>
    <row r="894" spans="1:13">
      <c r="A894" s="115">
        <v>9549</v>
      </c>
      <c r="B894" s="115">
        <v>2022</v>
      </c>
      <c r="C894" s="116" t="s">
        <v>842</v>
      </c>
      <c r="D894" s="116" t="s">
        <v>56</v>
      </c>
      <c r="E894" s="116" t="s">
        <v>6506</v>
      </c>
      <c r="F894" s="116" t="s">
        <v>4313</v>
      </c>
      <c r="G894" s="116" t="s">
        <v>6507</v>
      </c>
      <c r="H894" s="116" t="s">
        <v>1048</v>
      </c>
      <c r="I894" s="116" t="s">
        <v>6512</v>
      </c>
      <c r="J894" s="116" t="s">
        <v>6513</v>
      </c>
      <c r="K894" s="116" t="s">
        <v>6514</v>
      </c>
      <c r="L894" s="116" t="s">
        <v>6513</v>
      </c>
      <c r="M894" s="116" t="s">
        <v>12807</v>
      </c>
    </row>
    <row r="895" spans="1:13">
      <c r="A895" s="115">
        <v>7453</v>
      </c>
      <c r="B895" s="115">
        <v>2023</v>
      </c>
      <c r="C895" s="116" t="s">
        <v>842</v>
      </c>
      <c r="D895" s="116" t="s">
        <v>56</v>
      </c>
      <c r="E895" s="116" t="s">
        <v>6506</v>
      </c>
      <c r="F895" s="116" t="s">
        <v>4313</v>
      </c>
      <c r="G895" s="116" t="s">
        <v>6507</v>
      </c>
      <c r="H895" s="116" t="s">
        <v>1048</v>
      </c>
      <c r="I895" s="116" t="s">
        <v>6515</v>
      </c>
      <c r="J895" s="116" t="s">
        <v>6516</v>
      </c>
      <c r="K895" s="116" t="s">
        <v>6517</v>
      </c>
      <c r="L895" s="116" t="s">
        <v>6516</v>
      </c>
      <c r="M895" s="116" t="s">
        <v>12807</v>
      </c>
    </row>
    <row r="896" spans="1:13">
      <c r="A896" s="115">
        <v>5766</v>
      </c>
      <c r="B896" s="115">
        <v>272</v>
      </c>
      <c r="C896" s="116" t="s">
        <v>842</v>
      </c>
      <c r="D896" s="116" t="s">
        <v>40</v>
      </c>
      <c r="E896" s="116" t="s">
        <v>1083</v>
      </c>
      <c r="F896" s="116"/>
      <c r="G896" s="116" t="s">
        <v>1084</v>
      </c>
      <c r="H896" s="116"/>
      <c r="I896" s="116"/>
      <c r="J896" s="116" t="s">
        <v>1083</v>
      </c>
      <c r="K896" s="116" t="s">
        <v>1084</v>
      </c>
      <c r="L896" s="116" t="s">
        <v>1083</v>
      </c>
      <c r="M896" s="116" t="s">
        <v>12806</v>
      </c>
    </row>
    <row r="897" spans="1:13">
      <c r="A897" s="115">
        <v>5767</v>
      </c>
      <c r="B897" s="115">
        <v>273</v>
      </c>
      <c r="C897" s="116" t="s">
        <v>842</v>
      </c>
      <c r="D897" s="116" t="s">
        <v>40</v>
      </c>
      <c r="E897" s="116" t="s">
        <v>1083</v>
      </c>
      <c r="F897" s="116" t="s">
        <v>2827</v>
      </c>
      <c r="G897" s="116" t="s">
        <v>1084</v>
      </c>
      <c r="H897" s="116" t="s">
        <v>2828</v>
      </c>
      <c r="I897" s="116"/>
      <c r="J897" s="116" t="s">
        <v>2829</v>
      </c>
      <c r="K897" s="116" t="s">
        <v>2830</v>
      </c>
      <c r="L897" s="116" t="s">
        <v>2829</v>
      </c>
      <c r="M897" s="116" t="s">
        <v>12806</v>
      </c>
    </row>
    <row r="898" spans="1:13">
      <c r="A898" s="115">
        <v>7473</v>
      </c>
      <c r="B898" s="115">
        <v>2972</v>
      </c>
      <c r="C898" s="116" t="s">
        <v>842</v>
      </c>
      <c r="D898" s="116" t="s">
        <v>45</v>
      </c>
      <c r="E898" s="116" t="s">
        <v>1083</v>
      </c>
      <c r="F898" s="116" t="s">
        <v>2827</v>
      </c>
      <c r="G898" s="116" t="s">
        <v>1084</v>
      </c>
      <c r="H898" s="116" t="s">
        <v>2828</v>
      </c>
      <c r="I898" s="116" t="s">
        <v>94</v>
      </c>
      <c r="J898" s="116" t="s">
        <v>9258</v>
      </c>
      <c r="K898" s="116" t="s">
        <v>9259</v>
      </c>
      <c r="L898" s="116" t="s">
        <v>9258</v>
      </c>
      <c r="M898" s="116" t="s">
        <v>12807</v>
      </c>
    </row>
    <row r="899" spans="1:13">
      <c r="A899" s="115">
        <v>9501</v>
      </c>
      <c r="B899" s="115">
        <v>2968</v>
      </c>
      <c r="C899" s="116" t="s">
        <v>842</v>
      </c>
      <c r="D899" s="116" t="s">
        <v>56</v>
      </c>
      <c r="E899" s="116" t="s">
        <v>1083</v>
      </c>
      <c r="F899" s="116" t="s">
        <v>638</v>
      </c>
      <c r="G899" s="116" t="s">
        <v>1084</v>
      </c>
      <c r="H899" s="116" t="s">
        <v>543</v>
      </c>
      <c r="I899" s="116"/>
      <c r="J899" s="116" t="s">
        <v>9254</v>
      </c>
      <c r="K899" s="116" t="s">
        <v>9255</v>
      </c>
      <c r="L899" s="116" t="s">
        <v>9254</v>
      </c>
      <c r="M899" s="116" t="s">
        <v>12807</v>
      </c>
    </row>
    <row r="900" spans="1:13">
      <c r="A900" s="115">
        <v>9438</v>
      </c>
      <c r="B900" s="115">
        <v>2950</v>
      </c>
      <c r="C900" s="116" t="s">
        <v>842</v>
      </c>
      <c r="D900" s="116" t="s">
        <v>40</v>
      </c>
      <c r="E900" s="116" t="s">
        <v>1083</v>
      </c>
      <c r="F900" s="116" t="s">
        <v>9201</v>
      </c>
      <c r="G900" s="116" t="s">
        <v>1084</v>
      </c>
      <c r="H900" s="116" t="s">
        <v>3418</v>
      </c>
      <c r="I900" s="116"/>
      <c r="J900" s="116" t="s">
        <v>9202</v>
      </c>
      <c r="K900" s="116" t="s">
        <v>9203</v>
      </c>
      <c r="L900" s="116" t="s">
        <v>9202</v>
      </c>
      <c r="M900" s="116" t="s">
        <v>12807</v>
      </c>
    </row>
    <row r="901" spans="1:13">
      <c r="A901" s="115">
        <v>5768</v>
      </c>
      <c r="B901" s="115">
        <v>274</v>
      </c>
      <c r="C901" s="116" t="s">
        <v>842</v>
      </c>
      <c r="D901" s="116" t="s">
        <v>40</v>
      </c>
      <c r="E901" s="116" t="s">
        <v>1083</v>
      </c>
      <c r="F901" s="116" t="s">
        <v>2813</v>
      </c>
      <c r="G901" s="116" t="s">
        <v>1084</v>
      </c>
      <c r="H901" s="116" t="s">
        <v>2814</v>
      </c>
      <c r="I901" s="116"/>
      <c r="J901" s="116" t="s">
        <v>2815</v>
      </c>
      <c r="K901" s="116" t="s">
        <v>2816</v>
      </c>
      <c r="L901" s="116" t="s">
        <v>2815</v>
      </c>
      <c r="M901" s="116" t="s">
        <v>12806</v>
      </c>
    </row>
    <row r="902" spans="1:13">
      <c r="A902" s="115">
        <v>9446</v>
      </c>
      <c r="B902" s="115">
        <v>2960</v>
      </c>
      <c r="C902" s="116" t="s">
        <v>842</v>
      </c>
      <c r="D902" s="116" t="s">
        <v>45</v>
      </c>
      <c r="E902" s="116" t="s">
        <v>1083</v>
      </c>
      <c r="F902" s="116" t="s">
        <v>6268</v>
      </c>
      <c r="G902" s="116" t="s">
        <v>1084</v>
      </c>
      <c r="H902" s="116" t="s">
        <v>6269</v>
      </c>
      <c r="I902" s="116"/>
      <c r="J902" s="116" t="s">
        <v>9226</v>
      </c>
      <c r="K902" s="116" t="s">
        <v>9227</v>
      </c>
      <c r="L902" s="116" t="s">
        <v>9226</v>
      </c>
      <c r="M902" s="116" t="s">
        <v>12807</v>
      </c>
    </row>
    <row r="903" spans="1:13">
      <c r="A903" s="115">
        <v>9436</v>
      </c>
      <c r="B903" s="115">
        <v>2942</v>
      </c>
      <c r="C903" s="116" t="s">
        <v>842</v>
      </c>
      <c r="D903" s="116" t="s">
        <v>40</v>
      </c>
      <c r="E903" s="116" t="s">
        <v>1083</v>
      </c>
      <c r="F903" s="116" t="s">
        <v>2810</v>
      </c>
      <c r="G903" s="116" t="s">
        <v>1084</v>
      </c>
      <c r="H903" s="116" t="s">
        <v>1088</v>
      </c>
      <c r="I903" s="116"/>
      <c r="J903" s="116" t="s">
        <v>2811</v>
      </c>
      <c r="K903" s="116" t="s">
        <v>2812</v>
      </c>
      <c r="L903" s="116" t="s">
        <v>2811</v>
      </c>
      <c r="M903" s="116" t="s">
        <v>12807</v>
      </c>
    </row>
    <row r="904" spans="1:13">
      <c r="A904" s="115">
        <v>8545</v>
      </c>
      <c r="B904" s="115">
        <v>2943</v>
      </c>
      <c r="C904" s="116" t="s">
        <v>842</v>
      </c>
      <c r="D904" s="116" t="s">
        <v>40</v>
      </c>
      <c r="E904" s="116" t="s">
        <v>1083</v>
      </c>
      <c r="F904" s="116" t="s">
        <v>2810</v>
      </c>
      <c r="G904" s="116" t="s">
        <v>1084</v>
      </c>
      <c r="H904" s="116" t="s">
        <v>1088</v>
      </c>
      <c r="I904" s="116" t="s">
        <v>9182</v>
      </c>
      <c r="J904" s="116" t="s">
        <v>9183</v>
      </c>
      <c r="K904" s="116" t="s">
        <v>9184</v>
      </c>
      <c r="L904" s="116" t="s">
        <v>9183</v>
      </c>
      <c r="M904" s="116" t="s">
        <v>12807</v>
      </c>
    </row>
    <row r="905" spans="1:13">
      <c r="A905" s="115">
        <v>8546</v>
      </c>
      <c r="B905" s="115">
        <v>2944</v>
      </c>
      <c r="C905" s="116" t="s">
        <v>842</v>
      </c>
      <c r="D905" s="116" t="s">
        <v>40</v>
      </c>
      <c r="E905" s="116" t="s">
        <v>1083</v>
      </c>
      <c r="F905" s="116" t="s">
        <v>2810</v>
      </c>
      <c r="G905" s="116" t="s">
        <v>1084</v>
      </c>
      <c r="H905" s="116" t="s">
        <v>1088</v>
      </c>
      <c r="I905" s="116" t="s">
        <v>9185</v>
      </c>
      <c r="J905" s="116" t="s">
        <v>9186</v>
      </c>
      <c r="K905" s="116" t="s">
        <v>9187</v>
      </c>
      <c r="L905" s="116" t="s">
        <v>9186</v>
      </c>
      <c r="M905" s="116" t="s">
        <v>12807</v>
      </c>
    </row>
    <row r="906" spans="1:13">
      <c r="A906" s="115">
        <v>7471</v>
      </c>
      <c r="B906" s="115">
        <v>2945</v>
      </c>
      <c r="C906" s="116" t="s">
        <v>842</v>
      </c>
      <c r="D906" s="116" t="s">
        <v>40</v>
      </c>
      <c r="E906" s="116" t="s">
        <v>1083</v>
      </c>
      <c r="F906" s="116" t="s">
        <v>2810</v>
      </c>
      <c r="G906" s="116" t="s">
        <v>1084</v>
      </c>
      <c r="H906" s="116" t="s">
        <v>1088</v>
      </c>
      <c r="I906" s="116" t="s">
        <v>1850</v>
      </c>
      <c r="J906" s="116" t="s">
        <v>9188</v>
      </c>
      <c r="K906" s="116" t="s">
        <v>9189</v>
      </c>
      <c r="L906" s="116" t="s">
        <v>9188</v>
      </c>
      <c r="M906" s="116" t="s">
        <v>12807</v>
      </c>
    </row>
    <row r="907" spans="1:13">
      <c r="A907" s="115">
        <v>9500</v>
      </c>
      <c r="B907" s="115">
        <v>2967</v>
      </c>
      <c r="C907" s="116" t="s">
        <v>842</v>
      </c>
      <c r="D907" s="116" t="s">
        <v>40</v>
      </c>
      <c r="E907" s="116" t="s">
        <v>1083</v>
      </c>
      <c r="F907" s="116" t="s">
        <v>9250</v>
      </c>
      <c r="G907" s="116" t="s">
        <v>1084</v>
      </c>
      <c r="H907" s="116" t="s">
        <v>9251</v>
      </c>
      <c r="I907" s="116"/>
      <c r="J907" s="116" t="s">
        <v>9252</v>
      </c>
      <c r="K907" s="116" t="s">
        <v>9253</v>
      </c>
      <c r="L907" s="116" t="s">
        <v>9252</v>
      </c>
      <c r="M907" s="116" t="s">
        <v>12807</v>
      </c>
    </row>
    <row r="908" spans="1:13">
      <c r="A908" s="115">
        <v>6537</v>
      </c>
      <c r="B908" s="115">
        <v>276</v>
      </c>
      <c r="C908" s="116" t="s">
        <v>842</v>
      </c>
      <c r="D908" s="116" t="s">
        <v>40</v>
      </c>
      <c r="E908" s="116" t="s">
        <v>1083</v>
      </c>
      <c r="F908" s="116" t="s">
        <v>1089</v>
      </c>
      <c r="G908" s="116" t="s">
        <v>1084</v>
      </c>
      <c r="H908" s="116" t="s">
        <v>1090</v>
      </c>
      <c r="I908" s="116"/>
      <c r="J908" s="116" t="s">
        <v>1091</v>
      </c>
      <c r="K908" s="116" t="s">
        <v>1092</v>
      </c>
      <c r="L908" s="116" t="s">
        <v>1091</v>
      </c>
      <c r="M908" s="116" t="s">
        <v>12806</v>
      </c>
    </row>
    <row r="909" spans="1:13">
      <c r="A909" s="115">
        <v>5770</v>
      </c>
      <c r="B909" s="115">
        <v>277</v>
      </c>
      <c r="C909" s="116" t="s">
        <v>842</v>
      </c>
      <c r="D909" s="116" t="s">
        <v>40</v>
      </c>
      <c r="E909" s="116" t="s">
        <v>1083</v>
      </c>
      <c r="F909" s="116" t="s">
        <v>1089</v>
      </c>
      <c r="G909" s="116" t="s">
        <v>1084</v>
      </c>
      <c r="H909" s="116" t="s">
        <v>1090</v>
      </c>
      <c r="I909" s="116" t="s">
        <v>76</v>
      </c>
      <c r="J909" s="116" t="s">
        <v>1093</v>
      </c>
      <c r="K909" s="116" t="s">
        <v>1094</v>
      </c>
      <c r="L909" s="116" t="s">
        <v>1093</v>
      </c>
      <c r="M909" s="116" t="s">
        <v>12806</v>
      </c>
    </row>
    <row r="910" spans="1:13">
      <c r="A910" s="115">
        <v>8547</v>
      </c>
      <c r="B910" s="115">
        <v>2946</v>
      </c>
      <c r="C910" s="116" t="s">
        <v>842</v>
      </c>
      <c r="D910" s="116" t="s">
        <v>40</v>
      </c>
      <c r="E910" s="116" t="s">
        <v>1083</v>
      </c>
      <c r="F910" s="116" t="s">
        <v>1089</v>
      </c>
      <c r="G910" s="116" t="s">
        <v>1084</v>
      </c>
      <c r="H910" s="116" t="s">
        <v>1090</v>
      </c>
      <c r="I910" s="116" t="s">
        <v>9190</v>
      </c>
      <c r="J910" s="116" t="s">
        <v>9191</v>
      </c>
      <c r="K910" s="116" t="s">
        <v>9192</v>
      </c>
      <c r="L910" s="116" t="s">
        <v>9191</v>
      </c>
      <c r="M910" s="116" t="s">
        <v>12807</v>
      </c>
    </row>
    <row r="911" spans="1:13">
      <c r="A911" s="115">
        <v>7472</v>
      </c>
      <c r="B911" s="115">
        <v>2947</v>
      </c>
      <c r="C911" s="116" t="s">
        <v>842</v>
      </c>
      <c r="D911" s="116" t="s">
        <v>40</v>
      </c>
      <c r="E911" s="116" t="s">
        <v>1083</v>
      </c>
      <c r="F911" s="116" t="s">
        <v>1089</v>
      </c>
      <c r="G911" s="116" t="s">
        <v>1084</v>
      </c>
      <c r="H911" s="116" t="s">
        <v>1090</v>
      </c>
      <c r="I911" s="116" t="s">
        <v>9193</v>
      </c>
      <c r="J911" s="116" t="s">
        <v>9194</v>
      </c>
      <c r="K911" s="116" t="s">
        <v>9195</v>
      </c>
      <c r="L911" s="116" t="s">
        <v>9194</v>
      </c>
      <c r="M911" s="116" t="s">
        <v>12807</v>
      </c>
    </row>
    <row r="912" spans="1:13">
      <c r="A912" s="115">
        <v>5771</v>
      </c>
      <c r="B912" s="115">
        <v>278</v>
      </c>
      <c r="C912" s="116" t="s">
        <v>842</v>
      </c>
      <c r="D912" s="116" t="s">
        <v>40</v>
      </c>
      <c r="E912" s="116" t="s">
        <v>1083</v>
      </c>
      <c r="F912" s="116" t="s">
        <v>1089</v>
      </c>
      <c r="G912" s="116" t="s">
        <v>1084</v>
      </c>
      <c r="H912" s="116" t="s">
        <v>1090</v>
      </c>
      <c r="I912" s="116" t="s">
        <v>2817</v>
      </c>
      <c r="J912" s="116" t="s">
        <v>2818</v>
      </c>
      <c r="K912" s="116" t="s">
        <v>2819</v>
      </c>
      <c r="L912" s="116" t="s">
        <v>2818</v>
      </c>
      <c r="M912" s="116" t="s">
        <v>12806</v>
      </c>
    </row>
    <row r="913" spans="1:13">
      <c r="A913" s="115">
        <v>5772</v>
      </c>
      <c r="B913" s="115">
        <v>279</v>
      </c>
      <c r="C913" s="116" t="s">
        <v>842</v>
      </c>
      <c r="D913" s="116" t="s">
        <v>40</v>
      </c>
      <c r="E913" s="116" t="s">
        <v>1083</v>
      </c>
      <c r="F913" s="116" t="s">
        <v>1089</v>
      </c>
      <c r="G913" s="116" t="s">
        <v>1084</v>
      </c>
      <c r="H913" s="116" t="s">
        <v>1090</v>
      </c>
      <c r="I913" s="116" t="s">
        <v>257</v>
      </c>
      <c r="J913" s="116" t="s">
        <v>1095</v>
      </c>
      <c r="K913" s="116" t="s">
        <v>1096</v>
      </c>
      <c r="L913" s="116" t="s">
        <v>1095</v>
      </c>
      <c r="M913" s="116" t="s">
        <v>12806</v>
      </c>
    </row>
    <row r="914" spans="1:13">
      <c r="A914" s="115">
        <v>5773</v>
      </c>
      <c r="B914" s="115">
        <v>280</v>
      </c>
      <c r="C914" s="116" t="s">
        <v>842</v>
      </c>
      <c r="D914" s="116" t="s">
        <v>40</v>
      </c>
      <c r="E914" s="116" t="s">
        <v>1083</v>
      </c>
      <c r="F914" s="116" t="s">
        <v>1089</v>
      </c>
      <c r="G914" s="116" t="s">
        <v>1084</v>
      </c>
      <c r="H914" s="116" t="s">
        <v>1090</v>
      </c>
      <c r="I914" s="116" t="s">
        <v>169</v>
      </c>
      <c r="J914" s="116" t="s">
        <v>1097</v>
      </c>
      <c r="K914" s="116" t="s">
        <v>1098</v>
      </c>
      <c r="L914" s="116" t="s">
        <v>1097</v>
      </c>
      <c r="M914" s="116" t="s">
        <v>12806</v>
      </c>
    </row>
    <row r="915" spans="1:13">
      <c r="A915" s="115">
        <v>9502</v>
      </c>
      <c r="B915" s="115">
        <v>2969</v>
      </c>
      <c r="C915" s="116" t="s">
        <v>842</v>
      </c>
      <c r="D915" s="116" t="s">
        <v>45</v>
      </c>
      <c r="E915" s="116" t="s">
        <v>1083</v>
      </c>
      <c r="F915" s="116" t="s">
        <v>829</v>
      </c>
      <c r="G915" s="116" t="s">
        <v>1084</v>
      </c>
      <c r="H915" s="116" t="s">
        <v>1065</v>
      </c>
      <c r="I915" s="116"/>
      <c r="J915" s="116" t="s">
        <v>9256</v>
      </c>
      <c r="K915" s="116" t="s">
        <v>9257</v>
      </c>
      <c r="L915" s="116" t="s">
        <v>9256</v>
      </c>
      <c r="M915" s="116" t="s">
        <v>12807</v>
      </c>
    </row>
    <row r="916" spans="1:13">
      <c r="A916" s="115">
        <v>5774</v>
      </c>
      <c r="B916" s="115">
        <v>281</v>
      </c>
      <c r="C916" s="116" t="s">
        <v>842</v>
      </c>
      <c r="D916" s="116" t="s">
        <v>45</v>
      </c>
      <c r="E916" s="116" t="s">
        <v>1083</v>
      </c>
      <c r="F916" s="116" t="s">
        <v>2833</v>
      </c>
      <c r="G916" s="116" t="s">
        <v>1084</v>
      </c>
      <c r="H916" s="116" t="s">
        <v>2834</v>
      </c>
      <c r="I916" s="116"/>
      <c r="J916" s="116" t="s">
        <v>2835</v>
      </c>
      <c r="K916" s="116" t="s">
        <v>2836</v>
      </c>
      <c r="L916" s="116" t="s">
        <v>2835</v>
      </c>
      <c r="M916" s="116" t="s">
        <v>12806</v>
      </c>
    </row>
    <row r="917" spans="1:13">
      <c r="A917" s="115">
        <v>9443</v>
      </c>
      <c r="B917" s="115">
        <v>2956</v>
      </c>
      <c r="C917" s="116" t="s">
        <v>842</v>
      </c>
      <c r="D917" s="116" t="s">
        <v>40</v>
      </c>
      <c r="E917" s="116" t="s">
        <v>1083</v>
      </c>
      <c r="F917" s="116" t="s">
        <v>9211</v>
      </c>
      <c r="G917" s="116" t="s">
        <v>1084</v>
      </c>
      <c r="H917" s="116" t="s">
        <v>9212</v>
      </c>
      <c r="I917" s="116"/>
      <c r="J917" s="116" t="s">
        <v>9213</v>
      </c>
      <c r="K917" s="116" t="s">
        <v>9214</v>
      </c>
      <c r="L917" s="116" t="s">
        <v>9213</v>
      </c>
      <c r="M917" s="116" t="s">
        <v>12807</v>
      </c>
    </row>
    <row r="918" spans="1:13">
      <c r="A918" s="115">
        <v>9440</v>
      </c>
      <c r="B918" s="115">
        <v>2953</v>
      </c>
      <c r="C918" s="116" t="s">
        <v>842</v>
      </c>
      <c r="D918" s="116" t="s">
        <v>40</v>
      </c>
      <c r="E918" s="116" t="s">
        <v>1083</v>
      </c>
      <c r="F918" s="116" t="s">
        <v>3288</v>
      </c>
      <c r="G918" s="116" t="s">
        <v>1084</v>
      </c>
      <c r="H918" s="116" t="s">
        <v>9206</v>
      </c>
      <c r="I918" s="116"/>
      <c r="J918" s="116" t="s">
        <v>9207</v>
      </c>
      <c r="K918" s="116" t="s">
        <v>9208</v>
      </c>
      <c r="L918" s="116" t="s">
        <v>9207</v>
      </c>
      <c r="M918" s="116" t="s">
        <v>12807</v>
      </c>
    </row>
    <row r="919" spans="1:13">
      <c r="A919" s="115">
        <v>9445</v>
      </c>
      <c r="B919" s="115">
        <v>2958</v>
      </c>
      <c r="C919" s="116" t="s">
        <v>842</v>
      </c>
      <c r="D919" s="116" t="s">
        <v>40</v>
      </c>
      <c r="E919" s="116" t="s">
        <v>1083</v>
      </c>
      <c r="F919" s="116" t="s">
        <v>9219</v>
      </c>
      <c r="G919" s="116" t="s">
        <v>1084</v>
      </c>
      <c r="H919" s="116" t="s">
        <v>9220</v>
      </c>
      <c r="I919" s="116"/>
      <c r="J919" s="116" t="s">
        <v>9221</v>
      </c>
      <c r="K919" s="116" t="s">
        <v>9222</v>
      </c>
      <c r="L919" s="116" t="s">
        <v>9221</v>
      </c>
      <c r="M919" s="116" t="s">
        <v>12807</v>
      </c>
    </row>
    <row r="920" spans="1:13">
      <c r="A920" s="115">
        <v>8548</v>
      </c>
      <c r="B920" s="115">
        <v>2959</v>
      </c>
      <c r="C920" s="116" t="s">
        <v>842</v>
      </c>
      <c r="D920" s="116" t="s">
        <v>40</v>
      </c>
      <c r="E920" s="116" t="s">
        <v>1083</v>
      </c>
      <c r="F920" s="116" t="s">
        <v>9219</v>
      </c>
      <c r="G920" s="116" t="s">
        <v>1084</v>
      </c>
      <c r="H920" s="116" t="s">
        <v>9220</v>
      </c>
      <c r="I920" s="116" t="s">
        <v>9223</v>
      </c>
      <c r="J920" s="116" t="s">
        <v>9224</v>
      </c>
      <c r="K920" s="116" t="s">
        <v>9225</v>
      </c>
      <c r="L920" s="116" t="s">
        <v>9224</v>
      </c>
      <c r="M920" s="116" t="s">
        <v>12807</v>
      </c>
    </row>
    <row r="921" spans="1:13">
      <c r="A921" s="115">
        <v>9495</v>
      </c>
      <c r="B921" s="115">
        <v>2962</v>
      </c>
      <c r="C921" s="116" t="s">
        <v>842</v>
      </c>
      <c r="D921" s="116" t="s">
        <v>45</v>
      </c>
      <c r="E921" s="116" t="s">
        <v>1083</v>
      </c>
      <c r="F921" s="116" t="s">
        <v>9232</v>
      </c>
      <c r="G921" s="116" t="s">
        <v>1084</v>
      </c>
      <c r="H921" s="116" t="s">
        <v>9233</v>
      </c>
      <c r="I921" s="116"/>
      <c r="J921" s="116" t="s">
        <v>9234</v>
      </c>
      <c r="K921" s="116" t="s">
        <v>9235</v>
      </c>
      <c r="L921" s="116" t="s">
        <v>9234</v>
      </c>
      <c r="M921" s="116" t="s">
        <v>12807</v>
      </c>
    </row>
    <row r="922" spans="1:13">
      <c r="A922" s="115">
        <v>9504</v>
      </c>
      <c r="B922" s="115">
        <v>2973</v>
      </c>
      <c r="C922" s="116" t="s">
        <v>842</v>
      </c>
      <c r="D922" s="116" t="s">
        <v>45</v>
      </c>
      <c r="E922" s="116" t="s">
        <v>1083</v>
      </c>
      <c r="F922" s="116" t="s">
        <v>9260</v>
      </c>
      <c r="G922" s="116" t="s">
        <v>1084</v>
      </c>
      <c r="H922" s="116" t="s">
        <v>9261</v>
      </c>
      <c r="I922" s="116"/>
      <c r="J922" s="116" t="s">
        <v>9262</v>
      </c>
      <c r="K922" s="116" t="s">
        <v>9263</v>
      </c>
      <c r="L922" s="116" t="s">
        <v>9262</v>
      </c>
      <c r="M922" s="116" t="s">
        <v>12807</v>
      </c>
    </row>
    <row r="923" spans="1:13">
      <c r="A923" s="115">
        <v>8615</v>
      </c>
      <c r="B923" s="115">
        <v>2975</v>
      </c>
      <c r="C923" s="116" t="s">
        <v>842</v>
      </c>
      <c r="D923" s="116" t="s">
        <v>45</v>
      </c>
      <c r="E923" s="116" t="s">
        <v>1083</v>
      </c>
      <c r="F923" s="116" t="s">
        <v>9260</v>
      </c>
      <c r="G923" s="116" t="s">
        <v>1084</v>
      </c>
      <c r="H923" s="116" t="s">
        <v>9261</v>
      </c>
      <c r="I923" s="116" t="s">
        <v>9267</v>
      </c>
      <c r="J923" s="116" t="s">
        <v>9268</v>
      </c>
      <c r="K923" s="116" t="s">
        <v>9269</v>
      </c>
      <c r="L923" s="116" t="s">
        <v>9268</v>
      </c>
      <c r="M923" s="116" t="s">
        <v>12807</v>
      </c>
    </row>
    <row r="924" spans="1:13">
      <c r="A924" s="115">
        <v>9448</v>
      </c>
      <c r="B924" s="115">
        <v>2974</v>
      </c>
      <c r="C924" s="116" t="s">
        <v>842</v>
      </c>
      <c r="D924" s="116" t="s">
        <v>45</v>
      </c>
      <c r="E924" s="116" t="s">
        <v>1083</v>
      </c>
      <c r="F924" s="116" t="s">
        <v>9260</v>
      </c>
      <c r="G924" s="116" t="s">
        <v>1084</v>
      </c>
      <c r="H924" s="116" t="s">
        <v>9261</v>
      </c>
      <c r="I924" s="116" t="s">
        <v>9264</v>
      </c>
      <c r="J924" s="116" t="s">
        <v>9265</v>
      </c>
      <c r="K924" s="116" t="s">
        <v>9266</v>
      </c>
      <c r="L924" s="116" t="s">
        <v>9265</v>
      </c>
      <c r="M924" s="116" t="s">
        <v>12807</v>
      </c>
    </row>
    <row r="925" spans="1:13">
      <c r="A925" s="115">
        <v>9441</v>
      </c>
      <c r="B925" s="115">
        <v>2954</v>
      </c>
      <c r="C925" s="116" t="s">
        <v>842</v>
      </c>
      <c r="D925" s="116" t="s">
        <v>40</v>
      </c>
      <c r="E925" s="116" t="s">
        <v>1083</v>
      </c>
      <c r="F925" s="116" t="s">
        <v>9209</v>
      </c>
      <c r="G925" s="116" t="s">
        <v>1084</v>
      </c>
      <c r="H925" s="116" t="s">
        <v>2831</v>
      </c>
      <c r="I925" s="116"/>
      <c r="J925" s="116" t="s">
        <v>9210</v>
      </c>
      <c r="K925" s="116" t="s">
        <v>2832</v>
      </c>
      <c r="L925" s="116" t="s">
        <v>9210</v>
      </c>
      <c r="M925" s="116" t="s">
        <v>12807</v>
      </c>
    </row>
    <row r="926" spans="1:13">
      <c r="A926" s="115">
        <v>9435</v>
      </c>
      <c r="B926" s="115">
        <v>2941</v>
      </c>
      <c r="C926" s="116" t="s">
        <v>842</v>
      </c>
      <c r="D926" s="116" t="s">
        <v>40</v>
      </c>
      <c r="E926" s="116" t="s">
        <v>1083</v>
      </c>
      <c r="F926" s="116" t="s">
        <v>9178</v>
      </c>
      <c r="G926" s="116" t="s">
        <v>1084</v>
      </c>
      <c r="H926" s="116" t="s">
        <v>9179</v>
      </c>
      <c r="I926" s="116"/>
      <c r="J926" s="116" t="s">
        <v>9180</v>
      </c>
      <c r="K926" s="116" t="s">
        <v>9181</v>
      </c>
      <c r="L926" s="116" t="s">
        <v>9180</v>
      </c>
      <c r="M926" s="116" t="s">
        <v>12807</v>
      </c>
    </row>
    <row r="927" spans="1:13">
      <c r="A927" s="115">
        <v>9701</v>
      </c>
      <c r="B927" s="115">
        <v>2976</v>
      </c>
      <c r="C927" s="116" t="s">
        <v>842</v>
      </c>
      <c r="D927" s="116" t="s">
        <v>40</v>
      </c>
      <c r="E927" s="116" t="s">
        <v>1083</v>
      </c>
      <c r="F927" s="116" t="s">
        <v>9270</v>
      </c>
      <c r="G927" s="116" t="s">
        <v>1084</v>
      </c>
      <c r="H927" s="116" t="s">
        <v>9271</v>
      </c>
      <c r="I927" s="116" t="s">
        <v>9272</v>
      </c>
      <c r="J927" s="116" t="s">
        <v>9273</v>
      </c>
      <c r="K927" s="116" t="s">
        <v>9274</v>
      </c>
      <c r="L927" s="116" t="s">
        <v>9273</v>
      </c>
      <c r="M927" s="116" t="s">
        <v>12807</v>
      </c>
    </row>
    <row r="928" spans="1:13">
      <c r="A928" s="115">
        <v>9444</v>
      </c>
      <c r="B928" s="115">
        <v>2957</v>
      </c>
      <c r="C928" s="116" t="s">
        <v>842</v>
      </c>
      <c r="D928" s="116" t="s">
        <v>40</v>
      </c>
      <c r="E928" s="116" t="s">
        <v>1083</v>
      </c>
      <c r="F928" s="116" t="s">
        <v>9215</v>
      </c>
      <c r="G928" s="116" t="s">
        <v>1084</v>
      </c>
      <c r="H928" s="116" t="s">
        <v>9216</v>
      </c>
      <c r="I928" s="116"/>
      <c r="J928" s="116" t="s">
        <v>9217</v>
      </c>
      <c r="K928" s="116" t="s">
        <v>9218</v>
      </c>
      <c r="L928" s="116" t="s">
        <v>9217</v>
      </c>
      <c r="M928" s="116" t="s">
        <v>12807</v>
      </c>
    </row>
    <row r="929" spans="1:13">
      <c r="A929" s="115">
        <v>5775</v>
      </c>
      <c r="B929" s="115">
        <v>283</v>
      </c>
      <c r="C929" s="116" t="s">
        <v>842</v>
      </c>
      <c r="D929" s="116" t="s">
        <v>40</v>
      </c>
      <c r="E929" s="116" t="s">
        <v>1083</v>
      </c>
      <c r="F929" s="116" t="s">
        <v>728</v>
      </c>
      <c r="G929" s="116" t="s">
        <v>1084</v>
      </c>
      <c r="H929" s="116" t="s">
        <v>729</v>
      </c>
      <c r="I929" s="116"/>
      <c r="J929" s="116" t="s">
        <v>1085</v>
      </c>
      <c r="K929" s="116" t="s">
        <v>1086</v>
      </c>
      <c r="L929" s="116" t="s">
        <v>1085</v>
      </c>
      <c r="M929" s="116" t="s">
        <v>12806</v>
      </c>
    </row>
    <row r="930" spans="1:13">
      <c r="A930" s="115">
        <v>5776</v>
      </c>
      <c r="B930" s="115">
        <v>284</v>
      </c>
      <c r="C930" s="116" t="s">
        <v>842</v>
      </c>
      <c r="D930" s="116" t="s">
        <v>45</v>
      </c>
      <c r="E930" s="116" t="s">
        <v>1083</v>
      </c>
      <c r="F930" s="116" t="s">
        <v>728</v>
      </c>
      <c r="G930" s="116" t="s">
        <v>1084</v>
      </c>
      <c r="H930" s="116" t="s">
        <v>729</v>
      </c>
      <c r="I930" s="116" t="s">
        <v>2837</v>
      </c>
      <c r="J930" s="116" t="s">
        <v>2838</v>
      </c>
      <c r="K930" s="116" t="s">
        <v>2839</v>
      </c>
      <c r="L930" s="116" t="s">
        <v>2838</v>
      </c>
      <c r="M930" s="116" t="s">
        <v>12806</v>
      </c>
    </row>
    <row r="931" spans="1:13">
      <c r="A931" s="115">
        <v>8614</v>
      </c>
      <c r="B931" s="115">
        <v>2970</v>
      </c>
      <c r="C931" s="116" t="s">
        <v>842</v>
      </c>
      <c r="D931" s="116" t="s">
        <v>40</v>
      </c>
      <c r="E931" s="116" t="s">
        <v>1083</v>
      </c>
      <c r="F931" s="116" t="s">
        <v>728</v>
      </c>
      <c r="G931" s="116" t="s">
        <v>1084</v>
      </c>
      <c r="H931" s="116" t="s">
        <v>729</v>
      </c>
      <c r="I931" s="116" t="s">
        <v>2840</v>
      </c>
      <c r="J931" s="116" t="s">
        <v>2841</v>
      </c>
      <c r="K931" s="116" t="s">
        <v>2842</v>
      </c>
      <c r="L931" s="116" t="s">
        <v>2841</v>
      </c>
      <c r="M931" s="116" t="s">
        <v>12807</v>
      </c>
    </row>
    <row r="932" spans="1:13">
      <c r="A932" s="115">
        <v>10065</v>
      </c>
      <c r="B932" s="115">
        <v>286</v>
      </c>
      <c r="C932" s="116" t="s">
        <v>842</v>
      </c>
      <c r="D932" s="116" t="s">
        <v>45</v>
      </c>
      <c r="E932" s="116" t="s">
        <v>1083</v>
      </c>
      <c r="F932" s="116" t="s">
        <v>728</v>
      </c>
      <c r="G932" s="116" t="s">
        <v>1084</v>
      </c>
      <c r="H932" s="116" t="s">
        <v>729</v>
      </c>
      <c r="I932" s="116" t="s">
        <v>2843</v>
      </c>
      <c r="J932" s="116" t="s">
        <v>4432</v>
      </c>
      <c r="K932" s="116" t="s">
        <v>2844</v>
      </c>
      <c r="L932" s="116" t="s">
        <v>4432</v>
      </c>
      <c r="M932" s="116" t="s">
        <v>12806</v>
      </c>
    </row>
    <row r="933" spans="1:13">
      <c r="A933" s="115">
        <v>5779</v>
      </c>
      <c r="B933" s="115">
        <v>287</v>
      </c>
      <c r="C933" s="116" t="s">
        <v>842</v>
      </c>
      <c r="D933" s="116" t="s">
        <v>45</v>
      </c>
      <c r="E933" s="116" t="s">
        <v>1083</v>
      </c>
      <c r="F933" s="116" t="s">
        <v>728</v>
      </c>
      <c r="G933" s="116" t="s">
        <v>1084</v>
      </c>
      <c r="H933" s="116" t="s">
        <v>729</v>
      </c>
      <c r="I933" s="116" t="s">
        <v>2845</v>
      </c>
      <c r="J933" s="116" t="s">
        <v>2846</v>
      </c>
      <c r="K933" s="116" t="s">
        <v>2847</v>
      </c>
      <c r="L933" s="116" t="s">
        <v>2846</v>
      </c>
      <c r="M933" s="116" t="s">
        <v>12806</v>
      </c>
    </row>
    <row r="934" spans="1:13">
      <c r="A934" s="115">
        <v>9447</v>
      </c>
      <c r="B934" s="115">
        <v>2961</v>
      </c>
      <c r="C934" s="116" t="s">
        <v>842</v>
      </c>
      <c r="D934" s="116" t="s">
        <v>45</v>
      </c>
      <c r="E934" s="116" t="s">
        <v>1083</v>
      </c>
      <c r="F934" s="116" t="s">
        <v>9228</v>
      </c>
      <c r="G934" s="116" t="s">
        <v>1084</v>
      </c>
      <c r="H934" s="116" t="s">
        <v>9229</v>
      </c>
      <c r="I934" s="116"/>
      <c r="J934" s="116" t="s">
        <v>9230</v>
      </c>
      <c r="K934" s="116" t="s">
        <v>9231</v>
      </c>
      <c r="L934" s="116" t="s">
        <v>9230</v>
      </c>
      <c r="M934" s="116" t="s">
        <v>12807</v>
      </c>
    </row>
    <row r="935" spans="1:13">
      <c r="A935" s="115">
        <v>9499</v>
      </c>
      <c r="B935" s="115">
        <v>2966</v>
      </c>
      <c r="C935" s="116" t="s">
        <v>842</v>
      </c>
      <c r="D935" s="116" t="s">
        <v>56</v>
      </c>
      <c r="E935" s="116" t="s">
        <v>1083</v>
      </c>
      <c r="F935" s="116" t="s">
        <v>9246</v>
      </c>
      <c r="G935" s="116" t="s">
        <v>1084</v>
      </c>
      <c r="H935" s="116" t="s">
        <v>9247</v>
      </c>
      <c r="I935" s="116"/>
      <c r="J935" s="116" t="s">
        <v>9248</v>
      </c>
      <c r="K935" s="116" t="s">
        <v>9249</v>
      </c>
      <c r="L935" s="116" t="s">
        <v>9248</v>
      </c>
      <c r="M935" s="116" t="s">
        <v>12807</v>
      </c>
    </row>
    <row r="936" spans="1:13">
      <c r="A936" s="115">
        <v>9497</v>
      </c>
      <c r="B936" s="115">
        <v>2964</v>
      </c>
      <c r="C936" s="116" t="s">
        <v>842</v>
      </c>
      <c r="D936" s="116" t="s">
        <v>45</v>
      </c>
      <c r="E936" s="116" t="s">
        <v>1083</v>
      </c>
      <c r="F936" s="116" t="s">
        <v>1717</v>
      </c>
      <c r="G936" s="116" t="s">
        <v>1084</v>
      </c>
      <c r="H936" s="116" t="s">
        <v>3737</v>
      </c>
      <c r="I936" s="116"/>
      <c r="J936" s="116" t="s">
        <v>9240</v>
      </c>
      <c r="K936" s="116" t="s">
        <v>9241</v>
      </c>
      <c r="L936" s="116" t="s">
        <v>9240</v>
      </c>
      <c r="M936" s="116" t="s">
        <v>12807</v>
      </c>
    </row>
    <row r="937" spans="1:13">
      <c r="A937" s="115">
        <v>9434</v>
      </c>
      <c r="B937" s="115">
        <v>2940</v>
      </c>
      <c r="C937" s="116" t="s">
        <v>842</v>
      </c>
      <c r="D937" s="116" t="s">
        <v>40</v>
      </c>
      <c r="E937" s="116" t="s">
        <v>1083</v>
      </c>
      <c r="F937" s="116" t="s">
        <v>2112</v>
      </c>
      <c r="G937" s="116" t="s">
        <v>1084</v>
      </c>
      <c r="H937" s="116" t="s">
        <v>2114</v>
      </c>
      <c r="I937" s="116"/>
      <c r="J937" s="116" t="s">
        <v>9176</v>
      </c>
      <c r="K937" s="116" t="s">
        <v>9177</v>
      </c>
      <c r="L937" s="116" t="s">
        <v>9176</v>
      </c>
      <c r="M937" s="116" t="s">
        <v>12807</v>
      </c>
    </row>
    <row r="938" spans="1:13">
      <c r="A938" s="115">
        <v>5780</v>
      </c>
      <c r="B938" s="115">
        <v>288</v>
      </c>
      <c r="C938" s="116" t="s">
        <v>842</v>
      </c>
      <c r="D938" s="116" t="s">
        <v>40</v>
      </c>
      <c r="E938" s="116" t="s">
        <v>1083</v>
      </c>
      <c r="F938" s="116" t="s">
        <v>2820</v>
      </c>
      <c r="G938" s="116" t="s">
        <v>1084</v>
      </c>
      <c r="H938" s="116" t="s">
        <v>1404</v>
      </c>
      <c r="I938" s="116"/>
      <c r="J938" s="116" t="s">
        <v>2821</v>
      </c>
      <c r="K938" s="116" t="s">
        <v>2822</v>
      </c>
      <c r="L938" s="116" t="s">
        <v>2821</v>
      </c>
      <c r="M938" s="116" t="s">
        <v>12806</v>
      </c>
    </row>
    <row r="939" spans="1:13">
      <c r="A939" s="115">
        <v>5781</v>
      </c>
      <c r="B939" s="115">
        <v>289</v>
      </c>
      <c r="C939" s="116" t="s">
        <v>842</v>
      </c>
      <c r="D939" s="116" t="s">
        <v>40</v>
      </c>
      <c r="E939" s="116" t="s">
        <v>1083</v>
      </c>
      <c r="F939" s="116" t="s">
        <v>2823</v>
      </c>
      <c r="G939" s="116" t="s">
        <v>1084</v>
      </c>
      <c r="H939" s="116" t="s">
        <v>2824</v>
      </c>
      <c r="I939" s="116"/>
      <c r="J939" s="116" t="s">
        <v>2825</v>
      </c>
      <c r="K939" s="116" t="s">
        <v>2826</v>
      </c>
      <c r="L939" s="116" t="s">
        <v>2825</v>
      </c>
      <c r="M939" s="116" t="s">
        <v>12806</v>
      </c>
    </row>
    <row r="940" spans="1:13">
      <c r="A940" s="115">
        <v>10620</v>
      </c>
      <c r="B940" s="115">
        <v>2952</v>
      </c>
      <c r="C940" s="116" t="s">
        <v>842</v>
      </c>
      <c r="D940" s="116" t="s">
        <v>40</v>
      </c>
      <c r="E940" s="116" t="s">
        <v>1083</v>
      </c>
      <c r="F940" s="116" t="s">
        <v>2251</v>
      </c>
      <c r="G940" s="116" t="s">
        <v>1084</v>
      </c>
      <c r="H940" s="116" t="s">
        <v>2824</v>
      </c>
      <c r="I940" s="116" t="s">
        <v>7320</v>
      </c>
      <c r="J940" s="116" t="s">
        <v>9204</v>
      </c>
      <c r="K940" s="116" t="s">
        <v>9205</v>
      </c>
      <c r="L940" s="116" t="s">
        <v>9204</v>
      </c>
      <c r="M940" s="116" t="s">
        <v>12810</v>
      </c>
    </row>
    <row r="941" spans="1:13">
      <c r="A941" s="115">
        <v>5782</v>
      </c>
      <c r="B941" s="115">
        <v>290</v>
      </c>
      <c r="C941" s="116" t="s">
        <v>842</v>
      </c>
      <c r="D941" s="116" t="s">
        <v>40</v>
      </c>
      <c r="E941" s="116" t="s">
        <v>1083</v>
      </c>
      <c r="F941" s="116" t="s">
        <v>2806</v>
      </c>
      <c r="G941" s="116" t="s">
        <v>1084</v>
      </c>
      <c r="H941" s="116" t="s">
        <v>2807</v>
      </c>
      <c r="I941" s="116"/>
      <c r="J941" s="116" t="s">
        <v>2808</v>
      </c>
      <c r="K941" s="116" t="s">
        <v>2809</v>
      </c>
      <c r="L941" s="116" t="s">
        <v>2808</v>
      </c>
      <c r="M941" s="116" t="s">
        <v>12806</v>
      </c>
    </row>
    <row r="942" spans="1:13">
      <c r="A942" s="115">
        <v>9437</v>
      </c>
      <c r="B942" s="115">
        <v>2948</v>
      </c>
      <c r="C942" s="116" t="s">
        <v>842</v>
      </c>
      <c r="D942" s="116" t="s">
        <v>40</v>
      </c>
      <c r="E942" s="116" t="s">
        <v>1083</v>
      </c>
      <c r="F942" s="116" t="s">
        <v>3392</v>
      </c>
      <c r="G942" s="116" t="s">
        <v>1084</v>
      </c>
      <c r="H942" s="116" t="s">
        <v>3393</v>
      </c>
      <c r="I942" s="116"/>
      <c r="J942" s="116" t="s">
        <v>9196</v>
      </c>
      <c r="K942" s="116" t="s">
        <v>9197</v>
      </c>
      <c r="L942" s="116" t="s">
        <v>9196</v>
      </c>
      <c r="M942" s="116" t="s">
        <v>12807</v>
      </c>
    </row>
    <row r="943" spans="1:13">
      <c r="A943" s="115">
        <v>8127</v>
      </c>
      <c r="B943" s="115">
        <v>2949</v>
      </c>
      <c r="C943" s="116" t="s">
        <v>842</v>
      </c>
      <c r="D943" s="116" t="s">
        <v>40</v>
      </c>
      <c r="E943" s="116" t="s">
        <v>1083</v>
      </c>
      <c r="F943" s="116" t="s">
        <v>3392</v>
      </c>
      <c r="G943" s="116" t="s">
        <v>1084</v>
      </c>
      <c r="H943" s="116" t="s">
        <v>3393</v>
      </c>
      <c r="I943" s="116" t="s">
        <v>9198</v>
      </c>
      <c r="J943" s="116" t="s">
        <v>9199</v>
      </c>
      <c r="K943" s="116" t="s">
        <v>9200</v>
      </c>
      <c r="L943" s="116" t="s">
        <v>9199</v>
      </c>
      <c r="M943" s="116" t="s">
        <v>12807</v>
      </c>
    </row>
    <row r="944" spans="1:13">
      <c r="A944" s="115">
        <v>9496</v>
      </c>
      <c r="B944" s="115">
        <v>2963</v>
      </c>
      <c r="C944" s="116" t="s">
        <v>842</v>
      </c>
      <c r="D944" s="116" t="s">
        <v>45</v>
      </c>
      <c r="E944" s="116" t="s">
        <v>1083</v>
      </c>
      <c r="F944" s="116" t="s">
        <v>9236</v>
      </c>
      <c r="G944" s="116" t="s">
        <v>1084</v>
      </c>
      <c r="H944" s="116" t="s">
        <v>9237</v>
      </c>
      <c r="I944" s="116"/>
      <c r="J944" s="116" t="s">
        <v>9238</v>
      </c>
      <c r="K944" s="116" t="s">
        <v>9239</v>
      </c>
      <c r="L944" s="116" t="s">
        <v>9238</v>
      </c>
      <c r="M944" s="116" t="s">
        <v>12807</v>
      </c>
    </row>
    <row r="945" spans="1:13">
      <c r="A945" s="115">
        <v>9498</v>
      </c>
      <c r="B945" s="115">
        <v>2965</v>
      </c>
      <c r="C945" s="116" t="s">
        <v>842</v>
      </c>
      <c r="D945" s="116" t="s">
        <v>40</v>
      </c>
      <c r="E945" s="116" t="s">
        <v>1083</v>
      </c>
      <c r="F945" s="116" t="s">
        <v>9242</v>
      </c>
      <c r="G945" s="116" t="s">
        <v>1084</v>
      </c>
      <c r="H945" s="116" t="s">
        <v>9243</v>
      </c>
      <c r="I945" s="116"/>
      <c r="J945" s="116" t="s">
        <v>9244</v>
      </c>
      <c r="K945" s="116" t="s">
        <v>9245</v>
      </c>
      <c r="L945" s="116" t="s">
        <v>9244</v>
      </c>
      <c r="M945" s="116" t="s">
        <v>12807</v>
      </c>
    </row>
    <row r="946" spans="1:13">
      <c r="A946" s="115">
        <v>8693</v>
      </c>
      <c r="B946" s="115">
        <v>3556</v>
      </c>
      <c r="C946" s="116" t="s">
        <v>842</v>
      </c>
      <c r="D946" s="116" t="s">
        <v>56</v>
      </c>
      <c r="E946" s="116" t="s">
        <v>2942</v>
      </c>
      <c r="F946" s="116"/>
      <c r="G946" s="116" t="s">
        <v>2943</v>
      </c>
      <c r="H946" s="116"/>
      <c r="I946" s="116"/>
      <c r="J946" s="116" t="s">
        <v>2942</v>
      </c>
      <c r="K946" s="116" t="s">
        <v>2943</v>
      </c>
      <c r="L946" s="116" t="s">
        <v>2942</v>
      </c>
      <c r="M946" s="116" t="s">
        <v>12807</v>
      </c>
    </row>
    <row r="947" spans="1:13">
      <c r="A947" s="115">
        <v>8694</v>
      </c>
      <c r="B947" s="115">
        <v>3557</v>
      </c>
      <c r="C947" s="116" t="s">
        <v>842</v>
      </c>
      <c r="D947" s="116" t="s">
        <v>56</v>
      </c>
      <c r="E947" s="116" t="s">
        <v>2942</v>
      </c>
      <c r="F947" s="116" t="s">
        <v>10943</v>
      </c>
      <c r="G947" s="116" t="s">
        <v>2943</v>
      </c>
      <c r="H947" s="116" t="s">
        <v>10944</v>
      </c>
      <c r="I947" s="116"/>
      <c r="J947" s="116" t="s">
        <v>10945</v>
      </c>
      <c r="K947" s="116" t="s">
        <v>10946</v>
      </c>
      <c r="L947" s="116" t="s">
        <v>10945</v>
      </c>
      <c r="M947" s="116" t="s">
        <v>12807</v>
      </c>
    </row>
    <row r="948" spans="1:13">
      <c r="A948" s="115">
        <v>7833</v>
      </c>
      <c r="B948" s="115">
        <v>3558</v>
      </c>
      <c r="C948" s="116" t="s">
        <v>842</v>
      </c>
      <c r="D948" s="116" t="s">
        <v>56</v>
      </c>
      <c r="E948" s="116" t="s">
        <v>2942</v>
      </c>
      <c r="F948" s="116" t="s">
        <v>10943</v>
      </c>
      <c r="G948" s="116" t="s">
        <v>2943</v>
      </c>
      <c r="H948" s="116" t="s">
        <v>10944</v>
      </c>
      <c r="I948" s="116" t="s">
        <v>10947</v>
      </c>
      <c r="J948" s="116" t="s">
        <v>10948</v>
      </c>
      <c r="K948" s="116" t="s">
        <v>10949</v>
      </c>
      <c r="L948" s="116" t="s">
        <v>10948</v>
      </c>
      <c r="M948" s="116" t="s">
        <v>12807</v>
      </c>
    </row>
    <row r="949" spans="1:13">
      <c r="A949" s="115">
        <v>7834</v>
      </c>
      <c r="B949" s="115">
        <v>3559</v>
      </c>
      <c r="C949" s="116" t="s">
        <v>842</v>
      </c>
      <c r="D949" s="116" t="s">
        <v>56</v>
      </c>
      <c r="E949" s="116" t="s">
        <v>2942</v>
      </c>
      <c r="F949" s="116" t="s">
        <v>10943</v>
      </c>
      <c r="G949" s="116" t="s">
        <v>2943</v>
      </c>
      <c r="H949" s="116" t="s">
        <v>10944</v>
      </c>
      <c r="I949" s="116" t="s">
        <v>10950</v>
      </c>
      <c r="J949" s="116" t="s">
        <v>10951</v>
      </c>
      <c r="K949" s="116" t="s">
        <v>10952</v>
      </c>
      <c r="L949" s="116" t="s">
        <v>10951</v>
      </c>
      <c r="M949" s="116" t="s">
        <v>12807</v>
      </c>
    </row>
    <row r="950" spans="1:13">
      <c r="A950" s="115">
        <v>7835</v>
      </c>
      <c r="B950" s="115">
        <v>3560</v>
      </c>
      <c r="C950" s="116" t="s">
        <v>842</v>
      </c>
      <c r="D950" s="116" t="s">
        <v>56</v>
      </c>
      <c r="E950" s="116" t="s">
        <v>2942</v>
      </c>
      <c r="F950" s="116" t="s">
        <v>10943</v>
      </c>
      <c r="G950" s="116" t="s">
        <v>2943</v>
      </c>
      <c r="H950" s="116" t="s">
        <v>10944</v>
      </c>
      <c r="I950" s="116" t="s">
        <v>10953</v>
      </c>
      <c r="J950" s="116" t="s">
        <v>10954</v>
      </c>
      <c r="K950" s="116" t="s">
        <v>10955</v>
      </c>
      <c r="L950" s="116" t="s">
        <v>10954</v>
      </c>
      <c r="M950" s="116" t="s">
        <v>12807</v>
      </c>
    </row>
    <row r="951" spans="1:13">
      <c r="A951" s="115">
        <v>5784</v>
      </c>
      <c r="B951" s="115">
        <v>292</v>
      </c>
      <c r="C951" s="116" t="s">
        <v>842</v>
      </c>
      <c r="D951" s="116" t="s">
        <v>56</v>
      </c>
      <c r="E951" s="116" t="s">
        <v>2942</v>
      </c>
      <c r="F951" s="116" t="s">
        <v>356</v>
      </c>
      <c r="G951" s="116" t="s">
        <v>2943</v>
      </c>
      <c r="H951" s="116" t="s">
        <v>2944</v>
      </c>
      <c r="I951" s="116"/>
      <c r="J951" s="116" t="s">
        <v>2945</v>
      </c>
      <c r="K951" s="116" t="s">
        <v>2946</v>
      </c>
      <c r="L951" s="116" t="s">
        <v>2945</v>
      </c>
      <c r="M951" s="116" t="s">
        <v>12806</v>
      </c>
    </row>
    <row r="952" spans="1:13">
      <c r="A952" s="115">
        <v>8695</v>
      </c>
      <c r="B952" s="115">
        <v>3561</v>
      </c>
      <c r="C952" s="116" t="s">
        <v>842</v>
      </c>
      <c r="D952" s="116" t="s">
        <v>56</v>
      </c>
      <c r="E952" s="116" t="s">
        <v>2942</v>
      </c>
      <c r="F952" s="116" t="s">
        <v>10956</v>
      </c>
      <c r="G952" s="116" t="s">
        <v>2943</v>
      </c>
      <c r="H952" s="116" t="s">
        <v>10957</v>
      </c>
      <c r="I952" s="116"/>
      <c r="J952" s="116" t="s">
        <v>10958</v>
      </c>
      <c r="K952" s="116" t="s">
        <v>10959</v>
      </c>
      <c r="L952" s="116" t="s">
        <v>10958</v>
      </c>
      <c r="M952" s="116" t="s">
        <v>12807</v>
      </c>
    </row>
    <row r="953" spans="1:13">
      <c r="A953" s="115">
        <v>9203</v>
      </c>
      <c r="B953" s="115">
        <v>1622</v>
      </c>
      <c r="C953" s="116" t="s">
        <v>842</v>
      </c>
      <c r="D953" s="116" t="s">
        <v>56</v>
      </c>
      <c r="E953" s="116" t="s">
        <v>5327</v>
      </c>
      <c r="F953" s="116"/>
      <c r="G953" s="116" t="s">
        <v>5328</v>
      </c>
      <c r="H953" s="116"/>
      <c r="I953" s="116"/>
      <c r="J953" s="116" t="s">
        <v>5327</v>
      </c>
      <c r="K953" s="116" t="s">
        <v>5328</v>
      </c>
      <c r="L953" s="116" t="s">
        <v>5327</v>
      </c>
      <c r="M953" s="116" t="s">
        <v>12807</v>
      </c>
    </row>
    <row r="954" spans="1:13">
      <c r="A954" s="115">
        <v>7154</v>
      </c>
      <c r="B954" s="115">
        <v>1624</v>
      </c>
      <c r="C954" s="116" t="s">
        <v>842</v>
      </c>
      <c r="D954" s="116" t="s">
        <v>56</v>
      </c>
      <c r="E954" s="116" t="s">
        <v>5327</v>
      </c>
      <c r="F954" s="116" t="s">
        <v>5197</v>
      </c>
      <c r="G954" s="116" t="s">
        <v>5328</v>
      </c>
      <c r="H954" s="116" t="s">
        <v>3072</v>
      </c>
      <c r="I954" s="116"/>
      <c r="J954" s="116" t="s">
        <v>5333</v>
      </c>
      <c r="K954" s="116" t="s">
        <v>5334</v>
      </c>
      <c r="L954" s="116" t="s">
        <v>5333</v>
      </c>
      <c r="M954" s="116" t="s">
        <v>12807</v>
      </c>
    </row>
    <row r="955" spans="1:13">
      <c r="A955" s="115">
        <v>9043</v>
      </c>
      <c r="B955" s="115">
        <v>1623</v>
      </c>
      <c r="C955" s="116" t="s">
        <v>842</v>
      </c>
      <c r="D955" s="116" t="s">
        <v>56</v>
      </c>
      <c r="E955" s="116" t="s">
        <v>5327</v>
      </c>
      <c r="F955" s="116" t="s">
        <v>5329</v>
      </c>
      <c r="G955" s="116" t="s">
        <v>5328</v>
      </c>
      <c r="H955" s="116" t="s">
        <v>5330</v>
      </c>
      <c r="I955" s="116"/>
      <c r="J955" s="116" t="s">
        <v>5331</v>
      </c>
      <c r="K955" s="116" t="s">
        <v>5332</v>
      </c>
      <c r="L955" s="116" t="s">
        <v>5331</v>
      </c>
      <c r="M955" s="116" t="s">
        <v>12807</v>
      </c>
    </row>
    <row r="956" spans="1:13">
      <c r="A956" s="115">
        <v>9044</v>
      </c>
      <c r="B956" s="115">
        <v>1625</v>
      </c>
      <c r="C956" s="116" t="s">
        <v>842</v>
      </c>
      <c r="D956" s="116" t="s">
        <v>56</v>
      </c>
      <c r="E956" s="116" t="s">
        <v>5327</v>
      </c>
      <c r="F956" s="116" t="s">
        <v>5335</v>
      </c>
      <c r="G956" s="116" t="s">
        <v>5328</v>
      </c>
      <c r="H956" s="116" t="s">
        <v>5336</v>
      </c>
      <c r="I956" s="116"/>
      <c r="J956" s="116" t="s">
        <v>5337</v>
      </c>
      <c r="K956" s="116" t="s">
        <v>5338</v>
      </c>
      <c r="L956" s="116" t="s">
        <v>5337</v>
      </c>
      <c r="M956" s="116" t="s">
        <v>12807</v>
      </c>
    </row>
    <row r="957" spans="1:13">
      <c r="A957" s="115">
        <v>7155</v>
      </c>
      <c r="B957" s="115">
        <v>1626</v>
      </c>
      <c r="C957" s="116" t="s">
        <v>842</v>
      </c>
      <c r="D957" s="116" t="s">
        <v>56</v>
      </c>
      <c r="E957" s="116" t="s">
        <v>5327</v>
      </c>
      <c r="F957" s="116" t="s">
        <v>5339</v>
      </c>
      <c r="G957" s="116" t="s">
        <v>5328</v>
      </c>
      <c r="H957" s="116" t="s">
        <v>5340</v>
      </c>
      <c r="I957" s="116"/>
      <c r="J957" s="116" t="s">
        <v>5341</v>
      </c>
      <c r="K957" s="116" t="s">
        <v>5342</v>
      </c>
      <c r="L957" s="116" t="s">
        <v>5341</v>
      </c>
      <c r="M957" s="116" t="s">
        <v>12807</v>
      </c>
    </row>
    <row r="958" spans="1:13">
      <c r="A958" s="115">
        <v>7156</v>
      </c>
      <c r="B958" s="115">
        <v>1627</v>
      </c>
      <c r="C958" s="116" t="s">
        <v>842</v>
      </c>
      <c r="D958" s="116" t="s">
        <v>56</v>
      </c>
      <c r="E958" s="116" t="s">
        <v>5327</v>
      </c>
      <c r="F958" s="116" t="s">
        <v>5343</v>
      </c>
      <c r="G958" s="116" t="s">
        <v>5328</v>
      </c>
      <c r="H958" s="116" t="s">
        <v>3115</v>
      </c>
      <c r="I958" s="116"/>
      <c r="J958" s="116" t="s">
        <v>5344</v>
      </c>
      <c r="K958" s="116" t="s">
        <v>5345</v>
      </c>
      <c r="L958" s="116" t="s">
        <v>5344</v>
      </c>
      <c r="M958" s="116" t="s">
        <v>12807</v>
      </c>
    </row>
    <row r="959" spans="1:13">
      <c r="A959" s="115">
        <v>5785</v>
      </c>
      <c r="B959" s="115">
        <v>293</v>
      </c>
      <c r="C959" s="116" t="s">
        <v>842</v>
      </c>
      <c r="D959" s="116" t="s">
        <v>40</v>
      </c>
      <c r="E959" s="116" t="s">
        <v>1007</v>
      </c>
      <c r="F959" s="116"/>
      <c r="G959" s="116" t="s">
        <v>1009</v>
      </c>
      <c r="H959" s="116"/>
      <c r="I959" s="116"/>
      <c r="J959" s="116" t="s">
        <v>1007</v>
      </c>
      <c r="K959" s="116" t="s">
        <v>1009</v>
      </c>
      <c r="L959" s="116" t="s">
        <v>1007</v>
      </c>
      <c r="M959" s="116" t="s">
        <v>12806</v>
      </c>
    </row>
    <row r="960" spans="1:13">
      <c r="A960" s="115">
        <v>9257</v>
      </c>
      <c r="B960" s="115">
        <v>2811</v>
      </c>
      <c r="C960" s="116" t="s">
        <v>842</v>
      </c>
      <c r="D960" s="116" t="s">
        <v>45</v>
      </c>
      <c r="E960" s="116" t="s">
        <v>1007</v>
      </c>
      <c r="F960" s="116" t="s">
        <v>8816</v>
      </c>
      <c r="G960" s="116" t="s">
        <v>1009</v>
      </c>
      <c r="H960" s="116" t="s">
        <v>1196</v>
      </c>
      <c r="I960" s="116"/>
      <c r="J960" s="116" t="s">
        <v>8817</v>
      </c>
      <c r="K960" s="116" t="s">
        <v>8818</v>
      </c>
      <c r="L960" s="116" t="s">
        <v>8817</v>
      </c>
      <c r="M960" s="116" t="s">
        <v>12807</v>
      </c>
    </row>
    <row r="961" spans="1:13">
      <c r="A961" s="115">
        <v>9334</v>
      </c>
      <c r="B961" s="115">
        <v>2815</v>
      </c>
      <c r="C961" s="116" t="s">
        <v>842</v>
      </c>
      <c r="D961" s="116" t="s">
        <v>45</v>
      </c>
      <c r="E961" s="116" t="s">
        <v>1007</v>
      </c>
      <c r="F961" s="116" t="s">
        <v>8828</v>
      </c>
      <c r="G961" s="116" t="s">
        <v>1009</v>
      </c>
      <c r="H961" s="116" t="s">
        <v>8829</v>
      </c>
      <c r="I961" s="116"/>
      <c r="J961" s="116" t="s">
        <v>8830</v>
      </c>
      <c r="K961" s="116" t="s">
        <v>8831</v>
      </c>
      <c r="L961" s="116" t="s">
        <v>8830</v>
      </c>
      <c r="M961" s="116" t="s">
        <v>12807</v>
      </c>
    </row>
    <row r="962" spans="1:13">
      <c r="A962" s="115">
        <v>9335</v>
      </c>
      <c r="B962" s="115">
        <v>2816</v>
      </c>
      <c r="C962" s="116" t="s">
        <v>842</v>
      </c>
      <c r="D962" s="116" t="s">
        <v>45</v>
      </c>
      <c r="E962" s="116" t="s">
        <v>1007</v>
      </c>
      <c r="F962" s="116" t="s">
        <v>8832</v>
      </c>
      <c r="G962" s="116" t="s">
        <v>1009</v>
      </c>
      <c r="H962" s="116" t="s">
        <v>8833</v>
      </c>
      <c r="I962" s="116"/>
      <c r="J962" s="116" t="s">
        <v>8834</v>
      </c>
      <c r="K962" s="116" t="s">
        <v>8835</v>
      </c>
      <c r="L962" s="116" t="s">
        <v>8834</v>
      </c>
      <c r="M962" s="116" t="s">
        <v>12807</v>
      </c>
    </row>
    <row r="963" spans="1:13">
      <c r="A963" s="115">
        <v>9255</v>
      </c>
      <c r="B963" s="115">
        <v>2809</v>
      </c>
      <c r="C963" s="116" t="s">
        <v>842</v>
      </c>
      <c r="D963" s="116" t="s">
        <v>45</v>
      </c>
      <c r="E963" s="116" t="s">
        <v>1007</v>
      </c>
      <c r="F963" s="116" t="s">
        <v>8809</v>
      </c>
      <c r="G963" s="116" t="s">
        <v>1009</v>
      </c>
      <c r="H963" s="116" t="s">
        <v>8810</v>
      </c>
      <c r="I963" s="116"/>
      <c r="J963" s="116" t="s">
        <v>8811</v>
      </c>
      <c r="K963" s="116" t="s">
        <v>8812</v>
      </c>
      <c r="L963" s="116" t="s">
        <v>8811</v>
      </c>
      <c r="M963" s="116" t="s">
        <v>12807</v>
      </c>
    </row>
    <row r="964" spans="1:13">
      <c r="A964" s="115">
        <v>9254</v>
      </c>
      <c r="B964" s="115">
        <v>2800</v>
      </c>
      <c r="C964" s="116" t="s">
        <v>842</v>
      </c>
      <c r="D964" s="116" t="s">
        <v>45</v>
      </c>
      <c r="E964" s="116" t="s">
        <v>1007</v>
      </c>
      <c r="F964" s="116" t="s">
        <v>209</v>
      </c>
      <c r="G964" s="116" t="s">
        <v>1009</v>
      </c>
      <c r="H964" s="116" t="s">
        <v>439</v>
      </c>
      <c r="I964" s="116"/>
      <c r="J964" s="116" t="s">
        <v>8787</v>
      </c>
      <c r="K964" s="116" t="s">
        <v>8788</v>
      </c>
      <c r="L964" s="116" t="s">
        <v>8787</v>
      </c>
      <c r="M964" s="116" t="s">
        <v>12807</v>
      </c>
    </row>
    <row r="965" spans="1:13">
      <c r="A965" s="115">
        <v>7408</v>
      </c>
      <c r="B965" s="115">
        <v>2801</v>
      </c>
      <c r="C965" s="116" t="s">
        <v>842</v>
      </c>
      <c r="D965" s="116" t="s">
        <v>45</v>
      </c>
      <c r="E965" s="116" t="s">
        <v>1007</v>
      </c>
      <c r="F965" s="116" t="s">
        <v>209</v>
      </c>
      <c r="G965" s="116" t="s">
        <v>1009</v>
      </c>
      <c r="H965" s="116" t="s">
        <v>439</v>
      </c>
      <c r="I965" s="116" t="s">
        <v>8789</v>
      </c>
      <c r="J965" s="116" t="s">
        <v>8790</v>
      </c>
      <c r="K965" s="116" t="s">
        <v>8791</v>
      </c>
      <c r="L965" s="116" t="s">
        <v>8790</v>
      </c>
      <c r="M965" s="116" t="s">
        <v>12807</v>
      </c>
    </row>
    <row r="966" spans="1:13">
      <c r="A966" s="115">
        <v>9331</v>
      </c>
      <c r="B966" s="115">
        <v>2812</v>
      </c>
      <c r="C966" s="116" t="s">
        <v>842</v>
      </c>
      <c r="D966" s="116" t="s">
        <v>45</v>
      </c>
      <c r="E966" s="116" t="s">
        <v>1007</v>
      </c>
      <c r="F966" s="116" t="s">
        <v>5105</v>
      </c>
      <c r="G966" s="116" t="s">
        <v>1009</v>
      </c>
      <c r="H966" s="116" t="s">
        <v>1380</v>
      </c>
      <c r="I966" s="116"/>
      <c r="J966" s="116" t="s">
        <v>8819</v>
      </c>
      <c r="K966" s="116" t="s">
        <v>8820</v>
      </c>
      <c r="L966" s="116" t="s">
        <v>8819</v>
      </c>
      <c r="M966" s="116" t="s">
        <v>12807</v>
      </c>
    </row>
    <row r="967" spans="1:13">
      <c r="A967" s="115">
        <v>9333</v>
      </c>
      <c r="B967" s="115">
        <v>2814</v>
      </c>
      <c r="C967" s="116" t="s">
        <v>842</v>
      </c>
      <c r="D967" s="116" t="s">
        <v>45</v>
      </c>
      <c r="E967" s="116" t="s">
        <v>1007</v>
      </c>
      <c r="F967" s="116" t="s">
        <v>8825</v>
      </c>
      <c r="G967" s="116" t="s">
        <v>1009</v>
      </c>
      <c r="H967" s="116" t="s">
        <v>742</v>
      </c>
      <c r="I967" s="116"/>
      <c r="J967" s="116" t="s">
        <v>8826</v>
      </c>
      <c r="K967" s="116" t="s">
        <v>8827</v>
      </c>
      <c r="L967" s="116" t="s">
        <v>8826</v>
      </c>
      <c r="M967" s="116" t="s">
        <v>12807</v>
      </c>
    </row>
    <row r="968" spans="1:13">
      <c r="A968" s="115">
        <v>9332</v>
      </c>
      <c r="B968" s="115">
        <v>2813</v>
      </c>
      <c r="C968" s="116" t="s">
        <v>842</v>
      </c>
      <c r="D968" s="116" t="s">
        <v>45</v>
      </c>
      <c r="E968" s="116" t="s">
        <v>1007</v>
      </c>
      <c r="F968" s="116" t="s">
        <v>8821</v>
      </c>
      <c r="G968" s="116" t="s">
        <v>1009</v>
      </c>
      <c r="H968" s="116" t="s">
        <v>8822</v>
      </c>
      <c r="I968" s="116"/>
      <c r="J968" s="116" t="s">
        <v>8823</v>
      </c>
      <c r="K968" s="116" t="s">
        <v>8824</v>
      </c>
      <c r="L968" s="116" t="s">
        <v>8823</v>
      </c>
      <c r="M968" s="116" t="s">
        <v>12807</v>
      </c>
    </row>
    <row r="969" spans="1:13">
      <c r="A969" s="115">
        <v>9253</v>
      </c>
      <c r="B969" s="115">
        <v>2793</v>
      </c>
      <c r="C969" s="116" t="s">
        <v>842</v>
      </c>
      <c r="D969" s="116" t="s">
        <v>40</v>
      </c>
      <c r="E969" s="116" t="s">
        <v>1007</v>
      </c>
      <c r="F969" s="116" t="s">
        <v>1008</v>
      </c>
      <c r="G969" s="116" t="s">
        <v>1009</v>
      </c>
      <c r="H969" s="116" t="s">
        <v>263</v>
      </c>
      <c r="I969" s="116"/>
      <c r="J969" s="116" t="s">
        <v>1010</v>
      </c>
      <c r="K969" s="116" t="s">
        <v>1011</v>
      </c>
      <c r="L969" s="116" t="s">
        <v>1010</v>
      </c>
      <c r="M969" s="116" t="s">
        <v>12807</v>
      </c>
    </row>
    <row r="970" spans="1:13">
      <c r="A970" s="115">
        <v>7409</v>
      </c>
      <c r="B970" s="115">
        <v>2802</v>
      </c>
      <c r="C970" s="116" t="s">
        <v>842</v>
      </c>
      <c r="D970" s="116" t="s">
        <v>45</v>
      </c>
      <c r="E970" s="116" t="s">
        <v>1007</v>
      </c>
      <c r="F970" s="116" t="s">
        <v>1008</v>
      </c>
      <c r="G970" s="116" t="s">
        <v>1009</v>
      </c>
      <c r="H970" s="116" t="s">
        <v>263</v>
      </c>
      <c r="I970" s="116" t="s">
        <v>8792</v>
      </c>
      <c r="J970" s="116" t="s">
        <v>8793</v>
      </c>
      <c r="K970" s="116" t="s">
        <v>8794</v>
      </c>
      <c r="L970" s="116" t="s">
        <v>8793</v>
      </c>
      <c r="M970" s="116" t="s">
        <v>12807</v>
      </c>
    </row>
    <row r="971" spans="1:13">
      <c r="A971" s="115">
        <v>7407</v>
      </c>
      <c r="B971" s="115">
        <v>2794</v>
      </c>
      <c r="C971" s="116" t="s">
        <v>842</v>
      </c>
      <c r="D971" s="116" t="s">
        <v>45</v>
      </c>
      <c r="E971" s="116" t="s">
        <v>1007</v>
      </c>
      <c r="F971" s="116" t="s">
        <v>1008</v>
      </c>
      <c r="G971" s="116" t="s">
        <v>1009</v>
      </c>
      <c r="H971" s="116" t="s">
        <v>263</v>
      </c>
      <c r="I971" s="116" t="s">
        <v>139</v>
      </c>
      <c r="J971" s="116" t="s">
        <v>1012</v>
      </c>
      <c r="K971" s="116" t="s">
        <v>1013</v>
      </c>
      <c r="L971" s="116" t="s">
        <v>1012</v>
      </c>
      <c r="M971" s="116" t="s">
        <v>12807</v>
      </c>
    </row>
    <row r="972" spans="1:13">
      <c r="A972" s="115">
        <v>8392</v>
      </c>
      <c r="B972" s="115">
        <v>2795</v>
      </c>
      <c r="C972" s="116" t="s">
        <v>842</v>
      </c>
      <c r="D972" s="116" t="s">
        <v>45</v>
      </c>
      <c r="E972" s="116" t="s">
        <v>1007</v>
      </c>
      <c r="F972" s="116" t="s">
        <v>1008</v>
      </c>
      <c r="G972" s="116" t="s">
        <v>1009</v>
      </c>
      <c r="H972" s="116" t="s">
        <v>263</v>
      </c>
      <c r="I972" s="116" t="s">
        <v>672</v>
      </c>
      <c r="J972" s="116" t="s">
        <v>1014</v>
      </c>
      <c r="K972" s="116" t="s">
        <v>1015</v>
      </c>
      <c r="L972" s="116" t="s">
        <v>1014</v>
      </c>
      <c r="M972" s="116" t="s">
        <v>12807</v>
      </c>
    </row>
    <row r="973" spans="1:13">
      <c r="A973" s="115">
        <v>7093</v>
      </c>
      <c r="B973" s="115">
        <v>2803</v>
      </c>
      <c r="C973" s="116" t="s">
        <v>842</v>
      </c>
      <c r="D973" s="116" t="s">
        <v>45</v>
      </c>
      <c r="E973" s="116" t="s">
        <v>1007</v>
      </c>
      <c r="F973" s="116" t="s">
        <v>1008</v>
      </c>
      <c r="G973" s="116" t="s">
        <v>1009</v>
      </c>
      <c r="H973" s="116" t="s">
        <v>263</v>
      </c>
      <c r="I973" s="116" t="s">
        <v>8795</v>
      </c>
      <c r="J973" s="116" t="s">
        <v>8796</v>
      </c>
      <c r="K973" s="116" t="s">
        <v>8797</v>
      </c>
      <c r="L973" s="116" t="s">
        <v>8796</v>
      </c>
      <c r="M973" s="116" t="s">
        <v>12807</v>
      </c>
    </row>
    <row r="974" spans="1:13">
      <c r="A974" s="115">
        <v>8393</v>
      </c>
      <c r="B974" s="115">
        <v>2796</v>
      </c>
      <c r="C974" s="116" t="s">
        <v>842</v>
      </c>
      <c r="D974" s="116" t="s">
        <v>45</v>
      </c>
      <c r="E974" s="116" t="s">
        <v>1007</v>
      </c>
      <c r="F974" s="116" t="s">
        <v>1008</v>
      </c>
      <c r="G974" s="116" t="s">
        <v>1009</v>
      </c>
      <c r="H974" s="116" t="s">
        <v>263</v>
      </c>
      <c r="I974" s="116" t="s">
        <v>1016</v>
      </c>
      <c r="J974" s="116" t="s">
        <v>1017</v>
      </c>
      <c r="K974" s="116" t="s">
        <v>1018</v>
      </c>
      <c r="L974" s="116" t="s">
        <v>1017</v>
      </c>
      <c r="M974" s="116" t="s">
        <v>12807</v>
      </c>
    </row>
    <row r="975" spans="1:13">
      <c r="A975" s="115">
        <v>7094</v>
      </c>
      <c r="B975" s="115">
        <v>2804</v>
      </c>
      <c r="C975" s="116" t="s">
        <v>842</v>
      </c>
      <c r="D975" s="116" t="s">
        <v>45</v>
      </c>
      <c r="E975" s="116" t="s">
        <v>1007</v>
      </c>
      <c r="F975" s="116" t="s">
        <v>1008</v>
      </c>
      <c r="G975" s="116" t="s">
        <v>1009</v>
      </c>
      <c r="H975" s="116" t="s">
        <v>263</v>
      </c>
      <c r="I975" s="116" t="s">
        <v>8798</v>
      </c>
      <c r="J975" s="116" t="s">
        <v>8799</v>
      </c>
      <c r="K975" s="116" t="s">
        <v>8800</v>
      </c>
      <c r="L975" s="116" t="s">
        <v>8799</v>
      </c>
      <c r="M975" s="116" t="s">
        <v>12807</v>
      </c>
    </row>
    <row r="976" spans="1:13">
      <c r="A976" s="115">
        <v>7095</v>
      </c>
      <c r="B976" s="115">
        <v>2805</v>
      </c>
      <c r="C976" s="116" t="s">
        <v>842</v>
      </c>
      <c r="D976" s="116" t="s">
        <v>45</v>
      </c>
      <c r="E976" s="116" t="s">
        <v>1007</v>
      </c>
      <c r="F976" s="116" t="s">
        <v>1008</v>
      </c>
      <c r="G976" s="116" t="s">
        <v>1009</v>
      </c>
      <c r="H976" s="116" t="s">
        <v>263</v>
      </c>
      <c r="I976" s="116" t="s">
        <v>1397</v>
      </c>
      <c r="J976" s="116" t="s">
        <v>8801</v>
      </c>
      <c r="K976" s="116" t="s">
        <v>8802</v>
      </c>
      <c r="L976" s="116" t="s">
        <v>8801</v>
      </c>
      <c r="M976" s="116" t="s">
        <v>12807</v>
      </c>
    </row>
    <row r="977" spans="1:13">
      <c r="A977" s="115">
        <v>8397</v>
      </c>
      <c r="B977" s="115">
        <v>2806</v>
      </c>
      <c r="C977" s="116" t="s">
        <v>842</v>
      </c>
      <c r="D977" s="116" t="s">
        <v>45</v>
      </c>
      <c r="E977" s="116" t="s">
        <v>1007</v>
      </c>
      <c r="F977" s="116" t="s">
        <v>1008</v>
      </c>
      <c r="G977" s="116" t="s">
        <v>1009</v>
      </c>
      <c r="H977" s="116" t="s">
        <v>263</v>
      </c>
      <c r="I977" s="116" t="s">
        <v>8803</v>
      </c>
      <c r="J977" s="116" t="s">
        <v>8804</v>
      </c>
      <c r="K977" s="116" t="s">
        <v>8805</v>
      </c>
      <c r="L977" s="116" t="s">
        <v>8804</v>
      </c>
      <c r="M977" s="116" t="s">
        <v>12807</v>
      </c>
    </row>
    <row r="978" spans="1:13">
      <c r="A978" s="115">
        <v>8394</v>
      </c>
      <c r="B978" s="115">
        <v>2797</v>
      </c>
      <c r="C978" s="116" t="s">
        <v>842</v>
      </c>
      <c r="D978" s="116" t="s">
        <v>45</v>
      </c>
      <c r="E978" s="116" t="s">
        <v>1007</v>
      </c>
      <c r="F978" s="116" t="s">
        <v>1008</v>
      </c>
      <c r="G978" s="116" t="s">
        <v>1009</v>
      </c>
      <c r="H978" s="116" t="s">
        <v>263</v>
      </c>
      <c r="I978" s="116" t="s">
        <v>109</v>
      </c>
      <c r="J978" s="116" t="s">
        <v>1019</v>
      </c>
      <c r="K978" s="116" t="s">
        <v>1020</v>
      </c>
      <c r="L978" s="116" t="s">
        <v>1019</v>
      </c>
      <c r="M978" s="116" t="s">
        <v>12807</v>
      </c>
    </row>
    <row r="979" spans="1:13">
      <c r="A979" s="115">
        <v>8395</v>
      </c>
      <c r="B979" s="115">
        <v>2798</v>
      </c>
      <c r="C979" s="116" t="s">
        <v>842</v>
      </c>
      <c r="D979" s="116" t="s">
        <v>45</v>
      </c>
      <c r="E979" s="116" t="s">
        <v>1007</v>
      </c>
      <c r="F979" s="116" t="s">
        <v>1008</v>
      </c>
      <c r="G979" s="116" t="s">
        <v>1009</v>
      </c>
      <c r="H979" s="116" t="s">
        <v>263</v>
      </c>
      <c r="I979" s="116" t="s">
        <v>991</v>
      </c>
      <c r="J979" s="116" t="s">
        <v>1021</v>
      </c>
      <c r="K979" s="116" t="s">
        <v>1022</v>
      </c>
      <c r="L979" s="116" t="s">
        <v>1021</v>
      </c>
      <c r="M979" s="116" t="s">
        <v>12807</v>
      </c>
    </row>
    <row r="980" spans="1:13">
      <c r="A980" s="115">
        <v>7096</v>
      </c>
      <c r="B980" s="115">
        <v>2807</v>
      </c>
      <c r="C980" s="116" t="s">
        <v>842</v>
      </c>
      <c r="D980" s="116" t="s">
        <v>45</v>
      </c>
      <c r="E980" s="116" t="s">
        <v>1007</v>
      </c>
      <c r="F980" s="116" t="s">
        <v>1008</v>
      </c>
      <c r="G980" s="116" t="s">
        <v>1009</v>
      </c>
      <c r="H980" s="116" t="s">
        <v>263</v>
      </c>
      <c r="I980" s="116" t="s">
        <v>8806</v>
      </c>
      <c r="J980" s="116" t="s">
        <v>8807</v>
      </c>
      <c r="K980" s="116" t="s">
        <v>8808</v>
      </c>
      <c r="L980" s="116" t="s">
        <v>8807</v>
      </c>
      <c r="M980" s="116" t="s">
        <v>12807</v>
      </c>
    </row>
    <row r="981" spans="1:13">
      <c r="A981" s="115">
        <v>8396</v>
      </c>
      <c r="B981" s="115">
        <v>2799</v>
      </c>
      <c r="C981" s="116" t="s">
        <v>842</v>
      </c>
      <c r="D981" s="116" t="s">
        <v>40</v>
      </c>
      <c r="E981" s="116" t="s">
        <v>1007</v>
      </c>
      <c r="F981" s="116" t="s">
        <v>1008</v>
      </c>
      <c r="G981" s="116" t="s">
        <v>1009</v>
      </c>
      <c r="H981" s="116" t="s">
        <v>263</v>
      </c>
      <c r="I981" s="116" t="s">
        <v>169</v>
      </c>
      <c r="J981" s="116" t="s">
        <v>1023</v>
      </c>
      <c r="K981" s="116" t="s">
        <v>1024</v>
      </c>
      <c r="L981" s="116" t="s">
        <v>1023</v>
      </c>
      <c r="M981" s="116" t="s">
        <v>12807</v>
      </c>
    </row>
    <row r="982" spans="1:13">
      <c r="A982" s="115">
        <v>9256</v>
      </c>
      <c r="B982" s="115">
        <v>2810</v>
      </c>
      <c r="C982" s="116" t="s">
        <v>842</v>
      </c>
      <c r="D982" s="116" t="s">
        <v>45</v>
      </c>
      <c r="E982" s="116" t="s">
        <v>1007</v>
      </c>
      <c r="F982" s="116" t="s">
        <v>1522</v>
      </c>
      <c r="G982" s="116" t="s">
        <v>1009</v>
      </c>
      <c r="H982" s="116" t="s">
        <v>8813</v>
      </c>
      <c r="I982" s="116"/>
      <c r="J982" s="116" t="s">
        <v>8814</v>
      </c>
      <c r="K982" s="116" t="s">
        <v>8815</v>
      </c>
      <c r="L982" s="116" t="s">
        <v>8814</v>
      </c>
      <c r="M982" s="116" t="s">
        <v>12807</v>
      </c>
    </row>
    <row r="983" spans="1:13">
      <c r="A983" s="115">
        <v>9336</v>
      </c>
      <c r="B983" s="115">
        <v>2817</v>
      </c>
      <c r="C983" s="116" t="s">
        <v>842</v>
      </c>
      <c r="D983" s="116" t="s">
        <v>45</v>
      </c>
      <c r="E983" s="116" t="s">
        <v>1007</v>
      </c>
      <c r="F983" s="116" t="s">
        <v>558</v>
      </c>
      <c r="G983" s="116" t="s">
        <v>1009</v>
      </c>
      <c r="H983" s="116" t="s">
        <v>559</v>
      </c>
      <c r="I983" s="116"/>
      <c r="J983" s="116" t="s">
        <v>8836</v>
      </c>
      <c r="K983" s="116" t="s">
        <v>8837</v>
      </c>
      <c r="L983" s="116" t="s">
        <v>8836</v>
      </c>
      <c r="M983" s="116" t="s">
        <v>12807</v>
      </c>
    </row>
    <row r="984" spans="1:13">
      <c r="A984" s="115">
        <v>6540</v>
      </c>
      <c r="B984" s="115">
        <v>301</v>
      </c>
      <c r="C984" s="116" t="s">
        <v>842</v>
      </c>
      <c r="D984" s="116" t="s">
        <v>45</v>
      </c>
      <c r="E984" s="116" t="s">
        <v>1055</v>
      </c>
      <c r="F984" s="116"/>
      <c r="G984" s="116" t="s">
        <v>1057</v>
      </c>
      <c r="H984" s="116"/>
      <c r="I984" s="116"/>
      <c r="J984" s="116" t="s">
        <v>1055</v>
      </c>
      <c r="K984" s="116" t="s">
        <v>1057</v>
      </c>
      <c r="L984" s="116" t="s">
        <v>1055</v>
      </c>
      <c r="M984" s="116" t="s">
        <v>12806</v>
      </c>
    </row>
    <row r="985" spans="1:13">
      <c r="A985" s="115">
        <v>10618</v>
      </c>
      <c r="B985" s="115">
        <v>302</v>
      </c>
      <c r="C985" s="116" t="s">
        <v>842</v>
      </c>
      <c r="D985" s="116" t="s">
        <v>40</v>
      </c>
      <c r="E985" s="116" t="s">
        <v>1055</v>
      </c>
      <c r="F985" s="116" t="s">
        <v>1056</v>
      </c>
      <c r="G985" s="116" t="s">
        <v>1057</v>
      </c>
      <c r="H985" s="116" t="s">
        <v>439</v>
      </c>
      <c r="I985" s="116"/>
      <c r="J985" s="116" t="s">
        <v>1058</v>
      </c>
      <c r="K985" s="116" t="s">
        <v>1059</v>
      </c>
      <c r="L985" s="116" t="s">
        <v>1058</v>
      </c>
      <c r="M985" s="116" t="s">
        <v>12810</v>
      </c>
    </row>
    <row r="986" spans="1:13">
      <c r="A986" s="115">
        <v>5793</v>
      </c>
      <c r="B986" s="115">
        <v>303</v>
      </c>
      <c r="C986" s="116" t="s">
        <v>842</v>
      </c>
      <c r="D986" s="116" t="s">
        <v>45</v>
      </c>
      <c r="E986" s="116" t="s">
        <v>1055</v>
      </c>
      <c r="F986" s="116" t="s">
        <v>1056</v>
      </c>
      <c r="G986" s="116" t="s">
        <v>1057</v>
      </c>
      <c r="H986" s="116" t="s">
        <v>439</v>
      </c>
      <c r="I986" s="116" t="s">
        <v>1060</v>
      </c>
      <c r="J986" s="116" t="s">
        <v>1061</v>
      </c>
      <c r="K986" s="116" t="s">
        <v>1062</v>
      </c>
      <c r="L986" s="116" t="s">
        <v>1061</v>
      </c>
      <c r="M986" s="116" t="s">
        <v>12806</v>
      </c>
    </row>
    <row r="987" spans="1:13">
      <c r="A987" s="115">
        <v>7104</v>
      </c>
      <c r="B987" s="115">
        <v>2836</v>
      </c>
      <c r="C987" s="116" t="s">
        <v>842</v>
      </c>
      <c r="D987" s="116" t="s">
        <v>45</v>
      </c>
      <c r="E987" s="116" t="s">
        <v>1055</v>
      </c>
      <c r="F987" s="116" t="s">
        <v>1056</v>
      </c>
      <c r="G987" s="116" t="s">
        <v>1057</v>
      </c>
      <c r="H987" s="116" t="s">
        <v>439</v>
      </c>
      <c r="I987" s="116" t="s">
        <v>8883</v>
      </c>
      <c r="J987" s="116" t="s">
        <v>8884</v>
      </c>
      <c r="K987" s="116" t="s">
        <v>8885</v>
      </c>
      <c r="L987" s="116" t="s">
        <v>8884</v>
      </c>
      <c r="M987" s="116" t="s">
        <v>12807</v>
      </c>
    </row>
    <row r="988" spans="1:13">
      <c r="A988" s="115">
        <v>10619</v>
      </c>
      <c r="B988" s="115">
        <v>2835</v>
      </c>
      <c r="C988" s="116" t="s">
        <v>842</v>
      </c>
      <c r="D988" s="116" t="s">
        <v>40</v>
      </c>
      <c r="E988" s="116" t="s">
        <v>1055</v>
      </c>
      <c r="F988" s="116" t="s">
        <v>1056</v>
      </c>
      <c r="G988" s="116" t="s">
        <v>1057</v>
      </c>
      <c r="H988" s="116" t="s">
        <v>439</v>
      </c>
      <c r="I988" s="116" t="s">
        <v>8880</v>
      </c>
      <c r="J988" s="116" t="s">
        <v>8881</v>
      </c>
      <c r="K988" s="116" t="s">
        <v>8882</v>
      </c>
      <c r="L988" s="116" t="s">
        <v>8881</v>
      </c>
      <c r="M988" s="116" t="s">
        <v>12810</v>
      </c>
    </row>
    <row r="989" spans="1:13">
      <c r="A989" s="115">
        <v>9341</v>
      </c>
      <c r="B989" s="115">
        <v>2834</v>
      </c>
      <c r="C989" s="116" t="s">
        <v>842</v>
      </c>
      <c r="D989" s="116" t="s">
        <v>45</v>
      </c>
      <c r="E989" s="116" t="s">
        <v>1055</v>
      </c>
      <c r="F989" s="116" t="s">
        <v>8877</v>
      </c>
      <c r="G989" s="116" t="s">
        <v>1057</v>
      </c>
      <c r="H989" s="116" t="s">
        <v>5459</v>
      </c>
      <c r="I989" s="116"/>
      <c r="J989" s="116" t="s">
        <v>8878</v>
      </c>
      <c r="K989" s="116" t="s">
        <v>8879</v>
      </c>
      <c r="L989" s="116" t="s">
        <v>8878</v>
      </c>
      <c r="M989" s="116" t="s">
        <v>12807</v>
      </c>
    </row>
    <row r="990" spans="1:13">
      <c r="A990" s="115">
        <v>5794</v>
      </c>
      <c r="B990" s="115">
        <v>304</v>
      </c>
      <c r="C990" s="116" t="s">
        <v>842</v>
      </c>
      <c r="D990" s="116" t="s">
        <v>40</v>
      </c>
      <c r="E990" s="116" t="s">
        <v>1383</v>
      </c>
      <c r="F990" s="116"/>
      <c r="G990" s="116" t="s">
        <v>1385</v>
      </c>
      <c r="H990" s="116"/>
      <c r="I990" s="116"/>
      <c r="J990" s="116" t="s">
        <v>1383</v>
      </c>
      <c r="K990" s="116" t="s">
        <v>1385</v>
      </c>
      <c r="L990" s="116" t="s">
        <v>1383</v>
      </c>
      <c r="M990" s="116" t="s">
        <v>12806</v>
      </c>
    </row>
    <row r="991" spans="1:13">
      <c r="A991" s="115">
        <v>5795</v>
      </c>
      <c r="B991" s="115">
        <v>305</v>
      </c>
      <c r="C991" s="116" t="s">
        <v>842</v>
      </c>
      <c r="D991" s="116" t="s">
        <v>45</v>
      </c>
      <c r="E991" s="116" t="s">
        <v>1383</v>
      </c>
      <c r="F991" s="116" t="s">
        <v>1384</v>
      </c>
      <c r="G991" s="116" t="s">
        <v>1385</v>
      </c>
      <c r="H991" s="116" t="s">
        <v>1386</v>
      </c>
      <c r="I991" s="116"/>
      <c r="J991" s="116" t="s">
        <v>1387</v>
      </c>
      <c r="K991" s="116" t="s">
        <v>1388</v>
      </c>
      <c r="L991" s="116" t="s">
        <v>1387</v>
      </c>
      <c r="M991" s="116" t="s">
        <v>12806</v>
      </c>
    </row>
    <row r="992" spans="1:13">
      <c r="A992" s="115">
        <v>9613</v>
      </c>
      <c r="B992" s="115">
        <v>3153</v>
      </c>
      <c r="C992" s="116" t="s">
        <v>842</v>
      </c>
      <c r="D992" s="116" t="s">
        <v>45</v>
      </c>
      <c r="E992" s="116" t="s">
        <v>1383</v>
      </c>
      <c r="F992" s="116" t="s">
        <v>1384</v>
      </c>
      <c r="G992" s="116" t="s">
        <v>1385</v>
      </c>
      <c r="H992" s="116" t="s">
        <v>1386</v>
      </c>
      <c r="I992" s="116" t="s">
        <v>9747</v>
      </c>
      <c r="J992" s="116" t="s">
        <v>9748</v>
      </c>
      <c r="K992" s="116" t="s">
        <v>9749</v>
      </c>
      <c r="L992" s="116" t="s">
        <v>9748</v>
      </c>
      <c r="M992" s="116" t="s">
        <v>12807</v>
      </c>
    </row>
    <row r="993" spans="1:13">
      <c r="A993" s="115">
        <v>9614</v>
      </c>
      <c r="B993" s="115">
        <v>3154</v>
      </c>
      <c r="C993" s="116" t="s">
        <v>842</v>
      </c>
      <c r="D993" s="116" t="s">
        <v>45</v>
      </c>
      <c r="E993" s="116" t="s">
        <v>1383</v>
      </c>
      <c r="F993" s="116" t="s">
        <v>1384</v>
      </c>
      <c r="G993" s="116" t="s">
        <v>1385</v>
      </c>
      <c r="H993" s="116" t="s">
        <v>1386</v>
      </c>
      <c r="I993" s="116" t="s">
        <v>9750</v>
      </c>
      <c r="J993" s="116" t="s">
        <v>9751</v>
      </c>
      <c r="K993" s="116" t="s">
        <v>9752</v>
      </c>
      <c r="L993" s="116" t="s">
        <v>9751</v>
      </c>
      <c r="M993" s="116" t="s">
        <v>12807</v>
      </c>
    </row>
    <row r="994" spans="1:13">
      <c r="A994" s="115">
        <v>9667</v>
      </c>
      <c r="B994" s="115">
        <v>3155</v>
      </c>
      <c r="C994" s="116" t="s">
        <v>842</v>
      </c>
      <c r="D994" s="116" t="s">
        <v>45</v>
      </c>
      <c r="E994" s="116" t="s">
        <v>1383</v>
      </c>
      <c r="F994" s="116" t="s">
        <v>1384</v>
      </c>
      <c r="G994" s="116" t="s">
        <v>1385</v>
      </c>
      <c r="H994" s="116" t="s">
        <v>1386</v>
      </c>
      <c r="I994" s="116" t="s">
        <v>9753</v>
      </c>
      <c r="J994" s="116" t="s">
        <v>9754</v>
      </c>
      <c r="K994" s="116" t="s">
        <v>9755</v>
      </c>
      <c r="L994" s="116" t="s">
        <v>9754</v>
      </c>
      <c r="M994" s="116" t="s">
        <v>12807</v>
      </c>
    </row>
    <row r="995" spans="1:13">
      <c r="A995" s="115">
        <v>5796</v>
      </c>
      <c r="B995" s="115">
        <v>306</v>
      </c>
      <c r="C995" s="116" t="s">
        <v>842</v>
      </c>
      <c r="D995" s="116" t="s">
        <v>45</v>
      </c>
      <c r="E995" s="116" t="s">
        <v>1383</v>
      </c>
      <c r="F995" s="116" t="s">
        <v>1384</v>
      </c>
      <c r="G995" s="116" t="s">
        <v>1385</v>
      </c>
      <c r="H995" s="116" t="s">
        <v>1386</v>
      </c>
      <c r="I995" s="116" t="s">
        <v>3371</v>
      </c>
      <c r="J995" s="116" t="s">
        <v>3372</v>
      </c>
      <c r="K995" s="116" t="s">
        <v>3373</v>
      </c>
      <c r="L995" s="116" t="s">
        <v>3372</v>
      </c>
      <c r="M995" s="116" t="s">
        <v>12806</v>
      </c>
    </row>
    <row r="996" spans="1:13">
      <c r="A996" s="115">
        <v>9668</v>
      </c>
      <c r="B996" s="115">
        <v>3156</v>
      </c>
      <c r="C996" s="116" t="s">
        <v>842</v>
      </c>
      <c r="D996" s="116" t="s">
        <v>45</v>
      </c>
      <c r="E996" s="116" t="s">
        <v>1383</v>
      </c>
      <c r="F996" s="116" t="s">
        <v>1384</v>
      </c>
      <c r="G996" s="116" t="s">
        <v>1385</v>
      </c>
      <c r="H996" s="116" t="s">
        <v>1386</v>
      </c>
      <c r="I996" s="116" t="s">
        <v>9756</v>
      </c>
      <c r="J996" s="116" t="s">
        <v>9757</v>
      </c>
      <c r="K996" s="116" t="s">
        <v>9758</v>
      </c>
      <c r="L996" s="116" t="s">
        <v>9757</v>
      </c>
      <c r="M996" s="116" t="s">
        <v>12807</v>
      </c>
    </row>
    <row r="997" spans="1:13">
      <c r="A997" s="115">
        <v>9669</v>
      </c>
      <c r="B997" s="115">
        <v>3157</v>
      </c>
      <c r="C997" s="116" t="s">
        <v>842</v>
      </c>
      <c r="D997" s="116" t="s">
        <v>45</v>
      </c>
      <c r="E997" s="116" t="s">
        <v>1383</v>
      </c>
      <c r="F997" s="116" t="s">
        <v>1384</v>
      </c>
      <c r="G997" s="116" t="s">
        <v>1385</v>
      </c>
      <c r="H997" s="116" t="s">
        <v>1386</v>
      </c>
      <c r="I997" s="116" t="s">
        <v>9759</v>
      </c>
      <c r="J997" s="116" t="s">
        <v>9760</v>
      </c>
      <c r="K997" s="116" t="s">
        <v>9761</v>
      </c>
      <c r="L997" s="116" t="s">
        <v>9760</v>
      </c>
      <c r="M997" s="116" t="s">
        <v>12807</v>
      </c>
    </row>
    <row r="998" spans="1:13">
      <c r="A998" s="115">
        <v>8385</v>
      </c>
      <c r="B998" s="115">
        <v>3158</v>
      </c>
      <c r="C998" s="116" t="s">
        <v>842</v>
      </c>
      <c r="D998" s="116" t="s">
        <v>45</v>
      </c>
      <c r="E998" s="116" t="s">
        <v>1383</v>
      </c>
      <c r="F998" s="116" t="s">
        <v>262</v>
      </c>
      <c r="G998" s="116" t="s">
        <v>1385</v>
      </c>
      <c r="H998" s="116" t="s">
        <v>669</v>
      </c>
      <c r="I998" s="116"/>
      <c r="J998" s="116" t="s">
        <v>9762</v>
      </c>
      <c r="K998" s="116" t="s">
        <v>3374</v>
      </c>
      <c r="L998" s="116" t="s">
        <v>9762</v>
      </c>
      <c r="M998" s="116" t="s">
        <v>12807</v>
      </c>
    </row>
    <row r="999" spans="1:13">
      <c r="A999" s="115">
        <v>8907</v>
      </c>
      <c r="B999" s="115">
        <v>3159</v>
      </c>
      <c r="C999" s="116" t="s">
        <v>842</v>
      </c>
      <c r="D999" s="116" t="s">
        <v>45</v>
      </c>
      <c r="E999" s="116" t="s">
        <v>1383</v>
      </c>
      <c r="F999" s="116" t="s">
        <v>262</v>
      </c>
      <c r="G999" s="116" t="s">
        <v>1385</v>
      </c>
      <c r="H999" s="116" t="s">
        <v>669</v>
      </c>
      <c r="I999" s="116" t="s">
        <v>9763</v>
      </c>
      <c r="J999" s="116" t="s">
        <v>9764</v>
      </c>
      <c r="K999" s="116" t="s">
        <v>9765</v>
      </c>
      <c r="L999" s="116" t="s">
        <v>9764</v>
      </c>
      <c r="M999" s="116" t="s">
        <v>12807</v>
      </c>
    </row>
    <row r="1000" spans="1:13">
      <c r="A1000" s="115">
        <v>9670</v>
      </c>
      <c r="B1000" s="115">
        <v>3160</v>
      </c>
      <c r="C1000" s="116" t="s">
        <v>842</v>
      </c>
      <c r="D1000" s="116" t="s">
        <v>45</v>
      </c>
      <c r="E1000" s="116" t="s">
        <v>1383</v>
      </c>
      <c r="F1000" s="116" t="s">
        <v>262</v>
      </c>
      <c r="G1000" s="116" t="s">
        <v>1385</v>
      </c>
      <c r="H1000" s="116" t="s">
        <v>669</v>
      </c>
      <c r="I1000" s="116" t="s">
        <v>9766</v>
      </c>
      <c r="J1000" s="116" t="s">
        <v>9767</v>
      </c>
      <c r="K1000" s="116" t="s">
        <v>9768</v>
      </c>
      <c r="L1000" s="116" t="s">
        <v>9767</v>
      </c>
      <c r="M1000" s="116" t="s">
        <v>12807</v>
      </c>
    </row>
    <row r="1001" spans="1:13">
      <c r="A1001" s="115">
        <v>6541</v>
      </c>
      <c r="B1001" s="115">
        <v>308</v>
      </c>
      <c r="C1001" s="116" t="s">
        <v>842</v>
      </c>
      <c r="D1001" s="116" t="s">
        <v>40</v>
      </c>
      <c r="E1001" s="116" t="s">
        <v>1383</v>
      </c>
      <c r="F1001" s="116" t="s">
        <v>1389</v>
      </c>
      <c r="G1001" s="116" t="s">
        <v>1385</v>
      </c>
      <c r="H1001" s="116" t="s">
        <v>1390</v>
      </c>
      <c r="I1001" s="116"/>
      <c r="J1001" s="116" t="s">
        <v>1391</v>
      </c>
      <c r="K1001" s="116" t="s">
        <v>1392</v>
      </c>
      <c r="L1001" s="116" t="s">
        <v>1391</v>
      </c>
      <c r="M1001" s="116" t="s">
        <v>12806</v>
      </c>
    </row>
    <row r="1002" spans="1:13">
      <c r="A1002" s="115">
        <v>5798</v>
      </c>
      <c r="B1002" s="115">
        <v>309</v>
      </c>
      <c r="C1002" s="116" t="s">
        <v>842</v>
      </c>
      <c r="D1002" s="116" t="s">
        <v>40</v>
      </c>
      <c r="E1002" s="116" t="s">
        <v>1383</v>
      </c>
      <c r="F1002" s="116" t="s">
        <v>1389</v>
      </c>
      <c r="G1002" s="116" t="s">
        <v>1385</v>
      </c>
      <c r="H1002" s="116" t="s">
        <v>1390</v>
      </c>
      <c r="I1002" s="116" t="s">
        <v>109</v>
      </c>
      <c r="J1002" s="116" t="s">
        <v>1393</v>
      </c>
      <c r="K1002" s="116" t="s">
        <v>1394</v>
      </c>
      <c r="L1002" s="116" t="s">
        <v>1393</v>
      </c>
      <c r="M1002" s="116" t="s">
        <v>12806</v>
      </c>
    </row>
    <row r="1003" spans="1:13">
      <c r="A1003" s="115">
        <v>8519</v>
      </c>
      <c r="B1003" s="115">
        <v>3366</v>
      </c>
      <c r="C1003" s="116" t="s">
        <v>842</v>
      </c>
      <c r="D1003" s="116" t="s">
        <v>56</v>
      </c>
      <c r="E1003" s="116" t="s">
        <v>10376</v>
      </c>
      <c r="F1003" s="116" t="s">
        <v>744</v>
      </c>
      <c r="G1003" s="116" t="s">
        <v>10377</v>
      </c>
      <c r="H1003" s="116" t="s">
        <v>745</v>
      </c>
      <c r="I1003" s="116"/>
      <c r="J1003" s="116" t="s">
        <v>10378</v>
      </c>
      <c r="K1003" s="116" t="s">
        <v>10379</v>
      </c>
      <c r="L1003" s="116" t="s">
        <v>10378</v>
      </c>
      <c r="M1003" s="116" t="s">
        <v>12807</v>
      </c>
    </row>
    <row r="1004" spans="1:13">
      <c r="A1004" s="115">
        <v>6916</v>
      </c>
      <c r="B1004" s="115">
        <v>3367</v>
      </c>
      <c r="C1004" s="116" t="s">
        <v>842</v>
      </c>
      <c r="D1004" s="116" t="s">
        <v>56</v>
      </c>
      <c r="E1004" s="116" t="s">
        <v>10376</v>
      </c>
      <c r="F1004" s="116" t="s">
        <v>744</v>
      </c>
      <c r="G1004" s="116" t="s">
        <v>10377</v>
      </c>
      <c r="H1004" s="116" t="s">
        <v>745</v>
      </c>
      <c r="I1004" s="116" t="s">
        <v>10380</v>
      </c>
      <c r="J1004" s="116" t="s">
        <v>10381</v>
      </c>
      <c r="K1004" s="116" t="s">
        <v>10382</v>
      </c>
      <c r="L1004" s="116" t="s">
        <v>10381</v>
      </c>
      <c r="M1004" s="116" t="s">
        <v>12807</v>
      </c>
    </row>
    <row r="1005" spans="1:13">
      <c r="A1005" s="115">
        <v>8702</v>
      </c>
      <c r="B1005" s="115">
        <v>3582</v>
      </c>
      <c r="C1005" s="116" t="s">
        <v>842</v>
      </c>
      <c r="D1005" s="116" t="s">
        <v>56</v>
      </c>
      <c r="E1005" s="116" t="s">
        <v>11008</v>
      </c>
      <c r="F1005" s="116"/>
      <c r="G1005" s="116" t="s">
        <v>11009</v>
      </c>
      <c r="H1005" s="116"/>
      <c r="I1005" s="116"/>
      <c r="J1005" s="116" t="s">
        <v>11008</v>
      </c>
      <c r="K1005" s="116" t="s">
        <v>11009</v>
      </c>
      <c r="L1005" s="116" t="s">
        <v>11008</v>
      </c>
      <c r="M1005" s="116" t="s">
        <v>12807</v>
      </c>
    </row>
    <row r="1006" spans="1:13">
      <c r="A1006" s="115">
        <v>8703</v>
      </c>
      <c r="B1006" s="115">
        <v>3583</v>
      </c>
      <c r="C1006" s="116" t="s">
        <v>842</v>
      </c>
      <c r="D1006" s="116" t="s">
        <v>56</v>
      </c>
      <c r="E1006" s="116" t="s">
        <v>11008</v>
      </c>
      <c r="F1006" s="116" t="s">
        <v>11010</v>
      </c>
      <c r="G1006" s="116" t="s">
        <v>11009</v>
      </c>
      <c r="H1006" s="116" t="s">
        <v>11011</v>
      </c>
      <c r="I1006" s="116"/>
      <c r="J1006" s="116" t="s">
        <v>11012</v>
      </c>
      <c r="K1006" s="116" t="s">
        <v>11013</v>
      </c>
      <c r="L1006" s="116" t="s">
        <v>11012</v>
      </c>
      <c r="M1006" s="116" t="s">
        <v>12807</v>
      </c>
    </row>
    <row r="1007" spans="1:13">
      <c r="A1007" s="115">
        <v>7259</v>
      </c>
      <c r="B1007" s="115">
        <v>3584</v>
      </c>
      <c r="C1007" s="116" t="s">
        <v>842</v>
      </c>
      <c r="D1007" s="116" t="s">
        <v>56</v>
      </c>
      <c r="E1007" s="116" t="s">
        <v>11008</v>
      </c>
      <c r="F1007" s="116" t="s">
        <v>11010</v>
      </c>
      <c r="G1007" s="116" t="s">
        <v>11009</v>
      </c>
      <c r="H1007" s="116" t="s">
        <v>11011</v>
      </c>
      <c r="I1007" s="116" t="s">
        <v>11014</v>
      </c>
      <c r="J1007" s="116" t="s">
        <v>11015</v>
      </c>
      <c r="K1007" s="116" t="s">
        <v>11016</v>
      </c>
      <c r="L1007" s="116" t="s">
        <v>11015</v>
      </c>
      <c r="M1007" s="116" t="s">
        <v>12807</v>
      </c>
    </row>
    <row r="1008" spans="1:13">
      <c r="A1008" s="115">
        <v>8704</v>
      </c>
      <c r="B1008" s="115">
        <v>3585</v>
      </c>
      <c r="C1008" s="116" t="s">
        <v>842</v>
      </c>
      <c r="D1008" s="116" t="s">
        <v>56</v>
      </c>
      <c r="E1008" s="116" t="s">
        <v>11008</v>
      </c>
      <c r="F1008" s="116" t="s">
        <v>11017</v>
      </c>
      <c r="G1008" s="116" t="s">
        <v>11009</v>
      </c>
      <c r="H1008" s="116" t="s">
        <v>11018</v>
      </c>
      <c r="I1008" s="116"/>
      <c r="J1008" s="116" t="s">
        <v>11019</v>
      </c>
      <c r="K1008" s="116" t="s">
        <v>11020</v>
      </c>
      <c r="L1008" s="116" t="s">
        <v>11019</v>
      </c>
      <c r="M1008" s="116" t="s">
        <v>12807</v>
      </c>
    </row>
    <row r="1009" spans="1:13">
      <c r="A1009" s="115">
        <v>8705</v>
      </c>
      <c r="B1009" s="115">
        <v>3586</v>
      </c>
      <c r="C1009" s="116" t="s">
        <v>842</v>
      </c>
      <c r="D1009" s="116" t="s">
        <v>56</v>
      </c>
      <c r="E1009" s="116" t="s">
        <v>11008</v>
      </c>
      <c r="F1009" s="116" t="s">
        <v>11021</v>
      </c>
      <c r="G1009" s="116" t="s">
        <v>11009</v>
      </c>
      <c r="H1009" s="116" t="s">
        <v>11022</v>
      </c>
      <c r="I1009" s="116"/>
      <c r="J1009" s="116" t="s">
        <v>11023</v>
      </c>
      <c r="K1009" s="116" t="s">
        <v>11024</v>
      </c>
      <c r="L1009" s="116" t="s">
        <v>11023</v>
      </c>
      <c r="M1009" s="116" t="s">
        <v>12807</v>
      </c>
    </row>
    <row r="1010" spans="1:13">
      <c r="A1010" s="115">
        <v>7260</v>
      </c>
      <c r="B1010" s="115">
        <v>3587</v>
      </c>
      <c r="C1010" s="116" t="s">
        <v>842</v>
      </c>
      <c r="D1010" s="116" t="s">
        <v>56</v>
      </c>
      <c r="E1010" s="116" t="s">
        <v>11008</v>
      </c>
      <c r="F1010" s="116" t="s">
        <v>11021</v>
      </c>
      <c r="G1010" s="116" t="s">
        <v>11009</v>
      </c>
      <c r="H1010" s="116" t="s">
        <v>11022</v>
      </c>
      <c r="I1010" s="116" t="s">
        <v>11025</v>
      </c>
      <c r="J1010" s="116" t="s">
        <v>11026</v>
      </c>
      <c r="K1010" s="116" t="s">
        <v>11027</v>
      </c>
      <c r="L1010" s="116" t="s">
        <v>11026</v>
      </c>
      <c r="M1010" s="116" t="s">
        <v>12807</v>
      </c>
    </row>
    <row r="1011" spans="1:13">
      <c r="A1011" s="115">
        <v>6794</v>
      </c>
      <c r="B1011" s="115">
        <v>1328</v>
      </c>
      <c r="C1011" s="116" t="s">
        <v>842</v>
      </c>
      <c r="D1011" s="116" t="s">
        <v>56</v>
      </c>
      <c r="E1011" s="116" t="s">
        <v>4279</v>
      </c>
      <c r="F1011" s="116" t="s">
        <v>4280</v>
      </c>
      <c r="G1011" s="116" t="s">
        <v>4281</v>
      </c>
      <c r="H1011" s="116" t="s">
        <v>4282</v>
      </c>
      <c r="I1011" s="116"/>
      <c r="J1011" s="116" t="s">
        <v>4283</v>
      </c>
      <c r="K1011" s="116" t="s">
        <v>4284</v>
      </c>
      <c r="L1011" s="116" t="s">
        <v>4283</v>
      </c>
      <c r="M1011" s="116" t="s">
        <v>12806</v>
      </c>
    </row>
    <row r="1012" spans="1:13">
      <c r="A1012" s="115">
        <v>5799</v>
      </c>
      <c r="B1012" s="115">
        <v>310</v>
      </c>
      <c r="C1012" s="116" t="s">
        <v>842</v>
      </c>
      <c r="D1012" s="116" t="s">
        <v>56</v>
      </c>
      <c r="E1012" s="116" t="s">
        <v>3011</v>
      </c>
      <c r="F1012" s="116"/>
      <c r="G1012" s="116" t="s">
        <v>3012</v>
      </c>
      <c r="H1012" s="116"/>
      <c r="I1012" s="116"/>
      <c r="J1012" s="116" t="s">
        <v>3011</v>
      </c>
      <c r="K1012" s="116" t="s">
        <v>3012</v>
      </c>
      <c r="L1012" s="116" t="s">
        <v>3011</v>
      </c>
      <c r="M1012" s="116" t="s">
        <v>12806</v>
      </c>
    </row>
    <row r="1013" spans="1:13">
      <c r="A1013" s="115">
        <v>5800</v>
      </c>
      <c r="B1013" s="115">
        <v>311</v>
      </c>
      <c r="C1013" s="116" t="s">
        <v>842</v>
      </c>
      <c r="D1013" s="116" t="s">
        <v>56</v>
      </c>
      <c r="E1013" s="116" t="s">
        <v>3011</v>
      </c>
      <c r="F1013" s="116" t="s">
        <v>1940</v>
      </c>
      <c r="G1013" s="116" t="s">
        <v>3012</v>
      </c>
      <c r="H1013" s="116" t="s">
        <v>1941</v>
      </c>
      <c r="I1013" s="116"/>
      <c r="J1013" s="116" t="s">
        <v>3001</v>
      </c>
      <c r="K1013" s="116" t="s">
        <v>3002</v>
      </c>
      <c r="L1013" s="116" t="s">
        <v>3001</v>
      </c>
      <c r="M1013" s="116" t="s">
        <v>12806</v>
      </c>
    </row>
    <row r="1014" spans="1:13">
      <c r="A1014" s="115">
        <v>7415</v>
      </c>
      <c r="B1014" s="115">
        <v>3656</v>
      </c>
      <c r="C1014" s="116" t="s">
        <v>842</v>
      </c>
      <c r="D1014" s="116" t="s">
        <v>56</v>
      </c>
      <c r="E1014" s="116" t="s">
        <v>3011</v>
      </c>
      <c r="F1014" s="116" t="s">
        <v>1940</v>
      </c>
      <c r="G1014" s="116" t="s">
        <v>3012</v>
      </c>
      <c r="H1014" s="116" t="s">
        <v>1941</v>
      </c>
      <c r="I1014" s="116" t="s">
        <v>11227</v>
      </c>
      <c r="J1014" s="116" t="s">
        <v>11228</v>
      </c>
      <c r="K1014" s="116" t="s">
        <v>11229</v>
      </c>
      <c r="L1014" s="116" t="s">
        <v>11228</v>
      </c>
      <c r="M1014" s="116" t="s">
        <v>12807</v>
      </c>
    </row>
    <row r="1015" spans="1:13">
      <c r="A1015" s="115">
        <v>7416</v>
      </c>
      <c r="B1015" s="115">
        <v>3657</v>
      </c>
      <c r="C1015" s="116" t="s">
        <v>842</v>
      </c>
      <c r="D1015" s="116" t="s">
        <v>56</v>
      </c>
      <c r="E1015" s="116" t="s">
        <v>3011</v>
      </c>
      <c r="F1015" s="116" t="s">
        <v>1940</v>
      </c>
      <c r="G1015" s="116" t="s">
        <v>3012</v>
      </c>
      <c r="H1015" s="116" t="s">
        <v>1941</v>
      </c>
      <c r="I1015" s="116" t="s">
        <v>11230</v>
      </c>
      <c r="J1015" s="116" t="s">
        <v>11231</v>
      </c>
      <c r="K1015" s="116" t="s">
        <v>11232</v>
      </c>
      <c r="L1015" s="116" t="s">
        <v>11231</v>
      </c>
      <c r="M1015" s="116" t="s">
        <v>12807</v>
      </c>
    </row>
    <row r="1016" spans="1:13">
      <c r="A1016" s="115">
        <v>7417</v>
      </c>
      <c r="B1016" s="115">
        <v>3658</v>
      </c>
      <c r="C1016" s="116" t="s">
        <v>842</v>
      </c>
      <c r="D1016" s="116" t="s">
        <v>56</v>
      </c>
      <c r="E1016" s="116" t="s">
        <v>3011</v>
      </c>
      <c r="F1016" s="116" t="s">
        <v>1940</v>
      </c>
      <c r="G1016" s="116" t="s">
        <v>3012</v>
      </c>
      <c r="H1016" s="116" t="s">
        <v>1941</v>
      </c>
      <c r="I1016" s="116" t="s">
        <v>11233</v>
      </c>
      <c r="J1016" s="116" t="s">
        <v>11234</v>
      </c>
      <c r="K1016" s="116" t="s">
        <v>11235</v>
      </c>
      <c r="L1016" s="116" t="s">
        <v>11234</v>
      </c>
      <c r="M1016" s="116" t="s">
        <v>12807</v>
      </c>
    </row>
    <row r="1017" spans="1:13">
      <c r="A1017" s="115">
        <v>5801</v>
      </c>
      <c r="B1017" s="115">
        <v>312</v>
      </c>
      <c r="C1017" s="116" t="s">
        <v>842</v>
      </c>
      <c r="D1017" s="116" t="s">
        <v>56</v>
      </c>
      <c r="E1017" s="116" t="s">
        <v>3011</v>
      </c>
      <c r="F1017" s="116" t="s">
        <v>1940</v>
      </c>
      <c r="G1017" s="116" t="s">
        <v>3012</v>
      </c>
      <c r="H1017" s="116" t="s">
        <v>1941</v>
      </c>
      <c r="I1017" s="116" t="s">
        <v>1942</v>
      </c>
      <c r="J1017" s="116" t="s">
        <v>1943</v>
      </c>
      <c r="K1017" s="116" t="s">
        <v>1944</v>
      </c>
      <c r="L1017" s="116" t="s">
        <v>1943</v>
      </c>
      <c r="M1017" s="116" t="s">
        <v>12806</v>
      </c>
    </row>
    <row r="1018" spans="1:13">
      <c r="A1018" s="115">
        <v>7418</v>
      </c>
      <c r="B1018" s="115">
        <v>3659</v>
      </c>
      <c r="C1018" s="116" t="s">
        <v>842</v>
      </c>
      <c r="D1018" s="116" t="s">
        <v>56</v>
      </c>
      <c r="E1018" s="116" t="s">
        <v>3011</v>
      </c>
      <c r="F1018" s="116" t="s">
        <v>1940</v>
      </c>
      <c r="G1018" s="116" t="s">
        <v>3012</v>
      </c>
      <c r="H1018" s="116" t="s">
        <v>1941</v>
      </c>
      <c r="I1018" s="116" t="s">
        <v>11236</v>
      </c>
      <c r="J1018" s="116" t="s">
        <v>11237</v>
      </c>
      <c r="K1018" s="116" t="s">
        <v>11238</v>
      </c>
      <c r="L1018" s="116" t="s">
        <v>11237</v>
      </c>
      <c r="M1018" s="116" t="s">
        <v>12807</v>
      </c>
    </row>
    <row r="1019" spans="1:13">
      <c r="A1019" s="115">
        <v>5802</v>
      </c>
      <c r="B1019" s="115">
        <v>313</v>
      </c>
      <c r="C1019" s="116" t="s">
        <v>842</v>
      </c>
      <c r="D1019" s="116" t="s">
        <v>56</v>
      </c>
      <c r="E1019" s="116" t="s">
        <v>3011</v>
      </c>
      <c r="F1019" s="116" t="s">
        <v>1940</v>
      </c>
      <c r="G1019" s="116" t="s">
        <v>3012</v>
      </c>
      <c r="H1019" s="116" t="s">
        <v>1941</v>
      </c>
      <c r="I1019" s="116" t="s">
        <v>1945</v>
      </c>
      <c r="J1019" s="116" t="s">
        <v>1946</v>
      </c>
      <c r="K1019" s="116" t="s">
        <v>1947</v>
      </c>
      <c r="L1019" s="116" t="s">
        <v>1946</v>
      </c>
      <c r="M1019" s="116" t="s">
        <v>12806</v>
      </c>
    </row>
    <row r="1020" spans="1:13">
      <c r="A1020" s="115">
        <v>7419</v>
      </c>
      <c r="B1020" s="115">
        <v>3660</v>
      </c>
      <c r="C1020" s="116" t="s">
        <v>842</v>
      </c>
      <c r="D1020" s="116" t="s">
        <v>56</v>
      </c>
      <c r="E1020" s="116" t="s">
        <v>3011</v>
      </c>
      <c r="F1020" s="116" t="s">
        <v>1940</v>
      </c>
      <c r="G1020" s="116" t="s">
        <v>3012</v>
      </c>
      <c r="H1020" s="116" t="s">
        <v>1941</v>
      </c>
      <c r="I1020" s="116" t="s">
        <v>9285</v>
      </c>
      <c r="J1020" s="116" t="s">
        <v>11239</v>
      </c>
      <c r="K1020" s="116" t="s">
        <v>11240</v>
      </c>
      <c r="L1020" s="116" t="s">
        <v>11239</v>
      </c>
      <c r="M1020" s="116" t="s">
        <v>12807</v>
      </c>
    </row>
    <row r="1021" spans="1:13">
      <c r="A1021" s="115">
        <v>7420</v>
      </c>
      <c r="B1021" s="115">
        <v>3661</v>
      </c>
      <c r="C1021" s="116" t="s">
        <v>842</v>
      </c>
      <c r="D1021" s="116" t="s">
        <v>56</v>
      </c>
      <c r="E1021" s="116" t="s">
        <v>3011</v>
      </c>
      <c r="F1021" s="116" t="s">
        <v>1940</v>
      </c>
      <c r="G1021" s="116" t="s">
        <v>3012</v>
      </c>
      <c r="H1021" s="116" t="s">
        <v>1941</v>
      </c>
      <c r="I1021" s="116" t="s">
        <v>11241</v>
      </c>
      <c r="J1021" s="116" t="s">
        <v>11242</v>
      </c>
      <c r="K1021" s="116" t="s">
        <v>11243</v>
      </c>
      <c r="L1021" s="116" t="s">
        <v>11242</v>
      </c>
      <c r="M1021" s="116" t="s">
        <v>12807</v>
      </c>
    </row>
    <row r="1022" spans="1:13">
      <c r="A1022" s="115">
        <v>5803</v>
      </c>
      <c r="B1022" s="115">
        <v>314</v>
      </c>
      <c r="C1022" s="116" t="s">
        <v>842</v>
      </c>
      <c r="D1022" s="116" t="s">
        <v>56</v>
      </c>
      <c r="E1022" s="116" t="s">
        <v>3011</v>
      </c>
      <c r="F1022" s="116" t="s">
        <v>1940</v>
      </c>
      <c r="G1022" s="116" t="s">
        <v>3012</v>
      </c>
      <c r="H1022" s="116" t="s">
        <v>1941</v>
      </c>
      <c r="I1022" s="116" t="s">
        <v>2397</v>
      </c>
      <c r="J1022" s="116" t="s">
        <v>2398</v>
      </c>
      <c r="K1022" s="116" t="s">
        <v>2399</v>
      </c>
      <c r="L1022" s="116" t="s">
        <v>2398</v>
      </c>
      <c r="M1022" s="116" t="s">
        <v>12806</v>
      </c>
    </row>
    <row r="1023" spans="1:13">
      <c r="A1023" s="115">
        <v>7421</v>
      </c>
      <c r="B1023" s="115">
        <v>3662</v>
      </c>
      <c r="C1023" s="116" t="s">
        <v>842</v>
      </c>
      <c r="D1023" s="116" t="s">
        <v>56</v>
      </c>
      <c r="E1023" s="116" t="s">
        <v>3011</v>
      </c>
      <c r="F1023" s="116" t="s">
        <v>1940</v>
      </c>
      <c r="G1023" s="116" t="s">
        <v>3012</v>
      </c>
      <c r="H1023" s="116" t="s">
        <v>1941</v>
      </c>
      <c r="I1023" s="116" t="s">
        <v>8027</v>
      </c>
      <c r="J1023" s="116" t="s">
        <v>11244</v>
      </c>
      <c r="K1023" s="116" t="s">
        <v>11245</v>
      </c>
      <c r="L1023" s="116" t="s">
        <v>11244</v>
      </c>
      <c r="M1023" s="116" t="s">
        <v>12807</v>
      </c>
    </row>
    <row r="1024" spans="1:13">
      <c r="A1024" s="115">
        <v>7422</v>
      </c>
      <c r="B1024" s="115">
        <v>3663</v>
      </c>
      <c r="C1024" s="116" t="s">
        <v>842</v>
      </c>
      <c r="D1024" s="116" t="s">
        <v>56</v>
      </c>
      <c r="E1024" s="116" t="s">
        <v>3011</v>
      </c>
      <c r="F1024" s="116" t="s">
        <v>1940</v>
      </c>
      <c r="G1024" s="116" t="s">
        <v>3012</v>
      </c>
      <c r="H1024" s="116" t="s">
        <v>1941</v>
      </c>
      <c r="I1024" s="116" t="s">
        <v>11246</v>
      </c>
      <c r="J1024" s="116" t="s">
        <v>11247</v>
      </c>
      <c r="K1024" s="116" t="s">
        <v>11248</v>
      </c>
      <c r="L1024" s="116" t="s">
        <v>11247</v>
      </c>
      <c r="M1024" s="116" t="s">
        <v>12807</v>
      </c>
    </row>
    <row r="1025" spans="1:13">
      <c r="A1025" s="115">
        <v>6542</v>
      </c>
      <c r="B1025" s="115">
        <v>315</v>
      </c>
      <c r="C1025" s="116" t="s">
        <v>842</v>
      </c>
      <c r="D1025" s="116" t="s">
        <v>56</v>
      </c>
      <c r="E1025" s="116" t="s">
        <v>3011</v>
      </c>
      <c r="F1025" s="116" t="s">
        <v>1940</v>
      </c>
      <c r="G1025" s="116" t="s">
        <v>3012</v>
      </c>
      <c r="H1025" s="116" t="s">
        <v>1941</v>
      </c>
      <c r="I1025" s="116" t="s">
        <v>1948</v>
      </c>
      <c r="J1025" s="116" t="s">
        <v>1949</v>
      </c>
      <c r="K1025" s="116" t="s">
        <v>1950</v>
      </c>
      <c r="L1025" s="116" t="s">
        <v>1949</v>
      </c>
      <c r="M1025" s="116" t="s">
        <v>12806</v>
      </c>
    </row>
    <row r="1026" spans="1:13">
      <c r="A1026" s="115">
        <v>7423</v>
      </c>
      <c r="B1026" s="115">
        <v>3664</v>
      </c>
      <c r="C1026" s="116" t="s">
        <v>842</v>
      </c>
      <c r="D1026" s="116" t="s">
        <v>56</v>
      </c>
      <c r="E1026" s="116" t="s">
        <v>3011</v>
      </c>
      <c r="F1026" s="116" t="s">
        <v>1940</v>
      </c>
      <c r="G1026" s="116" t="s">
        <v>3012</v>
      </c>
      <c r="H1026" s="116" t="s">
        <v>1941</v>
      </c>
      <c r="I1026" s="116" t="s">
        <v>11249</v>
      </c>
      <c r="J1026" s="116" t="s">
        <v>11250</v>
      </c>
      <c r="K1026" s="116" t="s">
        <v>11251</v>
      </c>
      <c r="L1026" s="116" t="s">
        <v>11250</v>
      </c>
      <c r="M1026" s="116" t="s">
        <v>12807</v>
      </c>
    </row>
    <row r="1027" spans="1:13">
      <c r="A1027" s="115">
        <v>8783</v>
      </c>
      <c r="B1027" s="115">
        <v>3665</v>
      </c>
      <c r="C1027" s="116" t="s">
        <v>842</v>
      </c>
      <c r="D1027" s="116" t="s">
        <v>56</v>
      </c>
      <c r="E1027" s="116" t="s">
        <v>3011</v>
      </c>
      <c r="F1027" s="116" t="s">
        <v>11252</v>
      </c>
      <c r="G1027" s="116" t="s">
        <v>3012</v>
      </c>
      <c r="H1027" s="116" t="s">
        <v>11253</v>
      </c>
      <c r="I1027" s="116"/>
      <c r="J1027" s="116" t="s">
        <v>11254</v>
      </c>
      <c r="K1027" s="116" t="s">
        <v>11255</v>
      </c>
      <c r="L1027" s="116" t="s">
        <v>11254</v>
      </c>
      <c r="M1027" s="116" t="s">
        <v>12807</v>
      </c>
    </row>
    <row r="1028" spans="1:13">
      <c r="A1028" s="115">
        <v>11258</v>
      </c>
      <c r="B1028" s="115">
        <v>4241</v>
      </c>
      <c r="C1028" s="116" t="s">
        <v>842</v>
      </c>
      <c r="D1028" s="116" t="s">
        <v>56</v>
      </c>
      <c r="E1028" s="116" t="s">
        <v>3011</v>
      </c>
      <c r="F1028" s="116" t="s">
        <v>11252</v>
      </c>
      <c r="G1028" s="116" t="s">
        <v>3012</v>
      </c>
      <c r="H1028" s="116" t="s">
        <v>11253</v>
      </c>
      <c r="I1028" s="116" t="s">
        <v>12818</v>
      </c>
      <c r="J1028" s="116" t="s">
        <v>12819</v>
      </c>
      <c r="K1028" s="116" t="s">
        <v>12820</v>
      </c>
      <c r="L1028" s="116" t="s">
        <v>12819</v>
      </c>
      <c r="M1028" s="116" t="s">
        <v>12817</v>
      </c>
    </row>
    <row r="1029" spans="1:13">
      <c r="A1029" s="115">
        <v>7424</v>
      </c>
      <c r="B1029" s="115">
        <v>3666</v>
      </c>
      <c r="C1029" s="116" t="s">
        <v>842</v>
      </c>
      <c r="D1029" s="116" t="s">
        <v>56</v>
      </c>
      <c r="E1029" s="116" t="s">
        <v>3011</v>
      </c>
      <c r="F1029" s="116" t="s">
        <v>11252</v>
      </c>
      <c r="G1029" s="116" t="s">
        <v>3012</v>
      </c>
      <c r="H1029" s="116" t="s">
        <v>11253</v>
      </c>
      <c r="I1029" s="116" t="s">
        <v>11256</v>
      </c>
      <c r="J1029" s="116" t="s">
        <v>11257</v>
      </c>
      <c r="K1029" s="116" t="s">
        <v>11258</v>
      </c>
      <c r="L1029" s="116" t="s">
        <v>11257</v>
      </c>
      <c r="M1029" s="116" t="s">
        <v>12807</v>
      </c>
    </row>
    <row r="1030" spans="1:13">
      <c r="A1030" s="115">
        <v>5804</v>
      </c>
      <c r="B1030" s="115">
        <v>316</v>
      </c>
      <c r="C1030" s="116" t="s">
        <v>842</v>
      </c>
      <c r="D1030" s="116" t="s">
        <v>56</v>
      </c>
      <c r="E1030" s="116" t="s">
        <v>3011</v>
      </c>
      <c r="F1030" s="116" t="s">
        <v>1680</v>
      </c>
      <c r="G1030" s="116" t="s">
        <v>3012</v>
      </c>
      <c r="H1030" s="116" t="s">
        <v>1926</v>
      </c>
      <c r="I1030" s="116"/>
      <c r="J1030" s="116" t="s">
        <v>1927</v>
      </c>
      <c r="K1030" s="116" t="s">
        <v>1928</v>
      </c>
      <c r="L1030" s="116" t="s">
        <v>1927</v>
      </c>
      <c r="M1030" s="116" t="s">
        <v>12806</v>
      </c>
    </row>
    <row r="1031" spans="1:13">
      <c r="A1031" s="115">
        <v>5805</v>
      </c>
      <c r="B1031" s="115">
        <v>317</v>
      </c>
      <c r="C1031" s="116" t="s">
        <v>842</v>
      </c>
      <c r="D1031" s="116" t="s">
        <v>56</v>
      </c>
      <c r="E1031" s="116" t="s">
        <v>3011</v>
      </c>
      <c r="F1031" s="116" t="s">
        <v>1680</v>
      </c>
      <c r="G1031" s="116" t="s">
        <v>3012</v>
      </c>
      <c r="H1031" s="116" t="s">
        <v>1926</v>
      </c>
      <c r="I1031" s="116" t="s">
        <v>1929</v>
      </c>
      <c r="J1031" s="116" t="s">
        <v>1930</v>
      </c>
      <c r="K1031" s="116" t="s">
        <v>1931</v>
      </c>
      <c r="L1031" s="116" t="s">
        <v>1930</v>
      </c>
      <c r="M1031" s="116" t="s">
        <v>12806</v>
      </c>
    </row>
    <row r="1032" spans="1:13">
      <c r="A1032" s="115">
        <v>5806</v>
      </c>
      <c r="B1032" s="115">
        <v>318</v>
      </c>
      <c r="C1032" s="116" t="s">
        <v>842</v>
      </c>
      <c r="D1032" s="116" t="s">
        <v>56</v>
      </c>
      <c r="E1032" s="116" t="s">
        <v>3011</v>
      </c>
      <c r="F1032" s="116" t="s">
        <v>1680</v>
      </c>
      <c r="G1032" s="116" t="s">
        <v>3012</v>
      </c>
      <c r="H1032" s="116" t="s">
        <v>1926</v>
      </c>
      <c r="I1032" s="116" t="s">
        <v>1942</v>
      </c>
      <c r="J1032" s="116" t="s">
        <v>2997</v>
      </c>
      <c r="K1032" s="116" t="s">
        <v>2998</v>
      </c>
      <c r="L1032" s="116" t="s">
        <v>2997</v>
      </c>
      <c r="M1032" s="116" t="s">
        <v>12806</v>
      </c>
    </row>
    <row r="1033" spans="1:13">
      <c r="A1033" s="115">
        <v>8716</v>
      </c>
      <c r="B1033" s="115">
        <v>3639</v>
      </c>
      <c r="C1033" s="116" t="s">
        <v>842</v>
      </c>
      <c r="D1033" s="116" t="s">
        <v>56</v>
      </c>
      <c r="E1033" s="116" t="s">
        <v>3011</v>
      </c>
      <c r="F1033" s="116" t="s">
        <v>11176</v>
      </c>
      <c r="G1033" s="116" t="s">
        <v>3012</v>
      </c>
      <c r="H1033" s="116" t="s">
        <v>1366</v>
      </c>
      <c r="I1033" s="116"/>
      <c r="J1033" s="116" t="s">
        <v>11177</v>
      </c>
      <c r="K1033" s="116" t="s">
        <v>11178</v>
      </c>
      <c r="L1033" s="116" t="s">
        <v>11177</v>
      </c>
      <c r="M1033" s="116" t="s">
        <v>12807</v>
      </c>
    </row>
    <row r="1034" spans="1:13">
      <c r="A1034" s="115">
        <v>7362</v>
      </c>
      <c r="B1034" s="115">
        <v>3640</v>
      </c>
      <c r="C1034" s="116" t="s">
        <v>842</v>
      </c>
      <c r="D1034" s="116" t="s">
        <v>56</v>
      </c>
      <c r="E1034" s="116" t="s">
        <v>3011</v>
      </c>
      <c r="F1034" s="116" t="s">
        <v>11176</v>
      </c>
      <c r="G1034" s="116" t="s">
        <v>3012</v>
      </c>
      <c r="H1034" s="116" t="s">
        <v>1366</v>
      </c>
      <c r="I1034" s="116" t="s">
        <v>1445</v>
      </c>
      <c r="J1034" s="116" t="s">
        <v>11179</v>
      </c>
      <c r="K1034" s="116" t="s">
        <v>11180</v>
      </c>
      <c r="L1034" s="116" t="s">
        <v>11179</v>
      </c>
      <c r="M1034" s="116" t="s">
        <v>12807</v>
      </c>
    </row>
    <row r="1035" spans="1:13">
      <c r="A1035" s="115">
        <v>8782</v>
      </c>
      <c r="B1035" s="115">
        <v>3642</v>
      </c>
      <c r="C1035" s="116" t="s">
        <v>842</v>
      </c>
      <c r="D1035" s="116" t="s">
        <v>56</v>
      </c>
      <c r="E1035" s="116" t="s">
        <v>3011</v>
      </c>
      <c r="F1035" s="116" t="s">
        <v>11184</v>
      </c>
      <c r="G1035" s="116" t="s">
        <v>3012</v>
      </c>
      <c r="H1035" s="116" t="s">
        <v>11185</v>
      </c>
      <c r="I1035" s="116"/>
      <c r="J1035" s="116" t="s">
        <v>11186</v>
      </c>
      <c r="K1035" s="116" t="s">
        <v>11187</v>
      </c>
      <c r="L1035" s="116" t="s">
        <v>11186</v>
      </c>
      <c r="M1035" s="116" t="s">
        <v>12807</v>
      </c>
    </row>
    <row r="1036" spans="1:13">
      <c r="A1036" s="115">
        <v>5807</v>
      </c>
      <c r="B1036" s="115">
        <v>319</v>
      </c>
      <c r="C1036" s="116" t="s">
        <v>842</v>
      </c>
      <c r="D1036" s="116" t="s">
        <v>56</v>
      </c>
      <c r="E1036" s="116" t="s">
        <v>3011</v>
      </c>
      <c r="F1036" s="116" t="s">
        <v>1932</v>
      </c>
      <c r="G1036" s="116" t="s">
        <v>3012</v>
      </c>
      <c r="H1036" s="116" t="s">
        <v>1933</v>
      </c>
      <c r="I1036" s="116"/>
      <c r="J1036" s="116" t="s">
        <v>2999</v>
      </c>
      <c r="K1036" s="116" t="s">
        <v>3000</v>
      </c>
      <c r="L1036" s="116" t="s">
        <v>2999</v>
      </c>
      <c r="M1036" s="116" t="s">
        <v>12806</v>
      </c>
    </row>
    <row r="1037" spans="1:13">
      <c r="A1037" s="115">
        <v>7363</v>
      </c>
      <c r="B1037" s="115">
        <v>3643</v>
      </c>
      <c r="C1037" s="116" t="s">
        <v>842</v>
      </c>
      <c r="D1037" s="116" t="s">
        <v>56</v>
      </c>
      <c r="E1037" s="116" t="s">
        <v>3011</v>
      </c>
      <c r="F1037" s="116" t="s">
        <v>1932</v>
      </c>
      <c r="G1037" s="116" t="s">
        <v>3012</v>
      </c>
      <c r="H1037" s="116" t="s">
        <v>1933</v>
      </c>
      <c r="I1037" s="116" t="s">
        <v>11188</v>
      </c>
      <c r="J1037" s="116" t="s">
        <v>11189</v>
      </c>
      <c r="K1037" s="116" t="s">
        <v>11190</v>
      </c>
      <c r="L1037" s="116" t="s">
        <v>11189</v>
      </c>
      <c r="M1037" s="116" t="s">
        <v>12807</v>
      </c>
    </row>
    <row r="1038" spans="1:13">
      <c r="A1038" s="115">
        <v>7364</v>
      </c>
      <c r="B1038" s="115">
        <v>3644</v>
      </c>
      <c r="C1038" s="116" t="s">
        <v>842</v>
      </c>
      <c r="D1038" s="116" t="s">
        <v>56</v>
      </c>
      <c r="E1038" s="116" t="s">
        <v>3011</v>
      </c>
      <c r="F1038" s="116" t="s">
        <v>1932</v>
      </c>
      <c r="G1038" s="116" t="s">
        <v>3012</v>
      </c>
      <c r="H1038" s="116" t="s">
        <v>1933</v>
      </c>
      <c r="I1038" s="116" t="s">
        <v>11191</v>
      </c>
      <c r="J1038" s="116" t="s">
        <v>11192</v>
      </c>
      <c r="K1038" s="116" t="s">
        <v>11193</v>
      </c>
      <c r="L1038" s="116" t="s">
        <v>11192</v>
      </c>
      <c r="M1038" s="116" t="s">
        <v>12807</v>
      </c>
    </row>
    <row r="1039" spans="1:13">
      <c r="A1039" s="115">
        <v>7365</v>
      </c>
      <c r="B1039" s="115">
        <v>3645</v>
      </c>
      <c r="C1039" s="116" t="s">
        <v>842</v>
      </c>
      <c r="D1039" s="116" t="s">
        <v>56</v>
      </c>
      <c r="E1039" s="116" t="s">
        <v>3011</v>
      </c>
      <c r="F1039" s="116" t="s">
        <v>1932</v>
      </c>
      <c r="G1039" s="116" t="s">
        <v>3012</v>
      </c>
      <c r="H1039" s="116" t="s">
        <v>1933</v>
      </c>
      <c r="I1039" s="116" t="s">
        <v>11194</v>
      </c>
      <c r="J1039" s="116" t="s">
        <v>11195</v>
      </c>
      <c r="K1039" s="116" t="s">
        <v>11196</v>
      </c>
      <c r="L1039" s="116" t="s">
        <v>11195</v>
      </c>
      <c r="M1039" s="116" t="s">
        <v>12807</v>
      </c>
    </row>
    <row r="1040" spans="1:13">
      <c r="A1040" s="115">
        <v>5808</v>
      </c>
      <c r="B1040" s="115">
        <v>320</v>
      </c>
      <c r="C1040" s="116" t="s">
        <v>842</v>
      </c>
      <c r="D1040" s="116" t="s">
        <v>56</v>
      </c>
      <c r="E1040" s="116" t="s">
        <v>3011</v>
      </c>
      <c r="F1040" s="116" t="s">
        <v>1932</v>
      </c>
      <c r="G1040" s="116" t="s">
        <v>3012</v>
      </c>
      <c r="H1040" s="116" t="s">
        <v>1933</v>
      </c>
      <c r="I1040" s="116" t="s">
        <v>1934</v>
      </c>
      <c r="J1040" s="116" t="s">
        <v>1935</v>
      </c>
      <c r="K1040" s="116" t="s">
        <v>1936</v>
      </c>
      <c r="L1040" s="116" t="s">
        <v>1935</v>
      </c>
      <c r="M1040" s="116" t="s">
        <v>12806</v>
      </c>
    </row>
    <row r="1041" spans="1:13">
      <c r="A1041" s="115">
        <v>7366</v>
      </c>
      <c r="B1041" s="115">
        <v>3646</v>
      </c>
      <c r="C1041" s="116" t="s">
        <v>842</v>
      </c>
      <c r="D1041" s="116" t="s">
        <v>56</v>
      </c>
      <c r="E1041" s="116" t="s">
        <v>3011</v>
      </c>
      <c r="F1041" s="116" t="s">
        <v>1932</v>
      </c>
      <c r="G1041" s="116" t="s">
        <v>3012</v>
      </c>
      <c r="H1041" s="116" t="s">
        <v>1933</v>
      </c>
      <c r="I1041" s="116" t="s">
        <v>11197</v>
      </c>
      <c r="J1041" s="116" t="s">
        <v>11198</v>
      </c>
      <c r="K1041" s="116" t="s">
        <v>11199</v>
      </c>
      <c r="L1041" s="116" t="s">
        <v>11198</v>
      </c>
      <c r="M1041" s="116" t="s">
        <v>12807</v>
      </c>
    </row>
    <row r="1042" spans="1:13">
      <c r="A1042" s="115">
        <v>7367</v>
      </c>
      <c r="B1042" s="115">
        <v>3647</v>
      </c>
      <c r="C1042" s="116" t="s">
        <v>842</v>
      </c>
      <c r="D1042" s="116" t="s">
        <v>56</v>
      </c>
      <c r="E1042" s="116" t="s">
        <v>3011</v>
      </c>
      <c r="F1042" s="116" t="s">
        <v>1932</v>
      </c>
      <c r="G1042" s="116" t="s">
        <v>3012</v>
      </c>
      <c r="H1042" s="116" t="s">
        <v>1933</v>
      </c>
      <c r="I1042" s="116" t="s">
        <v>11200</v>
      </c>
      <c r="J1042" s="116" t="s">
        <v>11201</v>
      </c>
      <c r="K1042" s="116" t="s">
        <v>11202</v>
      </c>
      <c r="L1042" s="116" t="s">
        <v>11201</v>
      </c>
      <c r="M1042" s="116" t="s">
        <v>12807</v>
      </c>
    </row>
    <row r="1043" spans="1:13">
      <c r="A1043" s="115">
        <v>7368</v>
      </c>
      <c r="B1043" s="115">
        <v>3648</v>
      </c>
      <c r="C1043" s="116" t="s">
        <v>842</v>
      </c>
      <c r="D1043" s="116" t="s">
        <v>56</v>
      </c>
      <c r="E1043" s="116" t="s">
        <v>3011</v>
      </c>
      <c r="F1043" s="116" t="s">
        <v>1932</v>
      </c>
      <c r="G1043" s="116" t="s">
        <v>3012</v>
      </c>
      <c r="H1043" s="116" t="s">
        <v>1933</v>
      </c>
      <c r="I1043" s="116" t="s">
        <v>11203</v>
      </c>
      <c r="J1043" s="116" t="s">
        <v>11204</v>
      </c>
      <c r="K1043" s="116" t="s">
        <v>11205</v>
      </c>
      <c r="L1043" s="116" t="s">
        <v>11204</v>
      </c>
      <c r="M1043" s="116" t="s">
        <v>12807</v>
      </c>
    </row>
    <row r="1044" spans="1:13">
      <c r="A1044" s="115">
        <v>7369</v>
      </c>
      <c r="B1044" s="115">
        <v>3649</v>
      </c>
      <c r="C1044" s="116" t="s">
        <v>842</v>
      </c>
      <c r="D1044" s="116" t="s">
        <v>56</v>
      </c>
      <c r="E1044" s="116" t="s">
        <v>3011</v>
      </c>
      <c r="F1044" s="116" t="s">
        <v>1932</v>
      </c>
      <c r="G1044" s="116" t="s">
        <v>3012</v>
      </c>
      <c r="H1044" s="116" t="s">
        <v>1933</v>
      </c>
      <c r="I1044" s="116" t="s">
        <v>11206</v>
      </c>
      <c r="J1044" s="116" t="s">
        <v>11207</v>
      </c>
      <c r="K1044" s="116" t="s">
        <v>11208</v>
      </c>
      <c r="L1044" s="116" t="s">
        <v>11207</v>
      </c>
      <c r="M1044" s="116" t="s">
        <v>12807</v>
      </c>
    </row>
    <row r="1045" spans="1:13">
      <c r="A1045" s="115">
        <v>7370</v>
      </c>
      <c r="B1045" s="115">
        <v>3650</v>
      </c>
      <c r="C1045" s="116" t="s">
        <v>842</v>
      </c>
      <c r="D1045" s="116" t="s">
        <v>56</v>
      </c>
      <c r="E1045" s="116" t="s">
        <v>3011</v>
      </c>
      <c r="F1045" s="116" t="s">
        <v>1932</v>
      </c>
      <c r="G1045" s="116" t="s">
        <v>3012</v>
      </c>
      <c r="H1045" s="116" t="s">
        <v>1933</v>
      </c>
      <c r="I1045" s="116" t="s">
        <v>11209</v>
      </c>
      <c r="J1045" s="116" t="s">
        <v>11210</v>
      </c>
      <c r="K1045" s="116" t="s">
        <v>11211</v>
      </c>
      <c r="L1045" s="116" t="s">
        <v>11210</v>
      </c>
      <c r="M1045" s="116" t="s">
        <v>12807</v>
      </c>
    </row>
    <row r="1046" spans="1:13">
      <c r="A1046" s="115">
        <v>7410</v>
      </c>
      <c r="B1046" s="115">
        <v>3651</v>
      </c>
      <c r="C1046" s="116" t="s">
        <v>842</v>
      </c>
      <c r="D1046" s="116" t="s">
        <v>56</v>
      </c>
      <c r="E1046" s="116" t="s">
        <v>3011</v>
      </c>
      <c r="F1046" s="116" t="s">
        <v>1932</v>
      </c>
      <c r="G1046" s="116" t="s">
        <v>3012</v>
      </c>
      <c r="H1046" s="116" t="s">
        <v>1933</v>
      </c>
      <c r="I1046" s="116" t="s">
        <v>11212</v>
      </c>
      <c r="J1046" s="116" t="s">
        <v>11213</v>
      </c>
      <c r="K1046" s="116" t="s">
        <v>11214</v>
      </c>
      <c r="L1046" s="116" t="s">
        <v>11213</v>
      </c>
      <c r="M1046" s="116" t="s">
        <v>12807</v>
      </c>
    </row>
    <row r="1047" spans="1:13">
      <c r="A1047" s="115">
        <v>5809</v>
      </c>
      <c r="B1047" s="115">
        <v>321</v>
      </c>
      <c r="C1047" s="116" t="s">
        <v>842</v>
      </c>
      <c r="D1047" s="116" t="s">
        <v>56</v>
      </c>
      <c r="E1047" s="116" t="s">
        <v>3011</v>
      </c>
      <c r="F1047" s="116" t="s">
        <v>1932</v>
      </c>
      <c r="G1047" s="116" t="s">
        <v>3012</v>
      </c>
      <c r="H1047" s="116" t="s">
        <v>1933</v>
      </c>
      <c r="I1047" s="116" t="s">
        <v>1937</v>
      </c>
      <c r="J1047" s="116" t="s">
        <v>1938</v>
      </c>
      <c r="K1047" s="116" t="s">
        <v>1939</v>
      </c>
      <c r="L1047" s="116" t="s">
        <v>1938</v>
      </c>
      <c r="M1047" s="116" t="s">
        <v>12806</v>
      </c>
    </row>
    <row r="1048" spans="1:13">
      <c r="A1048" s="115">
        <v>7411</v>
      </c>
      <c r="B1048" s="115">
        <v>3652</v>
      </c>
      <c r="C1048" s="116" t="s">
        <v>842</v>
      </c>
      <c r="D1048" s="116" t="s">
        <v>56</v>
      </c>
      <c r="E1048" s="116" t="s">
        <v>3011</v>
      </c>
      <c r="F1048" s="116" t="s">
        <v>1932</v>
      </c>
      <c r="G1048" s="116" t="s">
        <v>3012</v>
      </c>
      <c r="H1048" s="116" t="s">
        <v>1933</v>
      </c>
      <c r="I1048" s="116" t="s">
        <v>11215</v>
      </c>
      <c r="J1048" s="116" t="s">
        <v>11216</v>
      </c>
      <c r="K1048" s="116" t="s">
        <v>11217</v>
      </c>
      <c r="L1048" s="116" t="s">
        <v>11216</v>
      </c>
      <c r="M1048" s="116" t="s">
        <v>12807</v>
      </c>
    </row>
    <row r="1049" spans="1:13">
      <c r="A1049" s="115">
        <v>7412</v>
      </c>
      <c r="B1049" s="115">
        <v>3653</v>
      </c>
      <c r="C1049" s="116" t="s">
        <v>842</v>
      </c>
      <c r="D1049" s="116" t="s">
        <v>56</v>
      </c>
      <c r="E1049" s="116" t="s">
        <v>3011</v>
      </c>
      <c r="F1049" s="116" t="s">
        <v>1932</v>
      </c>
      <c r="G1049" s="116" t="s">
        <v>3012</v>
      </c>
      <c r="H1049" s="116" t="s">
        <v>1933</v>
      </c>
      <c r="I1049" s="116" t="s">
        <v>11218</v>
      </c>
      <c r="J1049" s="116" t="s">
        <v>11219</v>
      </c>
      <c r="K1049" s="116" t="s">
        <v>11220</v>
      </c>
      <c r="L1049" s="116" t="s">
        <v>11219</v>
      </c>
      <c r="M1049" s="116" t="s">
        <v>12807</v>
      </c>
    </row>
    <row r="1050" spans="1:13">
      <c r="A1050" s="115">
        <v>7413</v>
      </c>
      <c r="B1050" s="115">
        <v>3654</v>
      </c>
      <c r="C1050" s="116" t="s">
        <v>842</v>
      </c>
      <c r="D1050" s="116" t="s">
        <v>56</v>
      </c>
      <c r="E1050" s="116" t="s">
        <v>3011</v>
      </c>
      <c r="F1050" s="116" t="s">
        <v>1932</v>
      </c>
      <c r="G1050" s="116" t="s">
        <v>3012</v>
      </c>
      <c r="H1050" s="116" t="s">
        <v>1933</v>
      </c>
      <c r="I1050" s="116" t="s">
        <v>11221</v>
      </c>
      <c r="J1050" s="116" t="s">
        <v>11222</v>
      </c>
      <c r="K1050" s="116" t="s">
        <v>11223</v>
      </c>
      <c r="L1050" s="116" t="s">
        <v>11222</v>
      </c>
      <c r="M1050" s="116" t="s">
        <v>12807</v>
      </c>
    </row>
    <row r="1051" spans="1:13">
      <c r="A1051" s="115">
        <v>7414</v>
      </c>
      <c r="B1051" s="115">
        <v>3655</v>
      </c>
      <c r="C1051" s="116" t="s">
        <v>842</v>
      </c>
      <c r="D1051" s="116" t="s">
        <v>56</v>
      </c>
      <c r="E1051" s="116" t="s">
        <v>3011</v>
      </c>
      <c r="F1051" s="116" t="s">
        <v>1932</v>
      </c>
      <c r="G1051" s="116" t="s">
        <v>3012</v>
      </c>
      <c r="H1051" s="116" t="s">
        <v>1933</v>
      </c>
      <c r="I1051" s="116" t="s">
        <v>11224</v>
      </c>
      <c r="J1051" s="116" t="s">
        <v>11225</v>
      </c>
      <c r="K1051" s="116" t="s">
        <v>11226</v>
      </c>
      <c r="L1051" s="116" t="s">
        <v>11225</v>
      </c>
      <c r="M1051" s="116" t="s">
        <v>12807</v>
      </c>
    </row>
    <row r="1052" spans="1:13">
      <c r="A1052" s="115">
        <v>5810</v>
      </c>
      <c r="B1052" s="115">
        <v>322</v>
      </c>
      <c r="C1052" s="116" t="s">
        <v>842</v>
      </c>
      <c r="D1052" s="116" t="s">
        <v>56</v>
      </c>
      <c r="E1052" s="116" t="s">
        <v>3011</v>
      </c>
      <c r="F1052" s="116" t="s">
        <v>1951</v>
      </c>
      <c r="G1052" s="116" t="s">
        <v>3012</v>
      </c>
      <c r="H1052" s="116" t="s">
        <v>1353</v>
      </c>
      <c r="I1052" s="116"/>
      <c r="J1052" s="116" t="s">
        <v>3009</v>
      </c>
      <c r="K1052" s="116" t="s">
        <v>3010</v>
      </c>
      <c r="L1052" s="116" t="s">
        <v>3009</v>
      </c>
      <c r="M1052" s="116" t="s">
        <v>12806</v>
      </c>
    </row>
    <row r="1053" spans="1:13">
      <c r="A1053" s="115">
        <v>7425</v>
      </c>
      <c r="B1053" s="115">
        <v>3667</v>
      </c>
      <c r="C1053" s="116" t="s">
        <v>842</v>
      </c>
      <c r="D1053" s="116" t="s">
        <v>56</v>
      </c>
      <c r="E1053" s="116" t="s">
        <v>3011</v>
      </c>
      <c r="F1053" s="116" t="s">
        <v>1951</v>
      </c>
      <c r="G1053" s="116" t="s">
        <v>3012</v>
      </c>
      <c r="H1053" s="116" t="s">
        <v>1353</v>
      </c>
      <c r="I1053" s="116" t="s">
        <v>11259</v>
      </c>
      <c r="J1053" s="116" t="s">
        <v>11260</v>
      </c>
      <c r="K1053" s="116" t="s">
        <v>11261</v>
      </c>
      <c r="L1053" s="116" t="s">
        <v>11260</v>
      </c>
      <c r="M1053" s="116" t="s">
        <v>12807</v>
      </c>
    </row>
    <row r="1054" spans="1:13">
      <c r="A1054" s="115">
        <v>5811</v>
      </c>
      <c r="B1054" s="115">
        <v>323</v>
      </c>
      <c r="C1054" s="116" t="s">
        <v>842</v>
      </c>
      <c r="D1054" s="116" t="s">
        <v>56</v>
      </c>
      <c r="E1054" s="116" t="s">
        <v>3011</v>
      </c>
      <c r="F1054" s="116" t="s">
        <v>1951</v>
      </c>
      <c r="G1054" s="116" t="s">
        <v>3012</v>
      </c>
      <c r="H1054" s="116" t="s">
        <v>1353</v>
      </c>
      <c r="I1054" s="116" t="s">
        <v>1952</v>
      </c>
      <c r="J1054" s="116" t="s">
        <v>3007</v>
      </c>
      <c r="K1054" s="116" t="s">
        <v>3008</v>
      </c>
      <c r="L1054" s="116" t="s">
        <v>3007</v>
      </c>
      <c r="M1054" s="116" t="s">
        <v>12806</v>
      </c>
    </row>
    <row r="1055" spans="1:13">
      <c r="A1055" s="115">
        <v>7426</v>
      </c>
      <c r="B1055" s="115">
        <v>3668</v>
      </c>
      <c r="C1055" s="116" t="s">
        <v>842</v>
      </c>
      <c r="D1055" s="116" t="s">
        <v>56</v>
      </c>
      <c r="E1055" s="116" t="s">
        <v>3011</v>
      </c>
      <c r="F1055" s="116" t="s">
        <v>1951</v>
      </c>
      <c r="G1055" s="116" t="s">
        <v>3012</v>
      </c>
      <c r="H1055" s="116" t="s">
        <v>1353</v>
      </c>
      <c r="I1055" s="116" t="s">
        <v>11262</v>
      </c>
      <c r="J1055" s="116" t="s">
        <v>11263</v>
      </c>
      <c r="K1055" s="116" t="s">
        <v>11264</v>
      </c>
      <c r="L1055" s="116" t="s">
        <v>11263</v>
      </c>
      <c r="M1055" s="116" t="s">
        <v>12807</v>
      </c>
    </row>
    <row r="1056" spans="1:13">
      <c r="A1056" s="115">
        <v>5812</v>
      </c>
      <c r="B1056" s="115">
        <v>324</v>
      </c>
      <c r="C1056" s="116" t="s">
        <v>842</v>
      </c>
      <c r="D1056" s="116" t="s">
        <v>56</v>
      </c>
      <c r="E1056" s="116" t="s">
        <v>3011</v>
      </c>
      <c r="F1056" s="116" t="s">
        <v>3003</v>
      </c>
      <c r="G1056" s="116" t="s">
        <v>3012</v>
      </c>
      <c r="H1056" s="116" t="s">
        <v>3004</v>
      </c>
      <c r="I1056" s="116"/>
      <c r="J1056" s="116" t="s">
        <v>3005</v>
      </c>
      <c r="K1056" s="116" t="s">
        <v>3006</v>
      </c>
      <c r="L1056" s="116" t="s">
        <v>3005</v>
      </c>
      <c r="M1056" s="116" t="s">
        <v>12806</v>
      </c>
    </row>
    <row r="1057" spans="1:13">
      <c r="A1057" s="115">
        <v>8715</v>
      </c>
      <c r="B1057" s="115">
        <v>3638</v>
      </c>
      <c r="C1057" s="116" t="s">
        <v>842</v>
      </c>
      <c r="D1057" s="116" t="s">
        <v>56</v>
      </c>
      <c r="E1057" s="116" t="s">
        <v>3011</v>
      </c>
      <c r="F1057" s="116" t="s">
        <v>11172</v>
      </c>
      <c r="G1057" s="116" t="s">
        <v>3012</v>
      </c>
      <c r="H1057" s="116" t="s">
        <v>11173</v>
      </c>
      <c r="I1057" s="116"/>
      <c r="J1057" s="116" t="s">
        <v>11174</v>
      </c>
      <c r="K1057" s="116" t="s">
        <v>11175</v>
      </c>
      <c r="L1057" s="116" t="s">
        <v>11174</v>
      </c>
      <c r="M1057" s="116" t="s">
        <v>12807</v>
      </c>
    </row>
    <row r="1058" spans="1:13">
      <c r="A1058" s="115">
        <v>8781</v>
      </c>
      <c r="B1058" s="115">
        <v>3641</v>
      </c>
      <c r="C1058" s="116" t="s">
        <v>842</v>
      </c>
      <c r="D1058" s="116" t="s">
        <v>56</v>
      </c>
      <c r="E1058" s="116" t="s">
        <v>3011</v>
      </c>
      <c r="F1058" s="116" t="s">
        <v>11181</v>
      </c>
      <c r="G1058" s="116" t="s">
        <v>3012</v>
      </c>
      <c r="H1058" s="116" t="s">
        <v>9689</v>
      </c>
      <c r="I1058" s="116"/>
      <c r="J1058" s="116" t="s">
        <v>11182</v>
      </c>
      <c r="K1058" s="116" t="s">
        <v>11183</v>
      </c>
      <c r="L1058" s="116" t="s">
        <v>11182</v>
      </c>
      <c r="M1058" s="116" t="s">
        <v>12807</v>
      </c>
    </row>
    <row r="1059" spans="1:13">
      <c r="A1059" s="115">
        <v>8798</v>
      </c>
      <c r="B1059" s="115">
        <v>3717</v>
      </c>
      <c r="C1059" s="116" t="s">
        <v>842</v>
      </c>
      <c r="D1059" s="116" t="s">
        <v>56</v>
      </c>
      <c r="E1059" s="116" t="s">
        <v>11406</v>
      </c>
      <c r="F1059" s="116"/>
      <c r="G1059" s="116" t="s">
        <v>11407</v>
      </c>
      <c r="H1059" s="116"/>
      <c r="I1059" s="116"/>
      <c r="J1059" s="116" t="s">
        <v>11406</v>
      </c>
      <c r="K1059" s="116" t="s">
        <v>11407</v>
      </c>
      <c r="L1059" s="116" t="s">
        <v>11406</v>
      </c>
      <c r="M1059" s="116" t="s">
        <v>12807</v>
      </c>
    </row>
    <row r="1060" spans="1:13">
      <c r="A1060" s="115">
        <v>8799</v>
      </c>
      <c r="B1060" s="115">
        <v>3718</v>
      </c>
      <c r="C1060" s="116" t="s">
        <v>842</v>
      </c>
      <c r="D1060" s="116" t="s">
        <v>56</v>
      </c>
      <c r="E1060" s="116" t="s">
        <v>11406</v>
      </c>
      <c r="F1060" s="116" t="s">
        <v>11408</v>
      </c>
      <c r="G1060" s="116" t="s">
        <v>11407</v>
      </c>
      <c r="H1060" s="116" t="s">
        <v>11408</v>
      </c>
      <c r="I1060" s="116"/>
      <c r="J1060" s="116" t="s">
        <v>11409</v>
      </c>
      <c r="K1060" s="116" t="s">
        <v>11410</v>
      </c>
      <c r="L1060" s="116" t="s">
        <v>11409</v>
      </c>
      <c r="M1060" s="116" t="s">
        <v>12807</v>
      </c>
    </row>
    <row r="1061" spans="1:13">
      <c r="A1061" s="115">
        <v>5813</v>
      </c>
      <c r="B1061" s="115">
        <v>325</v>
      </c>
      <c r="C1061" s="116" t="s">
        <v>842</v>
      </c>
      <c r="D1061" s="116" t="s">
        <v>56</v>
      </c>
      <c r="E1061" s="116" t="s">
        <v>1750</v>
      </c>
      <c r="F1061" s="116"/>
      <c r="G1061" s="116" t="s">
        <v>1752</v>
      </c>
      <c r="H1061" s="116"/>
      <c r="I1061" s="116"/>
      <c r="J1061" s="116" t="s">
        <v>1750</v>
      </c>
      <c r="K1061" s="116" t="s">
        <v>1752</v>
      </c>
      <c r="L1061" s="116" t="s">
        <v>1750</v>
      </c>
      <c r="M1061" s="116" t="s">
        <v>12806</v>
      </c>
    </row>
    <row r="1062" spans="1:13">
      <c r="A1062" s="115">
        <v>5814</v>
      </c>
      <c r="B1062" s="115">
        <v>326</v>
      </c>
      <c r="C1062" s="116" t="s">
        <v>842</v>
      </c>
      <c r="D1062" s="116" t="s">
        <v>56</v>
      </c>
      <c r="E1062" s="116" t="s">
        <v>1750</v>
      </c>
      <c r="F1062" s="116" t="s">
        <v>1751</v>
      </c>
      <c r="G1062" s="116" t="s">
        <v>1752</v>
      </c>
      <c r="H1062" s="116" t="s">
        <v>1751</v>
      </c>
      <c r="I1062" s="116"/>
      <c r="J1062" s="116" t="s">
        <v>4133</v>
      </c>
      <c r="K1062" s="116" t="s">
        <v>4134</v>
      </c>
      <c r="L1062" s="116" t="s">
        <v>4133</v>
      </c>
      <c r="M1062" s="116" t="s">
        <v>12806</v>
      </c>
    </row>
    <row r="1063" spans="1:13">
      <c r="A1063" s="115">
        <v>5815</v>
      </c>
      <c r="B1063" s="115">
        <v>327</v>
      </c>
      <c r="C1063" s="116" t="s">
        <v>842</v>
      </c>
      <c r="D1063" s="116" t="s">
        <v>56</v>
      </c>
      <c r="E1063" s="116" t="s">
        <v>1750</v>
      </c>
      <c r="F1063" s="116" t="s">
        <v>1751</v>
      </c>
      <c r="G1063" s="116" t="s">
        <v>1752</v>
      </c>
      <c r="H1063" s="116" t="s">
        <v>1751</v>
      </c>
      <c r="I1063" s="116" t="s">
        <v>1753</v>
      </c>
      <c r="J1063" s="116" t="s">
        <v>1754</v>
      </c>
      <c r="K1063" s="116" t="s">
        <v>1755</v>
      </c>
      <c r="L1063" s="116" t="s">
        <v>1754</v>
      </c>
      <c r="M1063" s="116" t="s">
        <v>12806</v>
      </c>
    </row>
    <row r="1064" spans="1:13">
      <c r="A1064" s="115">
        <v>5816</v>
      </c>
      <c r="B1064" s="115">
        <v>328</v>
      </c>
      <c r="C1064" s="116" t="s">
        <v>842</v>
      </c>
      <c r="D1064" s="116" t="s">
        <v>56</v>
      </c>
      <c r="E1064" s="116" t="s">
        <v>1750</v>
      </c>
      <c r="F1064" s="116" t="s">
        <v>2403</v>
      </c>
      <c r="G1064" s="116" t="s">
        <v>1752</v>
      </c>
      <c r="H1064" s="116" t="s">
        <v>1772</v>
      </c>
      <c r="I1064" s="116"/>
      <c r="J1064" s="116" t="s">
        <v>2402</v>
      </c>
      <c r="K1064" s="116" t="s">
        <v>1773</v>
      </c>
      <c r="L1064" s="116" t="s">
        <v>2402</v>
      </c>
      <c r="M1064" s="116" t="s">
        <v>12806</v>
      </c>
    </row>
    <row r="1065" spans="1:13">
      <c r="A1065" s="115">
        <v>6543</v>
      </c>
      <c r="B1065" s="115">
        <v>329</v>
      </c>
      <c r="C1065" s="116" t="s">
        <v>842</v>
      </c>
      <c r="D1065" s="116" t="s">
        <v>56</v>
      </c>
      <c r="E1065" s="116" t="s">
        <v>1750</v>
      </c>
      <c r="F1065" s="116" t="s">
        <v>2799</v>
      </c>
      <c r="G1065" s="116" t="s">
        <v>1752</v>
      </c>
      <c r="H1065" s="116" t="s">
        <v>639</v>
      </c>
      <c r="I1065" s="116"/>
      <c r="J1065" s="116" t="s">
        <v>2800</v>
      </c>
      <c r="K1065" s="116" t="s">
        <v>2801</v>
      </c>
      <c r="L1065" s="116" t="s">
        <v>2800</v>
      </c>
      <c r="M1065" s="116" t="s">
        <v>12806</v>
      </c>
    </row>
    <row r="1066" spans="1:13">
      <c r="A1066" s="115">
        <v>5817</v>
      </c>
      <c r="B1066" s="115">
        <v>330</v>
      </c>
      <c r="C1066" s="116" t="s">
        <v>842</v>
      </c>
      <c r="D1066" s="116" t="s">
        <v>56</v>
      </c>
      <c r="E1066" s="116" t="s">
        <v>1750</v>
      </c>
      <c r="F1066" s="116" t="s">
        <v>1760</v>
      </c>
      <c r="G1066" s="116" t="s">
        <v>1752</v>
      </c>
      <c r="H1066" s="116" t="s">
        <v>1761</v>
      </c>
      <c r="I1066" s="116"/>
      <c r="J1066" s="116" t="s">
        <v>2778</v>
      </c>
      <c r="K1066" s="116" t="s">
        <v>2779</v>
      </c>
      <c r="L1066" s="116" t="s">
        <v>2778</v>
      </c>
      <c r="M1066" s="116" t="s">
        <v>12806</v>
      </c>
    </row>
    <row r="1067" spans="1:13">
      <c r="A1067" s="115">
        <v>5818</v>
      </c>
      <c r="B1067" s="115">
        <v>331</v>
      </c>
      <c r="C1067" s="116" t="s">
        <v>842</v>
      </c>
      <c r="D1067" s="116" t="s">
        <v>56</v>
      </c>
      <c r="E1067" s="116" t="s">
        <v>1750</v>
      </c>
      <c r="F1067" s="116" t="s">
        <v>1760</v>
      </c>
      <c r="G1067" s="116" t="s">
        <v>1752</v>
      </c>
      <c r="H1067" s="116" t="s">
        <v>1761</v>
      </c>
      <c r="I1067" s="116" t="s">
        <v>1762</v>
      </c>
      <c r="J1067" s="116" t="s">
        <v>1763</v>
      </c>
      <c r="K1067" s="116" t="s">
        <v>1764</v>
      </c>
      <c r="L1067" s="116" t="s">
        <v>1763</v>
      </c>
      <c r="M1067" s="116" t="s">
        <v>12806</v>
      </c>
    </row>
    <row r="1068" spans="1:13">
      <c r="A1068" s="115">
        <v>7842</v>
      </c>
      <c r="B1068" s="115">
        <v>3415</v>
      </c>
      <c r="C1068" s="116" t="s">
        <v>842</v>
      </c>
      <c r="D1068" s="116" t="s">
        <v>56</v>
      </c>
      <c r="E1068" s="116" t="s">
        <v>1750</v>
      </c>
      <c r="F1068" s="116" t="s">
        <v>1760</v>
      </c>
      <c r="G1068" s="116" t="s">
        <v>1752</v>
      </c>
      <c r="H1068" s="116" t="s">
        <v>1761</v>
      </c>
      <c r="I1068" s="116" t="s">
        <v>10527</v>
      </c>
      <c r="J1068" s="116" t="s">
        <v>10528</v>
      </c>
      <c r="K1068" s="116" t="s">
        <v>10529</v>
      </c>
      <c r="L1068" s="116" t="s">
        <v>10528</v>
      </c>
      <c r="M1068" s="116" t="s">
        <v>12807</v>
      </c>
    </row>
    <row r="1069" spans="1:13">
      <c r="A1069" s="115">
        <v>7843</v>
      </c>
      <c r="B1069" s="115">
        <v>3416</v>
      </c>
      <c r="C1069" s="116" t="s">
        <v>842</v>
      </c>
      <c r="D1069" s="116" t="s">
        <v>56</v>
      </c>
      <c r="E1069" s="116" t="s">
        <v>1750</v>
      </c>
      <c r="F1069" s="116" t="s">
        <v>1760</v>
      </c>
      <c r="G1069" s="116" t="s">
        <v>1752</v>
      </c>
      <c r="H1069" s="116" t="s">
        <v>1761</v>
      </c>
      <c r="I1069" s="116" t="s">
        <v>10530</v>
      </c>
      <c r="J1069" s="116" t="s">
        <v>10531</v>
      </c>
      <c r="K1069" s="116" t="s">
        <v>10532</v>
      </c>
      <c r="L1069" s="116" t="s">
        <v>10531</v>
      </c>
      <c r="M1069" s="116" t="s">
        <v>12807</v>
      </c>
    </row>
    <row r="1070" spans="1:13">
      <c r="A1070" s="115">
        <v>5819</v>
      </c>
      <c r="B1070" s="115">
        <v>332</v>
      </c>
      <c r="C1070" s="116" t="s">
        <v>842</v>
      </c>
      <c r="D1070" s="116" t="s">
        <v>56</v>
      </c>
      <c r="E1070" s="116" t="s">
        <v>1750</v>
      </c>
      <c r="F1070" s="116" t="s">
        <v>2780</v>
      </c>
      <c r="G1070" s="116" t="s">
        <v>1752</v>
      </c>
      <c r="H1070" s="116" t="s">
        <v>2781</v>
      </c>
      <c r="I1070" s="116"/>
      <c r="J1070" s="116" t="s">
        <v>2782</v>
      </c>
      <c r="K1070" s="116" t="s">
        <v>2783</v>
      </c>
      <c r="L1070" s="116" t="s">
        <v>2782</v>
      </c>
      <c r="M1070" s="116" t="s">
        <v>12806</v>
      </c>
    </row>
    <row r="1071" spans="1:13">
      <c r="A1071" s="115">
        <v>8583</v>
      </c>
      <c r="B1071" s="115">
        <v>3419</v>
      </c>
      <c r="C1071" s="116" t="s">
        <v>842</v>
      </c>
      <c r="D1071" s="116" t="s">
        <v>56</v>
      </c>
      <c r="E1071" s="116" t="s">
        <v>1750</v>
      </c>
      <c r="F1071" s="116" t="s">
        <v>10540</v>
      </c>
      <c r="G1071" s="116" t="s">
        <v>1752</v>
      </c>
      <c r="H1071" s="116" t="s">
        <v>1523</v>
      </c>
      <c r="I1071" s="116"/>
      <c r="J1071" s="116" t="s">
        <v>10541</v>
      </c>
      <c r="K1071" s="116" t="s">
        <v>1779</v>
      </c>
      <c r="L1071" s="116" t="s">
        <v>10541</v>
      </c>
      <c r="M1071" s="116" t="s">
        <v>12807</v>
      </c>
    </row>
    <row r="1072" spans="1:13">
      <c r="A1072" s="115">
        <v>5822</v>
      </c>
      <c r="B1072" s="115">
        <v>335</v>
      </c>
      <c r="C1072" s="116" t="s">
        <v>842</v>
      </c>
      <c r="D1072" s="116" t="s">
        <v>56</v>
      </c>
      <c r="E1072" s="116" t="s">
        <v>1750</v>
      </c>
      <c r="F1072" s="116" t="s">
        <v>356</v>
      </c>
      <c r="G1072" s="116" t="s">
        <v>1752</v>
      </c>
      <c r="H1072" s="116" t="s">
        <v>1523</v>
      </c>
      <c r="I1072" s="116" t="s">
        <v>1780</v>
      </c>
      <c r="J1072" s="116" t="s">
        <v>1781</v>
      </c>
      <c r="K1072" s="116" t="s">
        <v>1782</v>
      </c>
      <c r="L1072" s="116" t="s">
        <v>1781</v>
      </c>
      <c r="M1072" s="116" t="s">
        <v>12806</v>
      </c>
    </row>
    <row r="1073" spans="1:13">
      <c r="A1073" s="115">
        <v>8154</v>
      </c>
      <c r="B1073" s="115">
        <v>3417</v>
      </c>
      <c r="C1073" s="116" t="s">
        <v>842</v>
      </c>
      <c r="D1073" s="116" t="s">
        <v>56</v>
      </c>
      <c r="E1073" s="116" t="s">
        <v>1750</v>
      </c>
      <c r="F1073" s="116"/>
      <c r="G1073" s="116" t="s">
        <v>1752</v>
      </c>
      <c r="H1073" s="116"/>
      <c r="I1073" s="116" t="s">
        <v>10533</v>
      </c>
      <c r="J1073" s="116" t="s">
        <v>10534</v>
      </c>
      <c r="K1073" s="116" t="s">
        <v>10535</v>
      </c>
      <c r="L1073" s="116" t="s">
        <v>10534</v>
      </c>
      <c r="M1073" s="116" t="s">
        <v>12807</v>
      </c>
    </row>
    <row r="1074" spans="1:13">
      <c r="A1074" s="115">
        <v>8534</v>
      </c>
      <c r="B1074" s="115">
        <v>3418</v>
      </c>
      <c r="C1074" s="116" t="s">
        <v>842</v>
      </c>
      <c r="D1074" s="116" t="s">
        <v>56</v>
      </c>
      <c r="E1074" s="116" t="s">
        <v>1750</v>
      </c>
      <c r="F1074" s="116" t="s">
        <v>10536</v>
      </c>
      <c r="G1074" s="116" t="s">
        <v>1752</v>
      </c>
      <c r="H1074" s="116" t="s">
        <v>10537</v>
      </c>
      <c r="I1074" s="116"/>
      <c r="J1074" s="116" t="s">
        <v>10538</v>
      </c>
      <c r="K1074" s="116" t="s">
        <v>10539</v>
      </c>
      <c r="L1074" s="116" t="s">
        <v>10538</v>
      </c>
      <c r="M1074" s="116" t="s">
        <v>12807</v>
      </c>
    </row>
    <row r="1075" spans="1:13">
      <c r="A1075" s="115">
        <v>5823</v>
      </c>
      <c r="B1075" s="115">
        <v>336</v>
      </c>
      <c r="C1075" s="116" t="s">
        <v>842</v>
      </c>
      <c r="D1075" s="116" t="s">
        <v>56</v>
      </c>
      <c r="E1075" s="116" t="s">
        <v>1750</v>
      </c>
      <c r="F1075" s="116" t="s">
        <v>1774</v>
      </c>
      <c r="G1075" s="116" t="s">
        <v>1752</v>
      </c>
      <c r="H1075" s="116" t="s">
        <v>1775</v>
      </c>
      <c r="I1075" s="116"/>
      <c r="J1075" s="116" t="s">
        <v>1776</v>
      </c>
      <c r="K1075" s="116" t="s">
        <v>1777</v>
      </c>
      <c r="L1075" s="116" t="s">
        <v>1776</v>
      </c>
      <c r="M1075" s="116" t="s">
        <v>12806</v>
      </c>
    </row>
    <row r="1076" spans="1:13">
      <c r="A1076" s="115">
        <v>5824</v>
      </c>
      <c r="B1076" s="115">
        <v>337</v>
      </c>
      <c r="C1076" s="116" t="s">
        <v>842</v>
      </c>
      <c r="D1076" s="116" t="s">
        <v>56</v>
      </c>
      <c r="E1076" s="116" t="s">
        <v>1750</v>
      </c>
      <c r="F1076" s="116" t="s">
        <v>2802</v>
      </c>
      <c r="G1076" s="116" t="s">
        <v>1752</v>
      </c>
      <c r="H1076" s="116" t="s">
        <v>2803</v>
      </c>
      <c r="I1076" s="116"/>
      <c r="J1076" s="116" t="s">
        <v>2804</v>
      </c>
      <c r="K1076" s="116" t="s">
        <v>2805</v>
      </c>
      <c r="L1076" s="116" t="s">
        <v>2804</v>
      </c>
      <c r="M1076" s="116" t="s">
        <v>12806</v>
      </c>
    </row>
    <row r="1077" spans="1:13">
      <c r="A1077" s="115">
        <v>8532</v>
      </c>
      <c r="B1077" s="115">
        <v>3413</v>
      </c>
      <c r="C1077" s="116" t="s">
        <v>842</v>
      </c>
      <c r="D1077" s="116" t="s">
        <v>56</v>
      </c>
      <c r="E1077" s="116" t="s">
        <v>1750</v>
      </c>
      <c r="F1077" s="116" t="s">
        <v>10521</v>
      </c>
      <c r="G1077" s="116" t="s">
        <v>1752</v>
      </c>
      <c r="H1077" s="116" t="s">
        <v>2785</v>
      </c>
      <c r="I1077" s="116"/>
      <c r="J1077" s="116" t="s">
        <v>10522</v>
      </c>
      <c r="K1077" s="116" t="s">
        <v>2787</v>
      </c>
      <c r="L1077" s="116" t="s">
        <v>10522</v>
      </c>
      <c r="M1077" s="116" t="s">
        <v>12807</v>
      </c>
    </row>
    <row r="1078" spans="1:13">
      <c r="A1078" s="115">
        <v>10304</v>
      </c>
      <c r="B1078" s="115">
        <v>4229</v>
      </c>
      <c r="C1078" s="116" t="s">
        <v>842</v>
      </c>
      <c r="D1078" s="116" t="s">
        <v>56</v>
      </c>
      <c r="E1078" s="116" t="s">
        <v>1750</v>
      </c>
      <c r="F1078" s="116" t="s">
        <v>2784</v>
      </c>
      <c r="G1078" s="116" t="s">
        <v>1752</v>
      </c>
      <c r="H1078" s="116" t="s">
        <v>12821</v>
      </c>
      <c r="I1078" s="116"/>
      <c r="J1078" s="116" t="s">
        <v>2786</v>
      </c>
      <c r="K1078" s="116" t="s">
        <v>12822</v>
      </c>
      <c r="L1078" s="116" t="s">
        <v>2786</v>
      </c>
      <c r="M1078" s="116" t="s">
        <v>12810</v>
      </c>
    </row>
    <row r="1079" spans="1:13">
      <c r="A1079" s="115">
        <v>8587</v>
      </c>
      <c r="B1079" s="115">
        <v>3426</v>
      </c>
      <c r="C1079" s="116" t="s">
        <v>842</v>
      </c>
      <c r="D1079" s="116" t="s">
        <v>56</v>
      </c>
      <c r="E1079" s="116" t="s">
        <v>1750</v>
      </c>
      <c r="F1079" s="116" t="s">
        <v>10558</v>
      </c>
      <c r="G1079" s="116" t="s">
        <v>1752</v>
      </c>
      <c r="H1079" s="116" t="s">
        <v>6641</v>
      </c>
      <c r="I1079" s="116"/>
      <c r="J1079" s="116" t="s">
        <v>10559</v>
      </c>
      <c r="K1079" s="116" t="s">
        <v>10560</v>
      </c>
      <c r="L1079" s="116" t="s">
        <v>10559</v>
      </c>
      <c r="M1079" s="116" t="s">
        <v>12807</v>
      </c>
    </row>
    <row r="1080" spans="1:13">
      <c r="A1080" s="115">
        <v>10303</v>
      </c>
      <c r="B1080" s="115">
        <v>4228</v>
      </c>
      <c r="C1080" s="116" t="s">
        <v>842</v>
      </c>
      <c r="D1080" s="116" t="s">
        <v>56</v>
      </c>
      <c r="E1080" s="116" t="s">
        <v>1750</v>
      </c>
      <c r="F1080" s="116" t="s">
        <v>356</v>
      </c>
      <c r="G1080" s="116" t="s">
        <v>1752</v>
      </c>
      <c r="H1080" s="116" t="s">
        <v>4155</v>
      </c>
      <c r="I1080" s="116"/>
      <c r="J1080" s="116" t="s">
        <v>1778</v>
      </c>
      <c r="K1080" s="116" t="s">
        <v>12823</v>
      </c>
      <c r="L1080" s="116" t="s">
        <v>1778</v>
      </c>
      <c r="M1080" s="116" t="s">
        <v>12810</v>
      </c>
    </row>
    <row r="1081" spans="1:13">
      <c r="A1081" s="115">
        <v>8530</v>
      </c>
      <c r="B1081" s="115">
        <v>3410</v>
      </c>
      <c r="C1081" s="116" t="s">
        <v>842</v>
      </c>
      <c r="D1081" s="116" t="s">
        <v>56</v>
      </c>
      <c r="E1081" s="116" t="s">
        <v>1750</v>
      </c>
      <c r="F1081" s="116" t="s">
        <v>10513</v>
      </c>
      <c r="G1081" s="116" t="s">
        <v>1752</v>
      </c>
      <c r="H1081" s="116" t="s">
        <v>10514</v>
      </c>
      <c r="I1081" s="116"/>
      <c r="J1081" s="116" t="s">
        <v>10515</v>
      </c>
      <c r="K1081" s="116" t="s">
        <v>10516</v>
      </c>
      <c r="L1081" s="116" t="s">
        <v>10515</v>
      </c>
      <c r="M1081" s="116" t="s">
        <v>12807</v>
      </c>
    </row>
    <row r="1082" spans="1:13">
      <c r="A1082" s="115">
        <v>5826</v>
      </c>
      <c r="B1082" s="115">
        <v>339</v>
      </c>
      <c r="C1082" s="116" t="s">
        <v>842</v>
      </c>
      <c r="D1082" s="116" t="s">
        <v>56</v>
      </c>
      <c r="E1082" s="116" t="s">
        <v>1750</v>
      </c>
      <c r="F1082" s="116" t="s">
        <v>1756</v>
      </c>
      <c r="G1082" s="116" t="s">
        <v>1752</v>
      </c>
      <c r="H1082" s="116" t="s">
        <v>1757</v>
      </c>
      <c r="I1082" s="116"/>
      <c r="J1082" s="116" t="s">
        <v>1758</v>
      </c>
      <c r="K1082" s="116" t="s">
        <v>1759</v>
      </c>
      <c r="L1082" s="116" t="s">
        <v>1758</v>
      </c>
      <c r="M1082" s="116" t="s">
        <v>12806</v>
      </c>
    </row>
    <row r="1083" spans="1:13">
      <c r="A1083" s="115">
        <v>5827</v>
      </c>
      <c r="B1083" s="115">
        <v>340</v>
      </c>
      <c r="C1083" s="116" t="s">
        <v>842</v>
      </c>
      <c r="D1083" s="116" t="s">
        <v>56</v>
      </c>
      <c r="E1083" s="116" t="s">
        <v>1750</v>
      </c>
      <c r="F1083" s="116" t="s">
        <v>2788</v>
      </c>
      <c r="G1083" s="116" t="s">
        <v>1752</v>
      </c>
      <c r="H1083" s="116" t="s">
        <v>669</v>
      </c>
      <c r="I1083" s="116"/>
      <c r="J1083" s="116" t="s">
        <v>2789</v>
      </c>
      <c r="K1083" s="116" t="s">
        <v>2790</v>
      </c>
      <c r="L1083" s="116" t="s">
        <v>2789</v>
      </c>
      <c r="M1083" s="116" t="s">
        <v>12806</v>
      </c>
    </row>
    <row r="1084" spans="1:13">
      <c r="A1084" s="115">
        <v>5828</v>
      </c>
      <c r="B1084" s="115">
        <v>341</v>
      </c>
      <c r="C1084" s="116" t="s">
        <v>842</v>
      </c>
      <c r="D1084" s="116" t="s">
        <v>56</v>
      </c>
      <c r="E1084" s="116" t="s">
        <v>1750</v>
      </c>
      <c r="F1084" s="116" t="s">
        <v>303</v>
      </c>
      <c r="G1084" s="116" t="s">
        <v>1752</v>
      </c>
      <c r="H1084" s="116" t="s">
        <v>1769</v>
      </c>
      <c r="I1084" s="116"/>
      <c r="J1084" s="116" t="s">
        <v>1770</v>
      </c>
      <c r="K1084" s="116" t="s">
        <v>1771</v>
      </c>
      <c r="L1084" s="116" t="s">
        <v>1770</v>
      </c>
      <c r="M1084" s="116" t="s">
        <v>12806</v>
      </c>
    </row>
    <row r="1085" spans="1:13">
      <c r="A1085" s="115">
        <v>8531</v>
      </c>
      <c r="B1085" s="115">
        <v>3411</v>
      </c>
      <c r="C1085" s="116" t="s">
        <v>842</v>
      </c>
      <c r="D1085" s="116" t="s">
        <v>56</v>
      </c>
      <c r="E1085" s="116" t="s">
        <v>1750</v>
      </c>
      <c r="F1085" s="116" t="s">
        <v>1751</v>
      </c>
      <c r="G1085" s="116" t="s">
        <v>1752</v>
      </c>
      <c r="H1085" s="116" t="s">
        <v>2171</v>
      </c>
      <c r="I1085" s="116"/>
      <c r="J1085" s="116" t="s">
        <v>4133</v>
      </c>
      <c r="K1085" s="116" t="s">
        <v>10517</v>
      </c>
      <c r="L1085" s="116" t="s">
        <v>4133</v>
      </c>
      <c r="M1085" s="116" t="s">
        <v>12807</v>
      </c>
    </row>
    <row r="1086" spans="1:13">
      <c r="A1086" s="115">
        <v>7841</v>
      </c>
      <c r="B1086" s="115">
        <v>3412</v>
      </c>
      <c r="C1086" s="116" t="s">
        <v>842</v>
      </c>
      <c r="D1086" s="116" t="s">
        <v>56</v>
      </c>
      <c r="E1086" s="116" t="s">
        <v>1750</v>
      </c>
      <c r="F1086" s="116" t="s">
        <v>1751</v>
      </c>
      <c r="G1086" s="116" t="s">
        <v>1752</v>
      </c>
      <c r="H1086" s="116" t="s">
        <v>2171</v>
      </c>
      <c r="I1086" s="116" t="s">
        <v>10518</v>
      </c>
      <c r="J1086" s="116" t="s">
        <v>10519</v>
      </c>
      <c r="K1086" s="116" t="s">
        <v>10520</v>
      </c>
      <c r="L1086" s="116" t="s">
        <v>10519</v>
      </c>
      <c r="M1086" s="116" t="s">
        <v>12807</v>
      </c>
    </row>
    <row r="1087" spans="1:13">
      <c r="A1087" s="115">
        <v>5829</v>
      </c>
      <c r="B1087" s="115">
        <v>342</v>
      </c>
      <c r="C1087" s="116" t="s">
        <v>842</v>
      </c>
      <c r="D1087" s="116" t="s">
        <v>56</v>
      </c>
      <c r="E1087" s="116" t="s">
        <v>1750</v>
      </c>
      <c r="F1087" s="116" t="s">
        <v>1783</v>
      </c>
      <c r="G1087" s="116" t="s">
        <v>1752</v>
      </c>
      <c r="H1087" s="116" t="s">
        <v>1783</v>
      </c>
      <c r="I1087" s="116" t="s">
        <v>1785</v>
      </c>
      <c r="J1087" s="116" t="s">
        <v>1786</v>
      </c>
      <c r="K1087" s="116" t="s">
        <v>1787</v>
      </c>
      <c r="L1087" s="116" t="s">
        <v>1786</v>
      </c>
      <c r="M1087" s="116" t="s">
        <v>12806</v>
      </c>
    </row>
    <row r="1088" spans="1:13">
      <c r="A1088" s="115">
        <v>8584</v>
      </c>
      <c r="B1088" s="115">
        <v>3421</v>
      </c>
      <c r="C1088" s="116" t="s">
        <v>842</v>
      </c>
      <c r="D1088" s="116" t="s">
        <v>56</v>
      </c>
      <c r="E1088" s="116" t="s">
        <v>1750</v>
      </c>
      <c r="F1088" s="116" t="s">
        <v>1783</v>
      </c>
      <c r="G1088" s="116" t="s">
        <v>1752</v>
      </c>
      <c r="H1088" s="116" t="s">
        <v>4433</v>
      </c>
      <c r="I1088" s="116"/>
      <c r="J1088" s="116" t="s">
        <v>1784</v>
      </c>
      <c r="K1088" s="116" t="s">
        <v>4434</v>
      </c>
      <c r="L1088" s="116" t="s">
        <v>1784</v>
      </c>
      <c r="M1088" s="116" t="s">
        <v>12807</v>
      </c>
    </row>
    <row r="1089" spans="1:13">
      <c r="A1089" s="115">
        <v>7845</v>
      </c>
      <c r="B1089" s="115">
        <v>3422</v>
      </c>
      <c r="C1089" s="116" t="s">
        <v>842</v>
      </c>
      <c r="D1089" s="116" t="s">
        <v>56</v>
      </c>
      <c r="E1089" s="116" t="s">
        <v>1750</v>
      </c>
      <c r="F1089" s="116" t="s">
        <v>1783</v>
      </c>
      <c r="G1089" s="116" t="s">
        <v>1752</v>
      </c>
      <c r="H1089" s="116" t="s">
        <v>4433</v>
      </c>
      <c r="I1089" s="116" t="s">
        <v>10545</v>
      </c>
      <c r="J1089" s="116" t="s">
        <v>10546</v>
      </c>
      <c r="K1089" s="116" t="s">
        <v>10547</v>
      </c>
      <c r="L1089" s="116" t="s">
        <v>10546</v>
      </c>
      <c r="M1089" s="116" t="s">
        <v>12807</v>
      </c>
    </row>
    <row r="1090" spans="1:13">
      <c r="A1090" s="115">
        <v>6544</v>
      </c>
      <c r="B1090" s="115">
        <v>343</v>
      </c>
      <c r="C1090" s="116" t="s">
        <v>842</v>
      </c>
      <c r="D1090" s="116" t="s">
        <v>56</v>
      </c>
      <c r="E1090" s="116" t="s">
        <v>1750</v>
      </c>
      <c r="F1090" s="116" t="s">
        <v>1765</v>
      </c>
      <c r="G1090" s="116" t="s">
        <v>1752</v>
      </c>
      <c r="H1090" s="116" t="s">
        <v>1766</v>
      </c>
      <c r="I1090" s="116"/>
      <c r="J1090" s="116" t="s">
        <v>1767</v>
      </c>
      <c r="K1090" s="116" t="s">
        <v>1768</v>
      </c>
      <c r="L1090" s="116" t="s">
        <v>1767</v>
      </c>
      <c r="M1090" s="116" t="s">
        <v>12806</v>
      </c>
    </row>
    <row r="1091" spans="1:13">
      <c r="A1091" s="115">
        <v>8586</v>
      </c>
      <c r="B1091" s="115">
        <v>3425</v>
      </c>
      <c r="C1091" s="116" t="s">
        <v>842</v>
      </c>
      <c r="D1091" s="116" t="s">
        <v>56</v>
      </c>
      <c r="E1091" s="116" t="s">
        <v>1750</v>
      </c>
      <c r="F1091" s="116" t="s">
        <v>10554</v>
      </c>
      <c r="G1091" s="116" t="s">
        <v>1752</v>
      </c>
      <c r="H1091" s="116" t="s">
        <v>10555</v>
      </c>
      <c r="I1091" s="116"/>
      <c r="J1091" s="116" t="s">
        <v>10556</v>
      </c>
      <c r="K1091" s="116" t="s">
        <v>10557</v>
      </c>
      <c r="L1091" s="116" t="s">
        <v>10556</v>
      </c>
      <c r="M1091" s="116" t="s">
        <v>12807</v>
      </c>
    </row>
    <row r="1092" spans="1:13">
      <c r="A1092" s="115">
        <v>5830</v>
      </c>
      <c r="B1092" s="115">
        <v>344</v>
      </c>
      <c r="C1092" s="116" t="s">
        <v>842</v>
      </c>
      <c r="D1092" s="116" t="s">
        <v>56</v>
      </c>
      <c r="E1092" s="116" t="s">
        <v>1750</v>
      </c>
      <c r="F1092" s="116" t="s">
        <v>1788</v>
      </c>
      <c r="G1092" s="116" t="s">
        <v>1752</v>
      </c>
      <c r="H1092" s="116" t="s">
        <v>1789</v>
      </c>
      <c r="I1092" s="116"/>
      <c r="J1092" s="116" t="s">
        <v>1790</v>
      </c>
      <c r="K1092" s="116" t="s">
        <v>1791</v>
      </c>
      <c r="L1092" s="116" t="s">
        <v>1790</v>
      </c>
      <c r="M1092" s="116" t="s">
        <v>12806</v>
      </c>
    </row>
    <row r="1093" spans="1:13">
      <c r="A1093" s="115">
        <v>5831</v>
      </c>
      <c r="B1093" s="115">
        <v>345</v>
      </c>
      <c r="C1093" s="116" t="s">
        <v>842</v>
      </c>
      <c r="D1093" s="116" t="s">
        <v>56</v>
      </c>
      <c r="E1093" s="116" t="s">
        <v>1750</v>
      </c>
      <c r="F1093" s="116" t="s">
        <v>1788</v>
      </c>
      <c r="G1093" s="116" t="s">
        <v>1752</v>
      </c>
      <c r="H1093" s="116" t="s">
        <v>1789</v>
      </c>
      <c r="I1093" s="116" t="s">
        <v>1792</v>
      </c>
      <c r="J1093" s="116" t="s">
        <v>1793</v>
      </c>
      <c r="K1093" s="116" t="s">
        <v>1794</v>
      </c>
      <c r="L1093" s="116" t="s">
        <v>1793</v>
      </c>
      <c r="M1093" s="116" t="s">
        <v>12806</v>
      </c>
    </row>
    <row r="1094" spans="1:13">
      <c r="A1094" s="115">
        <v>7761</v>
      </c>
      <c r="B1094" s="115">
        <v>3427</v>
      </c>
      <c r="C1094" s="116" t="s">
        <v>842</v>
      </c>
      <c r="D1094" s="116" t="s">
        <v>56</v>
      </c>
      <c r="E1094" s="116" t="s">
        <v>1750</v>
      </c>
      <c r="F1094" s="116" t="s">
        <v>1788</v>
      </c>
      <c r="G1094" s="116" t="s">
        <v>1752</v>
      </c>
      <c r="H1094" s="116" t="s">
        <v>1789</v>
      </c>
      <c r="I1094" s="116" t="s">
        <v>10561</v>
      </c>
      <c r="J1094" s="116" t="s">
        <v>10562</v>
      </c>
      <c r="K1094" s="116" t="s">
        <v>10563</v>
      </c>
      <c r="L1094" s="116" t="s">
        <v>10562</v>
      </c>
      <c r="M1094" s="116" t="s">
        <v>12807</v>
      </c>
    </row>
    <row r="1095" spans="1:13">
      <c r="A1095" s="115">
        <v>7762</v>
      </c>
      <c r="B1095" s="115">
        <v>3428</v>
      </c>
      <c r="C1095" s="116" t="s">
        <v>842</v>
      </c>
      <c r="D1095" s="116" t="s">
        <v>56</v>
      </c>
      <c r="E1095" s="116" t="s">
        <v>1750</v>
      </c>
      <c r="F1095" s="116" t="s">
        <v>1788</v>
      </c>
      <c r="G1095" s="116" t="s">
        <v>1752</v>
      </c>
      <c r="H1095" s="116" t="s">
        <v>1789</v>
      </c>
      <c r="I1095" s="116" t="s">
        <v>1264</v>
      </c>
      <c r="J1095" s="116" t="s">
        <v>10564</v>
      </c>
      <c r="K1095" s="116" t="s">
        <v>10565</v>
      </c>
      <c r="L1095" s="116" t="s">
        <v>10564</v>
      </c>
      <c r="M1095" s="116" t="s">
        <v>12807</v>
      </c>
    </row>
    <row r="1096" spans="1:13">
      <c r="A1096" s="115">
        <v>5832</v>
      </c>
      <c r="B1096" s="115">
        <v>346</v>
      </c>
      <c r="C1096" s="116" t="s">
        <v>842</v>
      </c>
      <c r="D1096" s="116" t="s">
        <v>56</v>
      </c>
      <c r="E1096" s="116" t="s">
        <v>1750</v>
      </c>
      <c r="F1096" s="116" t="s">
        <v>1788</v>
      </c>
      <c r="G1096" s="116" t="s">
        <v>1752</v>
      </c>
      <c r="H1096" s="116" t="s">
        <v>1789</v>
      </c>
      <c r="I1096" s="116" t="s">
        <v>1795</v>
      </c>
      <c r="J1096" s="116" t="s">
        <v>1796</v>
      </c>
      <c r="K1096" s="116" t="s">
        <v>1797</v>
      </c>
      <c r="L1096" s="116" t="s">
        <v>1796</v>
      </c>
      <c r="M1096" s="116" t="s">
        <v>12806</v>
      </c>
    </row>
    <row r="1097" spans="1:13">
      <c r="A1097" s="115">
        <v>5833</v>
      </c>
      <c r="B1097" s="115">
        <v>347</v>
      </c>
      <c r="C1097" s="116" t="s">
        <v>842</v>
      </c>
      <c r="D1097" s="116" t="s">
        <v>56</v>
      </c>
      <c r="E1097" s="116" t="s">
        <v>1750</v>
      </c>
      <c r="F1097" s="116" t="s">
        <v>2795</v>
      </c>
      <c r="G1097" s="116" t="s">
        <v>1752</v>
      </c>
      <c r="H1097" s="116" t="s">
        <v>2796</v>
      </c>
      <c r="I1097" s="116"/>
      <c r="J1097" s="116" t="s">
        <v>2797</v>
      </c>
      <c r="K1097" s="116" t="s">
        <v>2798</v>
      </c>
      <c r="L1097" s="116" t="s">
        <v>2797</v>
      </c>
      <c r="M1097" s="116" t="s">
        <v>12806</v>
      </c>
    </row>
    <row r="1098" spans="1:13">
      <c r="A1098" s="115">
        <v>7844</v>
      </c>
      <c r="B1098" s="115">
        <v>3420</v>
      </c>
      <c r="C1098" s="116" t="s">
        <v>842</v>
      </c>
      <c r="D1098" s="116" t="s">
        <v>56</v>
      </c>
      <c r="E1098" s="116" t="s">
        <v>1750</v>
      </c>
      <c r="F1098" s="116" t="s">
        <v>2795</v>
      </c>
      <c r="G1098" s="116" t="s">
        <v>1752</v>
      </c>
      <c r="H1098" s="116" t="s">
        <v>2796</v>
      </c>
      <c r="I1098" s="116" t="s">
        <v>10542</v>
      </c>
      <c r="J1098" s="116" t="s">
        <v>10543</v>
      </c>
      <c r="K1098" s="116" t="s">
        <v>10544</v>
      </c>
      <c r="L1098" s="116" t="s">
        <v>10543</v>
      </c>
      <c r="M1098" s="116" t="s">
        <v>12807</v>
      </c>
    </row>
    <row r="1099" spans="1:13">
      <c r="A1099" s="115">
        <v>5834</v>
      </c>
      <c r="B1099" s="115">
        <v>348</v>
      </c>
      <c r="C1099" s="116" t="s">
        <v>842</v>
      </c>
      <c r="D1099" s="116" t="s">
        <v>56</v>
      </c>
      <c r="E1099" s="116" t="s">
        <v>1750</v>
      </c>
      <c r="F1099" s="116" t="s">
        <v>2791</v>
      </c>
      <c r="G1099" s="116" t="s">
        <v>1752</v>
      </c>
      <c r="H1099" s="116" t="s">
        <v>2792</v>
      </c>
      <c r="I1099" s="116"/>
      <c r="J1099" s="116" t="s">
        <v>2793</v>
      </c>
      <c r="K1099" s="116" t="s">
        <v>2794</v>
      </c>
      <c r="L1099" s="116" t="s">
        <v>2793</v>
      </c>
      <c r="M1099" s="116" t="s">
        <v>12806</v>
      </c>
    </row>
    <row r="1100" spans="1:13">
      <c r="A1100" s="115">
        <v>8585</v>
      </c>
      <c r="B1100" s="115">
        <v>3423</v>
      </c>
      <c r="C1100" s="116" t="s">
        <v>842</v>
      </c>
      <c r="D1100" s="116" t="s">
        <v>56</v>
      </c>
      <c r="E1100" s="116" t="s">
        <v>1750</v>
      </c>
      <c r="F1100" s="116" t="s">
        <v>10548</v>
      </c>
      <c r="G1100" s="116" t="s">
        <v>1752</v>
      </c>
      <c r="H1100" s="116" t="s">
        <v>1390</v>
      </c>
      <c r="I1100" s="116"/>
      <c r="J1100" s="116" t="s">
        <v>10549</v>
      </c>
      <c r="K1100" s="116" t="s">
        <v>10550</v>
      </c>
      <c r="L1100" s="116" t="s">
        <v>10549</v>
      </c>
      <c r="M1100" s="116" t="s">
        <v>12807</v>
      </c>
    </row>
    <row r="1101" spans="1:13">
      <c r="A1101" s="115">
        <v>7846</v>
      </c>
      <c r="B1101" s="115">
        <v>3424</v>
      </c>
      <c r="C1101" s="116" t="s">
        <v>842</v>
      </c>
      <c r="D1101" s="116" t="s">
        <v>56</v>
      </c>
      <c r="E1101" s="116" t="s">
        <v>1750</v>
      </c>
      <c r="F1101" s="116" t="s">
        <v>10548</v>
      </c>
      <c r="G1101" s="116" t="s">
        <v>1752</v>
      </c>
      <c r="H1101" s="116" t="s">
        <v>1390</v>
      </c>
      <c r="I1101" s="116" t="s">
        <v>10551</v>
      </c>
      <c r="J1101" s="116" t="s">
        <v>10552</v>
      </c>
      <c r="K1101" s="116" t="s">
        <v>10553</v>
      </c>
      <c r="L1101" s="116" t="s">
        <v>10552</v>
      </c>
      <c r="M1101" s="116" t="s">
        <v>12807</v>
      </c>
    </row>
    <row r="1102" spans="1:13">
      <c r="A1102" s="115">
        <v>8533</v>
      </c>
      <c r="B1102" s="115">
        <v>3414</v>
      </c>
      <c r="C1102" s="116" t="s">
        <v>842</v>
      </c>
      <c r="D1102" s="116" t="s">
        <v>56</v>
      </c>
      <c r="E1102" s="116" t="s">
        <v>1750</v>
      </c>
      <c r="F1102" s="116" t="s">
        <v>10523</v>
      </c>
      <c r="G1102" s="116" t="s">
        <v>1752</v>
      </c>
      <c r="H1102" s="116" t="s">
        <v>10524</v>
      </c>
      <c r="I1102" s="116"/>
      <c r="J1102" s="116" t="s">
        <v>10525</v>
      </c>
      <c r="K1102" s="116" t="s">
        <v>10526</v>
      </c>
      <c r="L1102" s="116" t="s">
        <v>10525</v>
      </c>
      <c r="M1102" s="116" t="s">
        <v>12807</v>
      </c>
    </row>
    <row r="1103" spans="1:13">
      <c r="A1103" s="115">
        <v>8800</v>
      </c>
      <c r="B1103" s="115">
        <v>3719</v>
      </c>
      <c r="C1103" s="116" t="s">
        <v>842</v>
      </c>
      <c r="D1103" s="116" t="s">
        <v>56</v>
      </c>
      <c r="E1103" s="116" t="s">
        <v>11411</v>
      </c>
      <c r="F1103" s="116"/>
      <c r="G1103" s="116" t="s">
        <v>11412</v>
      </c>
      <c r="H1103" s="116"/>
      <c r="I1103" s="116"/>
      <c r="J1103" s="116" t="s">
        <v>11411</v>
      </c>
      <c r="K1103" s="116" t="s">
        <v>11412</v>
      </c>
      <c r="L1103" s="116" t="s">
        <v>11411</v>
      </c>
      <c r="M1103" s="116" t="s">
        <v>12807</v>
      </c>
    </row>
    <row r="1104" spans="1:13">
      <c r="A1104" s="115">
        <v>8801</v>
      </c>
      <c r="B1104" s="115">
        <v>3720</v>
      </c>
      <c r="C1104" s="116" t="s">
        <v>842</v>
      </c>
      <c r="D1104" s="116" t="s">
        <v>56</v>
      </c>
      <c r="E1104" s="116" t="s">
        <v>11411</v>
      </c>
      <c r="F1104" s="116" t="s">
        <v>11413</v>
      </c>
      <c r="G1104" s="116" t="s">
        <v>11412</v>
      </c>
      <c r="H1104" s="116" t="s">
        <v>1369</v>
      </c>
      <c r="I1104" s="116"/>
      <c r="J1104" s="116" t="s">
        <v>11414</v>
      </c>
      <c r="K1104" s="116" t="s">
        <v>11415</v>
      </c>
      <c r="L1104" s="116" t="s">
        <v>11414</v>
      </c>
      <c r="M1104" s="116" t="s">
        <v>12807</v>
      </c>
    </row>
    <row r="1105" spans="1:13">
      <c r="A1105" s="115">
        <v>7539</v>
      </c>
      <c r="B1105" s="115">
        <v>3721</v>
      </c>
      <c r="C1105" s="116" t="s">
        <v>842</v>
      </c>
      <c r="D1105" s="116" t="s">
        <v>56</v>
      </c>
      <c r="E1105" s="116" t="s">
        <v>11411</v>
      </c>
      <c r="F1105" s="116" t="s">
        <v>11413</v>
      </c>
      <c r="G1105" s="116" t="s">
        <v>11412</v>
      </c>
      <c r="H1105" s="116" t="s">
        <v>1369</v>
      </c>
      <c r="I1105" s="116" t="s">
        <v>11416</v>
      </c>
      <c r="J1105" s="116" t="s">
        <v>11417</v>
      </c>
      <c r="K1105" s="116" t="s">
        <v>11418</v>
      </c>
      <c r="L1105" s="116" t="s">
        <v>11417</v>
      </c>
      <c r="M1105" s="116" t="s">
        <v>12807</v>
      </c>
    </row>
    <row r="1106" spans="1:13">
      <c r="A1106" s="115">
        <v>7540</v>
      </c>
      <c r="B1106" s="115">
        <v>3722</v>
      </c>
      <c r="C1106" s="116" t="s">
        <v>842</v>
      </c>
      <c r="D1106" s="116" t="s">
        <v>56</v>
      </c>
      <c r="E1106" s="116" t="s">
        <v>11411</v>
      </c>
      <c r="F1106" s="116" t="s">
        <v>11413</v>
      </c>
      <c r="G1106" s="116" t="s">
        <v>11412</v>
      </c>
      <c r="H1106" s="116" t="s">
        <v>1369</v>
      </c>
      <c r="I1106" s="116" t="s">
        <v>11419</v>
      </c>
      <c r="J1106" s="116" t="s">
        <v>11420</v>
      </c>
      <c r="K1106" s="116" t="s">
        <v>11421</v>
      </c>
      <c r="L1106" s="116" t="s">
        <v>11420</v>
      </c>
      <c r="M1106" s="116" t="s">
        <v>12807</v>
      </c>
    </row>
    <row r="1107" spans="1:13">
      <c r="A1107" s="115">
        <v>11579</v>
      </c>
      <c r="B1107" s="115">
        <v>349</v>
      </c>
      <c r="C1107" s="116" t="s">
        <v>842</v>
      </c>
      <c r="D1107" s="116" t="s">
        <v>40</v>
      </c>
      <c r="E1107" s="116" t="s">
        <v>1232</v>
      </c>
      <c r="F1107" s="116"/>
      <c r="G1107" s="116" t="s">
        <v>1233</v>
      </c>
      <c r="H1107" s="116"/>
      <c r="I1107" s="116"/>
      <c r="J1107" s="116" t="s">
        <v>1232</v>
      </c>
      <c r="K1107" s="116" t="s">
        <v>1233</v>
      </c>
      <c r="L1107" s="116" t="s">
        <v>1232</v>
      </c>
      <c r="M1107" s="116" t="s">
        <v>12817</v>
      </c>
    </row>
    <row r="1108" spans="1:13">
      <c r="A1108" s="115">
        <v>6545</v>
      </c>
      <c r="B1108" s="115">
        <v>350</v>
      </c>
      <c r="C1108" s="116" t="s">
        <v>842</v>
      </c>
      <c r="D1108" s="116" t="s">
        <v>40</v>
      </c>
      <c r="E1108" s="116" t="s">
        <v>1232</v>
      </c>
      <c r="F1108" s="116"/>
      <c r="G1108" s="116" t="s">
        <v>1233</v>
      </c>
      <c r="H1108" s="116"/>
      <c r="I1108" s="116" t="s">
        <v>1234</v>
      </c>
      <c r="J1108" s="116" t="s">
        <v>1235</v>
      </c>
      <c r="K1108" s="116" t="s">
        <v>1236</v>
      </c>
      <c r="L1108" s="116" t="s">
        <v>1235</v>
      </c>
      <c r="M1108" s="116" t="s">
        <v>12806</v>
      </c>
    </row>
    <row r="1109" spans="1:13">
      <c r="A1109" s="115">
        <v>5836</v>
      </c>
      <c r="B1109" s="115">
        <v>351</v>
      </c>
      <c r="C1109" s="116" t="s">
        <v>842</v>
      </c>
      <c r="D1109" s="116" t="s">
        <v>40</v>
      </c>
      <c r="E1109" s="116" t="s">
        <v>1232</v>
      </c>
      <c r="F1109" s="116"/>
      <c r="G1109" s="116" t="s">
        <v>1233</v>
      </c>
      <c r="H1109" s="116"/>
      <c r="I1109" s="116" t="s">
        <v>1237</v>
      </c>
      <c r="J1109" s="116" t="s">
        <v>1238</v>
      </c>
      <c r="K1109" s="116" t="s">
        <v>1239</v>
      </c>
      <c r="L1109" s="116" t="s">
        <v>1238</v>
      </c>
      <c r="M1109" s="116" t="s">
        <v>12806</v>
      </c>
    </row>
    <row r="1110" spans="1:13">
      <c r="A1110" s="115">
        <v>5672</v>
      </c>
      <c r="B1110" s="115">
        <v>352</v>
      </c>
      <c r="C1110" s="116" t="s">
        <v>842</v>
      </c>
      <c r="D1110" s="116" t="s">
        <v>40</v>
      </c>
      <c r="E1110" s="116" t="s">
        <v>1232</v>
      </c>
      <c r="F1110" s="116" t="s">
        <v>3185</v>
      </c>
      <c r="G1110" s="116" t="s">
        <v>1233</v>
      </c>
      <c r="H1110" s="116" t="s">
        <v>3186</v>
      </c>
      <c r="I1110" s="116"/>
      <c r="J1110" s="116" t="s">
        <v>3187</v>
      </c>
      <c r="K1110" s="116" t="s">
        <v>3188</v>
      </c>
      <c r="L1110" s="116" t="s">
        <v>3187</v>
      </c>
      <c r="M1110" s="116" t="s">
        <v>12806</v>
      </c>
    </row>
    <row r="1111" spans="1:13">
      <c r="A1111" s="115">
        <v>7882</v>
      </c>
      <c r="B1111" s="115">
        <v>3051</v>
      </c>
      <c r="C1111" s="116" t="s">
        <v>842</v>
      </c>
      <c r="D1111" s="116" t="s">
        <v>45</v>
      </c>
      <c r="E1111" s="116" t="s">
        <v>1232</v>
      </c>
      <c r="F1111" s="116"/>
      <c r="G1111" s="116" t="s">
        <v>1233</v>
      </c>
      <c r="H1111" s="116"/>
      <c r="I1111" s="116" t="s">
        <v>9479</v>
      </c>
      <c r="J1111" s="116" t="s">
        <v>9480</v>
      </c>
      <c r="K1111" s="116" t="s">
        <v>9481</v>
      </c>
      <c r="L1111" s="116" t="s">
        <v>9480</v>
      </c>
      <c r="M1111" s="116" t="s">
        <v>12807</v>
      </c>
    </row>
    <row r="1112" spans="1:13">
      <c r="A1112" s="115">
        <v>5673</v>
      </c>
      <c r="B1112" s="115">
        <v>353</v>
      </c>
      <c r="C1112" s="116" t="s">
        <v>842</v>
      </c>
      <c r="D1112" s="116" t="s">
        <v>40</v>
      </c>
      <c r="E1112" s="116" t="s">
        <v>1232</v>
      </c>
      <c r="F1112" s="116" t="s">
        <v>2454</v>
      </c>
      <c r="G1112" s="116" t="s">
        <v>1233</v>
      </c>
      <c r="H1112" s="116" t="s">
        <v>3197</v>
      </c>
      <c r="I1112" s="116"/>
      <c r="J1112" s="116" t="s">
        <v>3198</v>
      </c>
      <c r="K1112" s="116" t="s">
        <v>3199</v>
      </c>
      <c r="L1112" s="116" t="s">
        <v>3198</v>
      </c>
      <c r="M1112" s="116" t="s">
        <v>12806</v>
      </c>
    </row>
    <row r="1113" spans="1:13">
      <c r="A1113" s="115">
        <v>5674</v>
      </c>
      <c r="B1113" s="115">
        <v>354</v>
      </c>
      <c r="C1113" s="116" t="s">
        <v>842</v>
      </c>
      <c r="D1113" s="116" t="s">
        <v>40</v>
      </c>
      <c r="E1113" s="116" t="s">
        <v>1232</v>
      </c>
      <c r="F1113" s="116"/>
      <c r="G1113" s="116" t="s">
        <v>1233</v>
      </c>
      <c r="H1113" s="116"/>
      <c r="I1113" s="116" t="s">
        <v>1240</v>
      </c>
      <c r="J1113" s="116" t="s">
        <v>1241</v>
      </c>
      <c r="K1113" s="116" t="s">
        <v>1242</v>
      </c>
      <c r="L1113" s="116" t="s">
        <v>1241</v>
      </c>
      <c r="M1113" s="116" t="s">
        <v>12806</v>
      </c>
    </row>
    <row r="1114" spans="1:13">
      <c r="A1114" s="115">
        <v>8130</v>
      </c>
      <c r="B1114" s="115">
        <v>3052</v>
      </c>
      <c r="C1114" s="116" t="s">
        <v>842</v>
      </c>
      <c r="D1114" s="116" t="s">
        <v>45</v>
      </c>
      <c r="E1114" s="116" t="s">
        <v>1232</v>
      </c>
      <c r="F1114" s="116"/>
      <c r="G1114" s="116" t="s">
        <v>1233</v>
      </c>
      <c r="H1114" s="116"/>
      <c r="I1114" s="116" t="s">
        <v>9482</v>
      </c>
      <c r="J1114" s="116" t="s">
        <v>9483</v>
      </c>
      <c r="K1114" s="116" t="s">
        <v>9484</v>
      </c>
      <c r="L1114" s="116" t="s">
        <v>9483</v>
      </c>
      <c r="M1114" s="116" t="s">
        <v>12807</v>
      </c>
    </row>
    <row r="1115" spans="1:13">
      <c r="A1115" s="115">
        <v>5675</v>
      </c>
      <c r="B1115" s="115">
        <v>355</v>
      </c>
      <c r="C1115" s="116" t="s">
        <v>842</v>
      </c>
      <c r="D1115" s="116" t="s">
        <v>40</v>
      </c>
      <c r="E1115" s="116" t="s">
        <v>1232</v>
      </c>
      <c r="F1115" s="116"/>
      <c r="G1115" s="116" t="s">
        <v>1233</v>
      </c>
      <c r="H1115" s="116"/>
      <c r="I1115" s="116" t="s">
        <v>1243</v>
      </c>
      <c r="J1115" s="116" t="s">
        <v>1244</v>
      </c>
      <c r="K1115" s="116" t="s">
        <v>1245</v>
      </c>
      <c r="L1115" s="116" t="s">
        <v>1244</v>
      </c>
      <c r="M1115" s="116" t="s">
        <v>12806</v>
      </c>
    </row>
    <row r="1116" spans="1:13">
      <c r="A1116" s="115">
        <v>10621</v>
      </c>
      <c r="B1116" s="115">
        <v>3053</v>
      </c>
      <c r="C1116" s="116" t="s">
        <v>842</v>
      </c>
      <c r="D1116" s="116" t="s">
        <v>40</v>
      </c>
      <c r="E1116" s="116" t="s">
        <v>1232</v>
      </c>
      <c r="F1116" s="116"/>
      <c r="G1116" s="116" t="s">
        <v>1233</v>
      </c>
      <c r="H1116" s="116"/>
      <c r="I1116" s="116" t="s">
        <v>9485</v>
      </c>
      <c r="J1116" s="116" t="s">
        <v>9486</v>
      </c>
      <c r="K1116" s="116" t="s">
        <v>9487</v>
      </c>
      <c r="L1116" s="116" t="s">
        <v>9486</v>
      </c>
      <c r="M1116" s="116" t="s">
        <v>12810</v>
      </c>
    </row>
    <row r="1117" spans="1:13">
      <c r="A1117" s="115">
        <v>8188</v>
      </c>
      <c r="B1117" s="115">
        <v>3811</v>
      </c>
      <c r="C1117" s="116" t="s">
        <v>842</v>
      </c>
      <c r="D1117" s="116" t="s">
        <v>56</v>
      </c>
      <c r="E1117" s="116" t="s">
        <v>1232</v>
      </c>
      <c r="F1117" s="116"/>
      <c r="G1117" s="116" t="s">
        <v>1233</v>
      </c>
      <c r="H1117" s="116"/>
      <c r="I1117" s="116" t="s">
        <v>11661</v>
      </c>
      <c r="J1117" s="116" t="s">
        <v>11662</v>
      </c>
      <c r="K1117" s="116" t="s">
        <v>11663</v>
      </c>
      <c r="L1117" s="116" t="s">
        <v>11662</v>
      </c>
      <c r="M1117" s="116" t="s">
        <v>12807</v>
      </c>
    </row>
    <row r="1118" spans="1:13">
      <c r="A1118" s="115">
        <v>9522</v>
      </c>
      <c r="B1118" s="115">
        <v>3054</v>
      </c>
      <c r="C1118" s="116" t="s">
        <v>842</v>
      </c>
      <c r="D1118" s="116" t="s">
        <v>45</v>
      </c>
      <c r="E1118" s="116" t="s">
        <v>1232</v>
      </c>
      <c r="F1118" s="116" t="s">
        <v>5043</v>
      </c>
      <c r="G1118" s="116" t="s">
        <v>1233</v>
      </c>
      <c r="H1118" s="116" t="s">
        <v>9488</v>
      </c>
      <c r="I1118" s="116"/>
      <c r="J1118" s="116" t="s">
        <v>9489</v>
      </c>
      <c r="K1118" s="116" t="s">
        <v>9490</v>
      </c>
      <c r="L1118" s="116" t="s">
        <v>9489</v>
      </c>
      <c r="M1118" s="116" t="s">
        <v>12807</v>
      </c>
    </row>
    <row r="1119" spans="1:13">
      <c r="A1119" s="115">
        <v>9536</v>
      </c>
      <c r="B1119" s="115">
        <v>3055</v>
      </c>
      <c r="C1119" s="116" t="s">
        <v>842</v>
      </c>
      <c r="D1119" s="116" t="s">
        <v>45</v>
      </c>
      <c r="E1119" s="116" t="s">
        <v>1232</v>
      </c>
      <c r="F1119" s="116" t="s">
        <v>5043</v>
      </c>
      <c r="G1119" s="116" t="s">
        <v>1233</v>
      </c>
      <c r="H1119" s="116" t="s">
        <v>9488</v>
      </c>
      <c r="I1119" s="116" t="s">
        <v>9491</v>
      </c>
      <c r="J1119" s="116" t="s">
        <v>9492</v>
      </c>
      <c r="K1119" s="116" t="s">
        <v>9493</v>
      </c>
      <c r="L1119" s="116" t="s">
        <v>9492</v>
      </c>
      <c r="M1119" s="116" t="s">
        <v>12807</v>
      </c>
    </row>
    <row r="1120" spans="1:13">
      <c r="A1120" s="115">
        <v>5676</v>
      </c>
      <c r="B1120" s="115">
        <v>356</v>
      </c>
      <c r="C1120" s="116" t="s">
        <v>842</v>
      </c>
      <c r="D1120" s="116" t="s">
        <v>40</v>
      </c>
      <c r="E1120" s="116" t="s">
        <v>1232</v>
      </c>
      <c r="F1120" s="116" t="s">
        <v>707</v>
      </c>
      <c r="G1120" s="116" t="s">
        <v>1233</v>
      </c>
      <c r="H1120" s="116" t="s">
        <v>3182</v>
      </c>
      <c r="I1120" s="116"/>
      <c r="J1120" s="116" t="s">
        <v>3183</v>
      </c>
      <c r="K1120" s="116" t="s">
        <v>3184</v>
      </c>
      <c r="L1120" s="116" t="s">
        <v>3183</v>
      </c>
      <c r="M1120" s="116" t="s">
        <v>12806</v>
      </c>
    </row>
    <row r="1121" spans="1:13">
      <c r="A1121" s="115">
        <v>8721</v>
      </c>
      <c r="B1121" s="115">
        <v>3050</v>
      </c>
      <c r="C1121" s="116" t="s">
        <v>842</v>
      </c>
      <c r="D1121" s="116" t="s">
        <v>45</v>
      </c>
      <c r="E1121" s="116" t="s">
        <v>1232</v>
      </c>
      <c r="F1121" s="116" t="s">
        <v>707</v>
      </c>
      <c r="G1121" s="116" t="s">
        <v>1233</v>
      </c>
      <c r="H1121" s="116" t="s">
        <v>3182</v>
      </c>
      <c r="I1121" s="116" t="s">
        <v>9476</v>
      </c>
      <c r="J1121" s="116" t="s">
        <v>9477</v>
      </c>
      <c r="K1121" s="116" t="s">
        <v>9478</v>
      </c>
      <c r="L1121" s="116" t="s">
        <v>9477</v>
      </c>
      <c r="M1121" s="116" t="s">
        <v>12807</v>
      </c>
    </row>
    <row r="1122" spans="1:13">
      <c r="A1122" s="115">
        <v>5677</v>
      </c>
      <c r="B1122" s="115">
        <v>357</v>
      </c>
      <c r="C1122" s="116" t="s">
        <v>842</v>
      </c>
      <c r="D1122" s="116" t="s">
        <v>40</v>
      </c>
      <c r="E1122" s="116" t="s">
        <v>1232</v>
      </c>
      <c r="F1122" s="116" t="s">
        <v>1267</v>
      </c>
      <c r="G1122" s="116" t="s">
        <v>1233</v>
      </c>
      <c r="H1122" s="116" t="s">
        <v>211</v>
      </c>
      <c r="I1122" s="116"/>
      <c r="J1122" s="116" t="s">
        <v>3200</v>
      </c>
      <c r="K1122" s="116" t="s">
        <v>3201</v>
      </c>
      <c r="L1122" s="116" t="s">
        <v>3200</v>
      </c>
      <c r="M1122" s="116" t="s">
        <v>12806</v>
      </c>
    </row>
    <row r="1123" spans="1:13">
      <c r="A1123" s="115">
        <v>9537</v>
      </c>
      <c r="B1123" s="115">
        <v>3063</v>
      </c>
      <c r="C1123" s="116" t="s">
        <v>842</v>
      </c>
      <c r="D1123" s="116" t="s">
        <v>45</v>
      </c>
      <c r="E1123" s="116" t="s">
        <v>1232</v>
      </c>
      <c r="F1123" s="116" t="s">
        <v>1267</v>
      </c>
      <c r="G1123" s="116" t="s">
        <v>1233</v>
      </c>
      <c r="H1123" s="116" t="s">
        <v>211</v>
      </c>
      <c r="I1123" s="116" t="s">
        <v>9509</v>
      </c>
      <c r="J1123" s="116" t="s">
        <v>9510</v>
      </c>
      <c r="K1123" s="116" t="s">
        <v>9511</v>
      </c>
      <c r="L1123" s="116" t="s">
        <v>9510</v>
      </c>
      <c r="M1123" s="116" t="s">
        <v>12807</v>
      </c>
    </row>
    <row r="1124" spans="1:13">
      <c r="A1124" s="115">
        <v>9010</v>
      </c>
      <c r="B1124" s="115">
        <v>3816</v>
      </c>
      <c r="C1124" s="116" t="s">
        <v>842</v>
      </c>
      <c r="D1124" s="116" t="s">
        <v>56</v>
      </c>
      <c r="E1124" s="116" t="s">
        <v>1232</v>
      </c>
      <c r="F1124" s="116" t="s">
        <v>11672</v>
      </c>
      <c r="G1124" s="116" t="s">
        <v>1233</v>
      </c>
      <c r="H1124" s="116" t="s">
        <v>11673</v>
      </c>
      <c r="I1124" s="116"/>
      <c r="J1124" s="116" t="s">
        <v>11674</v>
      </c>
      <c r="K1124" s="116" t="s">
        <v>11675</v>
      </c>
      <c r="L1124" s="116" t="s">
        <v>11674</v>
      </c>
      <c r="M1124" s="116" t="s">
        <v>12807</v>
      </c>
    </row>
    <row r="1125" spans="1:13">
      <c r="A1125" s="115">
        <v>5678</v>
      </c>
      <c r="B1125" s="115">
        <v>358</v>
      </c>
      <c r="C1125" s="116" t="s">
        <v>842</v>
      </c>
      <c r="D1125" s="116" t="s">
        <v>40</v>
      </c>
      <c r="E1125" s="116" t="s">
        <v>1232</v>
      </c>
      <c r="F1125" s="116" t="s">
        <v>1267</v>
      </c>
      <c r="G1125" s="116" t="s">
        <v>1233</v>
      </c>
      <c r="H1125" s="116" t="s">
        <v>211</v>
      </c>
      <c r="I1125" s="116" t="s">
        <v>1268</v>
      </c>
      <c r="J1125" s="116" t="s">
        <v>1269</v>
      </c>
      <c r="K1125" s="116" t="s">
        <v>1270</v>
      </c>
      <c r="L1125" s="116" t="s">
        <v>1269</v>
      </c>
      <c r="M1125" s="116" t="s">
        <v>12806</v>
      </c>
    </row>
    <row r="1126" spans="1:13">
      <c r="A1126" s="115">
        <v>5679</v>
      </c>
      <c r="B1126" s="115">
        <v>359</v>
      </c>
      <c r="C1126" s="116" t="s">
        <v>842</v>
      </c>
      <c r="D1126" s="116" t="s">
        <v>45</v>
      </c>
      <c r="E1126" s="116" t="s">
        <v>1232</v>
      </c>
      <c r="F1126" s="116"/>
      <c r="G1126" s="116" t="s">
        <v>1233</v>
      </c>
      <c r="H1126" s="116"/>
      <c r="I1126" s="116" t="s">
        <v>1246</v>
      </c>
      <c r="J1126" s="116" t="s">
        <v>1247</v>
      </c>
      <c r="K1126" s="116" t="s">
        <v>1248</v>
      </c>
      <c r="L1126" s="116" t="s">
        <v>1247</v>
      </c>
      <c r="M1126" s="116" t="s">
        <v>12806</v>
      </c>
    </row>
    <row r="1127" spans="1:13">
      <c r="A1127" s="115">
        <v>6546</v>
      </c>
      <c r="B1127" s="115">
        <v>360</v>
      </c>
      <c r="C1127" s="116" t="s">
        <v>842</v>
      </c>
      <c r="D1127" s="116" t="s">
        <v>45</v>
      </c>
      <c r="E1127" s="116" t="s">
        <v>1232</v>
      </c>
      <c r="F1127" s="116"/>
      <c r="G1127" s="116" t="s">
        <v>1233</v>
      </c>
      <c r="H1127" s="116"/>
      <c r="I1127" s="116" t="s">
        <v>1249</v>
      </c>
      <c r="J1127" s="116" t="s">
        <v>1250</v>
      </c>
      <c r="K1127" s="116" t="s">
        <v>1251</v>
      </c>
      <c r="L1127" s="116" t="s">
        <v>1250</v>
      </c>
      <c r="M1127" s="116" t="s">
        <v>12806</v>
      </c>
    </row>
    <row r="1128" spans="1:13">
      <c r="A1128" s="115">
        <v>5680</v>
      </c>
      <c r="B1128" s="115">
        <v>361</v>
      </c>
      <c r="C1128" s="116" t="s">
        <v>842</v>
      </c>
      <c r="D1128" s="116" t="s">
        <v>40</v>
      </c>
      <c r="E1128" s="116" t="s">
        <v>1232</v>
      </c>
      <c r="F1128" s="116" t="s">
        <v>3189</v>
      </c>
      <c r="G1128" s="116" t="s">
        <v>1233</v>
      </c>
      <c r="H1128" s="116" t="s">
        <v>3190</v>
      </c>
      <c r="I1128" s="116"/>
      <c r="J1128" s="116" t="s">
        <v>3191</v>
      </c>
      <c r="K1128" s="116" t="s">
        <v>3192</v>
      </c>
      <c r="L1128" s="116" t="s">
        <v>3191</v>
      </c>
      <c r="M1128" s="116" t="s">
        <v>12806</v>
      </c>
    </row>
    <row r="1129" spans="1:13">
      <c r="A1129" s="115">
        <v>8132</v>
      </c>
      <c r="B1129" s="115">
        <v>3056</v>
      </c>
      <c r="C1129" s="116" t="s">
        <v>842</v>
      </c>
      <c r="D1129" s="116" t="s">
        <v>45</v>
      </c>
      <c r="E1129" s="116" t="s">
        <v>1232</v>
      </c>
      <c r="F1129" s="116"/>
      <c r="G1129" s="116" t="s">
        <v>1233</v>
      </c>
      <c r="H1129" s="116"/>
      <c r="I1129" s="116" t="s">
        <v>9494</v>
      </c>
      <c r="J1129" s="116" t="s">
        <v>9495</v>
      </c>
      <c r="K1129" s="116" t="s">
        <v>9496</v>
      </c>
      <c r="L1129" s="116" t="s">
        <v>9495</v>
      </c>
      <c r="M1129" s="116" t="s">
        <v>12807</v>
      </c>
    </row>
    <row r="1130" spans="1:13">
      <c r="A1130" s="115">
        <v>8133</v>
      </c>
      <c r="B1130" s="115">
        <v>3057</v>
      </c>
      <c r="C1130" s="116" t="s">
        <v>842</v>
      </c>
      <c r="D1130" s="116" t="s">
        <v>45</v>
      </c>
      <c r="E1130" s="116" t="s">
        <v>1232</v>
      </c>
      <c r="F1130" s="116"/>
      <c r="G1130" s="116" t="s">
        <v>1233</v>
      </c>
      <c r="H1130" s="116"/>
      <c r="I1130" s="116" t="s">
        <v>1252</v>
      </c>
      <c r="J1130" s="116" t="s">
        <v>1253</v>
      </c>
      <c r="K1130" s="116" t="s">
        <v>1254</v>
      </c>
      <c r="L1130" s="116" t="s">
        <v>1253</v>
      </c>
      <c r="M1130" s="116" t="s">
        <v>12807</v>
      </c>
    </row>
    <row r="1131" spans="1:13">
      <c r="A1131" s="115">
        <v>10622</v>
      </c>
      <c r="B1131" s="115">
        <v>3058</v>
      </c>
      <c r="C1131" s="116" t="s">
        <v>842</v>
      </c>
      <c r="D1131" s="116" t="s">
        <v>40</v>
      </c>
      <c r="E1131" s="116" t="s">
        <v>1232</v>
      </c>
      <c r="F1131" s="116"/>
      <c r="G1131" s="116" t="s">
        <v>1233</v>
      </c>
      <c r="H1131" s="116"/>
      <c r="I1131" s="116" t="s">
        <v>9497</v>
      </c>
      <c r="J1131" s="116" t="s">
        <v>9498</v>
      </c>
      <c r="K1131" s="116" t="s">
        <v>9499</v>
      </c>
      <c r="L1131" s="116" t="s">
        <v>9498</v>
      </c>
      <c r="M1131" s="116" t="s">
        <v>12810</v>
      </c>
    </row>
    <row r="1132" spans="1:13">
      <c r="A1132" s="115">
        <v>10637</v>
      </c>
      <c r="B1132" s="115">
        <v>4236</v>
      </c>
      <c r="C1132" s="116" t="s">
        <v>842</v>
      </c>
      <c r="D1132" s="116" t="s">
        <v>40</v>
      </c>
      <c r="E1132" s="116" t="s">
        <v>1232</v>
      </c>
      <c r="F1132" s="116" t="s">
        <v>11664</v>
      </c>
      <c r="G1132" s="116" t="s">
        <v>1233</v>
      </c>
      <c r="H1132" s="116" t="s">
        <v>11664</v>
      </c>
      <c r="I1132" s="116"/>
      <c r="J1132" s="116" t="s">
        <v>11665</v>
      </c>
      <c r="K1132" s="116" t="s">
        <v>12824</v>
      </c>
      <c r="L1132" s="116" t="s">
        <v>11665</v>
      </c>
      <c r="M1132" s="116" t="s">
        <v>12810</v>
      </c>
    </row>
    <row r="1133" spans="1:13">
      <c r="A1133" s="115">
        <v>8135</v>
      </c>
      <c r="B1133" s="115">
        <v>3059</v>
      </c>
      <c r="C1133" s="116" t="s">
        <v>842</v>
      </c>
      <c r="D1133" s="116" t="s">
        <v>45</v>
      </c>
      <c r="E1133" s="116" t="s">
        <v>1232</v>
      </c>
      <c r="F1133" s="116"/>
      <c r="G1133" s="116" t="s">
        <v>1233</v>
      </c>
      <c r="H1133" s="116"/>
      <c r="I1133" s="116" t="s">
        <v>9500</v>
      </c>
      <c r="J1133" s="116" t="s">
        <v>9501</v>
      </c>
      <c r="K1133" s="116" t="s">
        <v>9502</v>
      </c>
      <c r="L1133" s="116" t="s">
        <v>9501</v>
      </c>
      <c r="M1133" s="116" t="s">
        <v>12807</v>
      </c>
    </row>
    <row r="1134" spans="1:13">
      <c r="A1134" s="115">
        <v>7919</v>
      </c>
      <c r="B1134" s="115">
        <v>3814</v>
      </c>
      <c r="C1134" s="116" t="s">
        <v>842</v>
      </c>
      <c r="D1134" s="116" t="s">
        <v>56</v>
      </c>
      <c r="E1134" s="116" t="s">
        <v>1232</v>
      </c>
      <c r="F1134" s="116"/>
      <c r="G1134" s="116" t="s">
        <v>1233</v>
      </c>
      <c r="H1134" s="116"/>
      <c r="I1134" s="116" t="s">
        <v>11666</v>
      </c>
      <c r="J1134" s="116" t="s">
        <v>11667</v>
      </c>
      <c r="K1134" s="116" t="s">
        <v>11668</v>
      </c>
      <c r="L1134" s="116" t="s">
        <v>11667</v>
      </c>
      <c r="M1134" s="116" t="s">
        <v>12807</v>
      </c>
    </row>
    <row r="1135" spans="1:13">
      <c r="A1135" s="115">
        <v>5682</v>
      </c>
      <c r="B1135" s="115">
        <v>363</v>
      </c>
      <c r="C1135" s="116" t="s">
        <v>842</v>
      </c>
      <c r="D1135" s="116" t="s">
        <v>45</v>
      </c>
      <c r="E1135" s="116" t="s">
        <v>1232</v>
      </c>
      <c r="F1135" s="116"/>
      <c r="G1135" s="116" t="s">
        <v>1233</v>
      </c>
      <c r="H1135" s="116"/>
      <c r="I1135" s="116" t="s">
        <v>1255</v>
      </c>
      <c r="J1135" s="116" t="s">
        <v>1256</v>
      </c>
      <c r="K1135" s="116" t="s">
        <v>1257</v>
      </c>
      <c r="L1135" s="116" t="s">
        <v>1256</v>
      </c>
      <c r="M1135" s="116" t="s">
        <v>12806</v>
      </c>
    </row>
    <row r="1136" spans="1:13">
      <c r="A1136" s="115">
        <v>9258</v>
      </c>
      <c r="B1136" s="115">
        <v>3819</v>
      </c>
      <c r="C1136" s="116" t="s">
        <v>842</v>
      </c>
      <c r="D1136" s="116" t="s">
        <v>56</v>
      </c>
      <c r="E1136" s="116" t="s">
        <v>1232</v>
      </c>
      <c r="F1136" s="116" t="s">
        <v>11676</v>
      </c>
      <c r="G1136" s="116" t="s">
        <v>1233</v>
      </c>
      <c r="H1136" s="116" t="s">
        <v>11677</v>
      </c>
      <c r="I1136" s="116"/>
      <c r="J1136" s="116" t="s">
        <v>11678</v>
      </c>
      <c r="K1136" s="116" t="s">
        <v>11679</v>
      </c>
      <c r="L1136" s="116" t="s">
        <v>11678</v>
      </c>
      <c r="M1136" s="116" t="s">
        <v>12807</v>
      </c>
    </row>
    <row r="1137" spans="1:13">
      <c r="A1137" s="115">
        <v>7712</v>
      </c>
      <c r="B1137" s="115">
        <v>3820</v>
      </c>
      <c r="C1137" s="116" t="s">
        <v>842</v>
      </c>
      <c r="D1137" s="116" t="s">
        <v>56</v>
      </c>
      <c r="E1137" s="116" t="s">
        <v>1232</v>
      </c>
      <c r="F1137" s="116" t="s">
        <v>11676</v>
      </c>
      <c r="G1137" s="116" t="s">
        <v>1233</v>
      </c>
      <c r="H1137" s="116" t="s">
        <v>11677</v>
      </c>
      <c r="I1137" s="116" t="s">
        <v>11680</v>
      </c>
      <c r="J1137" s="116" t="s">
        <v>11681</v>
      </c>
      <c r="K1137" s="116" t="s">
        <v>11682</v>
      </c>
      <c r="L1137" s="116" t="s">
        <v>11681</v>
      </c>
      <c r="M1137" s="116" t="s">
        <v>12807</v>
      </c>
    </row>
    <row r="1138" spans="1:13">
      <c r="A1138" s="115">
        <v>5683</v>
      </c>
      <c r="B1138" s="115">
        <v>364</v>
      </c>
      <c r="C1138" s="116" t="s">
        <v>842</v>
      </c>
      <c r="D1138" s="116" t="s">
        <v>45</v>
      </c>
      <c r="E1138" s="116" t="s">
        <v>1232</v>
      </c>
      <c r="F1138" s="116"/>
      <c r="G1138" s="116" t="s">
        <v>1233</v>
      </c>
      <c r="H1138" s="116"/>
      <c r="I1138" s="116" t="s">
        <v>1258</v>
      </c>
      <c r="J1138" s="116" t="s">
        <v>1259</v>
      </c>
      <c r="K1138" s="116" t="s">
        <v>1260</v>
      </c>
      <c r="L1138" s="116" t="s">
        <v>1259</v>
      </c>
      <c r="M1138" s="116" t="s">
        <v>12806</v>
      </c>
    </row>
    <row r="1139" spans="1:13">
      <c r="A1139" s="115">
        <v>8136</v>
      </c>
      <c r="B1139" s="115">
        <v>3060</v>
      </c>
      <c r="C1139" s="116" t="s">
        <v>842</v>
      </c>
      <c r="D1139" s="116" t="s">
        <v>45</v>
      </c>
      <c r="E1139" s="116" t="s">
        <v>1232</v>
      </c>
      <c r="F1139" s="116"/>
      <c r="G1139" s="116" t="s">
        <v>1233</v>
      </c>
      <c r="H1139" s="116"/>
      <c r="I1139" s="116" t="s">
        <v>1261</v>
      </c>
      <c r="J1139" s="116" t="s">
        <v>1262</v>
      </c>
      <c r="K1139" s="116" t="s">
        <v>1263</v>
      </c>
      <c r="L1139" s="116" t="s">
        <v>1262</v>
      </c>
      <c r="M1139" s="116" t="s">
        <v>12807</v>
      </c>
    </row>
    <row r="1140" spans="1:13">
      <c r="A1140" s="115">
        <v>6547</v>
      </c>
      <c r="B1140" s="115">
        <v>366</v>
      </c>
      <c r="C1140" s="116" t="s">
        <v>842</v>
      </c>
      <c r="D1140" s="116" t="s">
        <v>40</v>
      </c>
      <c r="E1140" s="116" t="s">
        <v>1232</v>
      </c>
      <c r="F1140" s="116" t="s">
        <v>3202</v>
      </c>
      <c r="G1140" s="116" t="s">
        <v>1233</v>
      </c>
      <c r="H1140" s="116" t="s">
        <v>2171</v>
      </c>
      <c r="I1140" s="116"/>
      <c r="J1140" s="116" t="s">
        <v>3203</v>
      </c>
      <c r="K1140" s="116" t="s">
        <v>3204</v>
      </c>
      <c r="L1140" s="116" t="s">
        <v>3203</v>
      </c>
      <c r="M1140" s="116" t="s">
        <v>12806</v>
      </c>
    </row>
    <row r="1141" spans="1:13">
      <c r="A1141" s="115">
        <v>8190</v>
      </c>
      <c r="B1141" s="115">
        <v>3815</v>
      </c>
      <c r="C1141" s="116" t="s">
        <v>842</v>
      </c>
      <c r="D1141" s="116" t="s">
        <v>56</v>
      </c>
      <c r="E1141" s="116" t="s">
        <v>1232</v>
      </c>
      <c r="F1141" s="116"/>
      <c r="G1141" s="116" t="s">
        <v>1233</v>
      </c>
      <c r="H1141" s="116"/>
      <c r="I1141" s="116" t="s">
        <v>11669</v>
      </c>
      <c r="J1141" s="116" t="s">
        <v>11670</v>
      </c>
      <c r="K1141" s="116" t="s">
        <v>11671</v>
      </c>
      <c r="L1141" s="116" t="s">
        <v>11670</v>
      </c>
      <c r="M1141" s="116" t="s">
        <v>12807</v>
      </c>
    </row>
    <row r="1142" spans="1:13">
      <c r="A1142" s="115">
        <v>7883</v>
      </c>
      <c r="B1142" s="115">
        <v>3061</v>
      </c>
      <c r="C1142" s="116" t="s">
        <v>842</v>
      </c>
      <c r="D1142" s="116" t="s">
        <v>45</v>
      </c>
      <c r="E1142" s="116" t="s">
        <v>1232</v>
      </c>
      <c r="F1142" s="116"/>
      <c r="G1142" s="116" t="s">
        <v>1233</v>
      </c>
      <c r="H1142" s="116"/>
      <c r="I1142" s="116" t="s">
        <v>9503</v>
      </c>
      <c r="J1142" s="116" t="s">
        <v>9504</v>
      </c>
      <c r="K1142" s="116" t="s">
        <v>9505</v>
      </c>
      <c r="L1142" s="116" t="s">
        <v>9504</v>
      </c>
      <c r="M1142" s="116" t="s">
        <v>12807</v>
      </c>
    </row>
    <row r="1143" spans="1:13">
      <c r="A1143" s="115">
        <v>5685</v>
      </c>
      <c r="B1143" s="115">
        <v>367</v>
      </c>
      <c r="C1143" s="116" t="s">
        <v>842</v>
      </c>
      <c r="D1143" s="116" t="s">
        <v>45</v>
      </c>
      <c r="E1143" s="116" t="s">
        <v>1232</v>
      </c>
      <c r="F1143" s="116"/>
      <c r="G1143" s="116" t="s">
        <v>1233</v>
      </c>
      <c r="H1143" s="116"/>
      <c r="I1143" s="116" t="s">
        <v>1264</v>
      </c>
      <c r="J1143" s="116" t="s">
        <v>1265</v>
      </c>
      <c r="K1143" s="116" t="s">
        <v>1266</v>
      </c>
      <c r="L1143" s="116" t="s">
        <v>1265</v>
      </c>
      <c r="M1143" s="116" t="s">
        <v>12806</v>
      </c>
    </row>
    <row r="1144" spans="1:13">
      <c r="A1144" s="115">
        <v>5686</v>
      </c>
      <c r="B1144" s="115">
        <v>368</v>
      </c>
      <c r="C1144" s="116" t="s">
        <v>842</v>
      </c>
      <c r="D1144" s="116" t="s">
        <v>45</v>
      </c>
      <c r="E1144" s="116" t="s">
        <v>1232</v>
      </c>
      <c r="F1144" s="116"/>
      <c r="G1144" s="116" t="s">
        <v>1233</v>
      </c>
      <c r="H1144" s="116"/>
      <c r="I1144" s="116" t="s">
        <v>3207</v>
      </c>
      <c r="J1144" s="116" t="s">
        <v>3208</v>
      </c>
      <c r="K1144" s="116" t="s">
        <v>3209</v>
      </c>
      <c r="L1144" s="116" t="s">
        <v>3208</v>
      </c>
      <c r="M1144" s="116" t="s">
        <v>12806</v>
      </c>
    </row>
    <row r="1145" spans="1:13">
      <c r="A1145" s="115">
        <v>8137</v>
      </c>
      <c r="B1145" s="115">
        <v>3062</v>
      </c>
      <c r="C1145" s="116" t="s">
        <v>842</v>
      </c>
      <c r="D1145" s="116" t="s">
        <v>45</v>
      </c>
      <c r="E1145" s="116" t="s">
        <v>1232</v>
      </c>
      <c r="F1145" s="116"/>
      <c r="G1145" s="116" t="s">
        <v>1233</v>
      </c>
      <c r="H1145" s="116"/>
      <c r="I1145" s="116" t="s">
        <v>9506</v>
      </c>
      <c r="J1145" s="116" t="s">
        <v>9507</v>
      </c>
      <c r="K1145" s="116" t="s">
        <v>9508</v>
      </c>
      <c r="L1145" s="116" t="s">
        <v>9507</v>
      </c>
      <c r="M1145" s="116" t="s">
        <v>12807</v>
      </c>
    </row>
    <row r="1146" spans="1:13">
      <c r="A1146" s="115">
        <v>5687</v>
      </c>
      <c r="B1146" s="115">
        <v>369</v>
      </c>
      <c r="C1146" s="116" t="s">
        <v>842</v>
      </c>
      <c r="D1146" s="116" t="s">
        <v>40</v>
      </c>
      <c r="E1146" s="116" t="s">
        <v>1232</v>
      </c>
      <c r="F1146" s="116" t="s">
        <v>4135</v>
      </c>
      <c r="G1146" s="116" t="s">
        <v>1233</v>
      </c>
      <c r="H1146" s="116" t="s">
        <v>3205</v>
      </c>
      <c r="I1146" s="116"/>
      <c r="J1146" s="116" t="s">
        <v>4136</v>
      </c>
      <c r="K1146" s="116" t="s">
        <v>3206</v>
      </c>
      <c r="L1146" s="116" t="s">
        <v>4136</v>
      </c>
      <c r="M1146" s="116" t="s">
        <v>12806</v>
      </c>
    </row>
    <row r="1147" spans="1:13">
      <c r="A1147" s="115">
        <v>5688</v>
      </c>
      <c r="B1147" s="115">
        <v>370</v>
      </c>
      <c r="C1147" s="116" t="s">
        <v>842</v>
      </c>
      <c r="D1147" s="116" t="s">
        <v>40</v>
      </c>
      <c r="E1147" s="116" t="s">
        <v>1232</v>
      </c>
      <c r="F1147" s="116" t="s">
        <v>3193</v>
      </c>
      <c r="G1147" s="116" t="s">
        <v>1233</v>
      </c>
      <c r="H1147" s="116" t="s">
        <v>3194</v>
      </c>
      <c r="I1147" s="116"/>
      <c r="J1147" s="116" t="s">
        <v>3195</v>
      </c>
      <c r="K1147" s="116" t="s">
        <v>3196</v>
      </c>
      <c r="L1147" s="116" t="s">
        <v>3195</v>
      </c>
      <c r="M1147" s="116" t="s">
        <v>12806</v>
      </c>
    </row>
    <row r="1148" spans="1:13">
      <c r="A1148" s="115">
        <v>10638</v>
      </c>
      <c r="B1148" s="115">
        <v>4237</v>
      </c>
      <c r="C1148" s="116" t="s">
        <v>842</v>
      </c>
      <c r="D1148" s="116" t="s">
        <v>40</v>
      </c>
      <c r="E1148" s="116" t="s">
        <v>1232</v>
      </c>
      <c r="F1148" s="116" t="s">
        <v>9512</v>
      </c>
      <c r="G1148" s="116" t="s">
        <v>1233</v>
      </c>
      <c r="H1148" s="116" t="s">
        <v>12825</v>
      </c>
      <c r="I1148" s="116"/>
      <c r="J1148" s="116" t="s">
        <v>9513</v>
      </c>
      <c r="K1148" s="116" t="s">
        <v>12826</v>
      </c>
      <c r="L1148" s="116" t="s">
        <v>9513</v>
      </c>
      <c r="M1148" s="116" t="s">
        <v>12810</v>
      </c>
    </row>
    <row r="1149" spans="1:13">
      <c r="A1149" s="115">
        <v>9524</v>
      </c>
      <c r="B1149" s="115">
        <v>3065</v>
      </c>
      <c r="C1149" s="116" t="s">
        <v>842</v>
      </c>
      <c r="D1149" s="116" t="s">
        <v>45</v>
      </c>
      <c r="E1149" s="116" t="s">
        <v>1232</v>
      </c>
      <c r="F1149" s="116" t="s">
        <v>8828</v>
      </c>
      <c r="G1149" s="116" t="s">
        <v>1233</v>
      </c>
      <c r="H1149" s="116" t="s">
        <v>9514</v>
      </c>
      <c r="I1149" s="116"/>
      <c r="J1149" s="116" t="s">
        <v>9515</v>
      </c>
      <c r="K1149" s="116" t="s">
        <v>9516</v>
      </c>
      <c r="L1149" s="116" t="s">
        <v>9515</v>
      </c>
      <c r="M1149" s="116" t="s">
        <v>12807</v>
      </c>
    </row>
    <row r="1150" spans="1:13">
      <c r="A1150" s="115">
        <v>9538</v>
      </c>
      <c r="B1150" s="115">
        <v>3066</v>
      </c>
      <c r="C1150" s="116" t="s">
        <v>842</v>
      </c>
      <c r="D1150" s="116" t="s">
        <v>45</v>
      </c>
      <c r="E1150" s="116" t="s">
        <v>1232</v>
      </c>
      <c r="F1150" s="116" t="s">
        <v>8828</v>
      </c>
      <c r="G1150" s="116" t="s">
        <v>1233</v>
      </c>
      <c r="H1150" s="116" t="s">
        <v>9514</v>
      </c>
      <c r="I1150" s="116" t="s">
        <v>9517</v>
      </c>
      <c r="J1150" s="116" t="s">
        <v>9518</v>
      </c>
      <c r="K1150" s="116" t="s">
        <v>9519</v>
      </c>
      <c r="L1150" s="116" t="s">
        <v>9518</v>
      </c>
      <c r="M1150" s="116" t="s">
        <v>12807</v>
      </c>
    </row>
    <row r="1151" spans="1:13">
      <c r="A1151" s="115">
        <v>10623</v>
      </c>
      <c r="B1151" s="115">
        <v>3067</v>
      </c>
      <c r="C1151" s="116" t="s">
        <v>842</v>
      </c>
      <c r="D1151" s="116" t="s">
        <v>40</v>
      </c>
      <c r="E1151" s="116" t="s">
        <v>1232</v>
      </c>
      <c r="F1151" s="116"/>
      <c r="G1151" s="116" t="s">
        <v>1233</v>
      </c>
      <c r="H1151" s="116"/>
      <c r="I1151" s="116" t="s">
        <v>9520</v>
      </c>
      <c r="J1151" s="116" t="s">
        <v>9521</v>
      </c>
      <c r="K1151" s="116" t="s">
        <v>9522</v>
      </c>
      <c r="L1151" s="116" t="s">
        <v>9521</v>
      </c>
      <c r="M1151" s="116" t="s">
        <v>12810</v>
      </c>
    </row>
    <row r="1152" spans="1:13">
      <c r="A1152" s="115">
        <v>10624</v>
      </c>
      <c r="B1152" s="115">
        <v>3068</v>
      </c>
      <c r="C1152" s="116" t="s">
        <v>842</v>
      </c>
      <c r="D1152" s="116" t="s">
        <v>40</v>
      </c>
      <c r="E1152" s="116" t="s">
        <v>1232</v>
      </c>
      <c r="F1152" s="116"/>
      <c r="G1152" s="116" t="s">
        <v>1233</v>
      </c>
      <c r="H1152" s="116"/>
      <c r="I1152" s="116" t="s">
        <v>636</v>
      </c>
      <c r="J1152" s="116" t="s">
        <v>9523</v>
      </c>
      <c r="K1152" s="116" t="s">
        <v>9524</v>
      </c>
      <c r="L1152" s="116" t="s">
        <v>9523</v>
      </c>
      <c r="M1152" s="116" t="s">
        <v>12810</v>
      </c>
    </row>
    <row r="1153" spans="1:13">
      <c r="A1153" s="115">
        <v>5689</v>
      </c>
      <c r="B1153" s="115">
        <v>371</v>
      </c>
      <c r="C1153" s="116" t="s">
        <v>39</v>
      </c>
      <c r="D1153" s="116" t="s">
        <v>40</v>
      </c>
      <c r="E1153" s="116" t="s">
        <v>226</v>
      </c>
      <c r="F1153" s="116"/>
      <c r="G1153" s="116" t="s">
        <v>228</v>
      </c>
      <c r="H1153" s="116"/>
      <c r="I1153" s="116"/>
      <c r="J1153" s="116" t="s">
        <v>226</v>
      </c>
      <c r="K1153" s="116" t="s">
        <v>228</v>
      </c>
      <c r="L1153" s="116" t="s">
        <v>226</v>
      </c>
      <c r="M1153" s="116" t="s">
        <v>12806</v>
      </c>
    </row>
    <row r="1154" spans="1:13">
      <c r="A1154" s="115">
        <v>5690</v>
      </c>
      <c r="B1154" s="115">
        <v>372</v>
      </c>
      <c r="C1154" s="116" t="s">
        <v>39</v>
      </c>
      <c r="D1154" s="116" t="s">
        <v>40</v>
      </c>
      <c r="E1154" s="116" t="s">
        <v>226</v>
      </c>
      <c r="F1154" s="116" t="s">
        <v>227</v>
      </c>
      <c r="G1154" s="116" t="s">
        <v>228</v>
      </c>
      <c r="H1154" s="116" t="s">
        <v>229</v>
      </c>
      <c r="I1154" s="116"/>
      <c r="J1154" s="116" t="s">
        <v>230</v>
      </c>
      <c r="K1154" s="116" t="s">
        <v>231</v>
      </c>
      <c r="L1154" s="116" t="s">
        <v>230</v>
      </c>
      <c r="M1154" s="116" t="s">
        <v>12806</v>
      </c>
    </row>
    <row r="1155" spans="1:13">
      <c r="A1155" s="115">
        <v>5691</v>
      </c>
      <c r="B1155" s="115">
        <v>373</v>
      </c>
      <c r="C1155" s="116" t="s">
        <v>39</v>
      </c>
      <c r="D1155" s="116" t="s">
        <v>56</v>
      </c>
      <c r="E1155" s="116" t="s">
        <v>226</v>
      </c>
      <c r="F1155" s="116" t="s">
        <v>227</v>
      </c>
      <c r="G1155" s="116" t="s">
        <v>228</v>
      </c>
      <c r="H1155" s="116" t="s">
        <v>229</v>
      </c>
      <c r="I1155" s="116" t="s">
        <v>232</v>
      </c>
      <c r="J1155" s="116" t="s">
        <v>233</v>
      </c>
      <c r="K1155" s="116" t="s">
        <v>234</v>
      </c>
      <c r="L1155" s="116" t="s">
        <v>233</v>
      </c>
      <c r="M1155" s="116" t="s">
        <v>12806</v>
      </c>
    </row>
    <row r="1156" spans="1:13">
      <c r="A1156" s="115">
        <v>5692</v>
      </c>
      <c r="B1156" s="115">
        <v>374</v>
      </c>
      <c r="C1156" s="116" t="s">
        <v>39</v>
      </c>
      <c r="D1156" s="116" t="s">
        <v>56</v>
      </c>
      <c r="E1156" s="116" t="s">
        <v>226</v>
      </c>
      <c r="F1156" s="116" t="s">
        <v>227</v>
      </c>
      <c r="G1156" s="116" t="s">
        <v>228</v>
      </c>
      <c r="H1156" s="116" t="s">
        <v>229</v>
      </c>
      <c r="I1156" s="116" t="s">
        <v>235</v>
      </c>
      <c r="J1156" s="116" t="s">
        <v>236</v>
      </c>
      <c r="K1156" s="116" t="s">
        <v>237</v>
      </c>
      <c r="L1156" s="116" t="s">
        <v>236</v>
      </c>
      <c r="M1156" s="116" t="s">
        <v>12806</v>
      </c>
    </row>
    <row r="1157" spans="1:13">
      <c r="A1157" s="115">
        <v>5693</v>
      </c>
      <c r="B1157" s="115">
        <v>375</v>
      </c>
      <c r="C1157" s="116" t="s">
        <v>39</v>
      </c>
      <c r="D1157" s="116" t="s">
        <v>56</v>
      </c>
      <c r="E1157" s="116" t="s">
        <v>226</v>
      </c>
      <c r="F1157" s="116" t="s">
        <v>227</v>
      </c>
      <c r="G1157" s="116" t="s">
        <v>228</v>
      </c>
      <c r="H1157" s="116" t="s">
        <v>229</v>
      </c>
      <c r="I1157" s="116" t="s">
        <v>238</v>
      </c>
      <c r="J1157" s="116" t="s">
        <v>239</v>
      </c>
      <c r="K1157" s="116" t="s">
        <v>240</v>
      </c>
      <c r="L1157" s="116" t="s">
        <v>239</v>
      </c>
      <c r="M1157" s="116" t="s">
        <v>12806</v>
      </c>
    </row>
    <row r="1158" spans="1:13">
      <c r="A1158" s="115">
        <v>5694</v>
      </c>
      <c r="B1158" s="115">
        <v>376</v>
      </c>
      <c r="C1158" s="116" t="s">
        <v>39</v>
      </c>
      <c r="D1158" s="116" t="s">
        <v>56</v>
      </c>
      <c r="E1158" s="116" t="s">
        <v>226</v>
      </c>
      <c r="F1158" s="116" t="s">
        <v>227</v>
      </c>
      <c r="G1158" s="116" t="s">
        <v>228</v>
      </c>
      <c r="H1158" s="116" t="s">
        <v>229</v>
      </c>
      <c r="I1158" s="116" t="s">
        <v>3039</v>
      </c>
      <c r="J1158" s="116" t="s">
        <v>3040</v>
      </c>
      <c r="K1158" s="116" t="s">
        <v>3041</v>
      </c>
      <c r="L1158" s="116" t="s">
        <v>3040</v>
      </c>
      <c r="M1158" s="116" t="s">
        <v>12806</v>
      </c>
    </row>
    <row r="1159" spans="1:13">
      <c r="A1159" s="115">
        <v>5695</v>
      </c>
      <c r="B1159" s="115">
        <v>377</v>
      </c>
      <c r="C1159" s="116" t="s">
        <v>39</v>
      </c>
      <c r="D1159" s="116" t="s">
        <v>56</v>
      </c>
      <c r="E1159" s="116" t="s">
        <v>226</v>
      </c>
      <c r="F1159" s="116" t="s">
        <v>227</v>
      </c>
      <c r="G1159" s="116" t="s">
        <v>228</v>
      </c>
      <c r="H1159" s="116" t="s">
        <v>229</v>
      </c>
      <c r="I1159" s="116" t="s">
        <v>241</v>
      </c>
      <c r="J1159" s="116" t="s">
        <v>242</v>
      </c>
      <c r="K1159" s="116" t="s">
        <v>243</v>
      </c>
      <c r="L1159" s="116" t="s">
        <v>242</v>
      </c>
      <c r="M1159" s="116" t="s">
        <v>12806</v>
      </c>
    </row>
    <row r="1160" spans="1:13">
      <c r="A1160" s="115">
        <v>5696</v>
      </c>
      <c r="B1160" s="115">
        <v>378</v>
      </c>
      <c r="C1160" s="116" t="s">
        <v>39</v>
      </c>
      <c r="D1160" s="116" t="s">
        <v>56</v>
      </c>
      <c r="E1160" s="116" t="s">
        <v>226</v>
      </c>
      <c r="F1160" s="116" t="s">
        <v>227</v>
      </c>
      <c r="G1160" s="116" t="s">
        <v>228</v>
      </c>
      <c r="H1160" s="116" t="s">
        <v>229</v>
      </c>
      <c r="I1160" s="116" t="s">
        <v>244</v>
      </c>
      <c r="J1160" s="116" t="s">
        <v>245</v>
      </c>
      <c r="K1160" s="116" t="s">
        <v>246</v>
      </c>
      <c r="L1160" s="116" t="s">
        <v>245</v>
      </c>
      <c r="M1160" s="116" t="s">
        <v>12806</v>
      </c>
    </row>
    <row r="1161" spans="1:13">
      <c r="A1161" s="115">
        <v>5697</v>
      </c>
      <c r="B1161" s="115">
        <v>379</v>
      </c>
      <c r="C1161" s="116" t="s">
        <v>39</v>
      </c>
      <c r="D1161" s="116" t="s">
        <v>40</v>
      </c>
      <c r="E1161" s="116" t="s">
        <v>226</v>
      </c>
      <c r="F1161" s="116" t="s">
        <v>227</v>
      </c>
      <c r="G1161" s="116" t="s">
        <v>228</v>
      </c>
      <c r="H1161" s="116" t="s">
        <v>229</v>
      </c>
      <c r="I1161" s="116" t="s">
        <v>247</v>
      </c>
      <c r="J1161" s="116" t="s">
        <v>248</v>
      </c>
      <c r="K1161" s="116" t="s">
        <v>249</v>
      </c>
      <c r="L1161" s="116" t="s">
        <v>248</v>
      </c>
      <c r="M1161" s="116" t="s">
        <v>12806</v>
      </c>
    </row>
    <row r="1162" spans="1:13">
      <c r="A1162" s="115">
        <v>6548</v>
      </c>
      <c r="B1162" s="115">
        <v>380</v>
      </c>
      <c r="C1162" s="116" t="s">
        <v>39</v>
      </c>
      <c r="D1162" s="116" t="s">
        <v>56</v>
      </c>
      <c r="E1162" s="116" t="s">
        <v>226</v>
      </c>
      <c r="F1162" s="116" t="s">
        <v>227</v>
      </c>
      <c r="G1162" s="116" t="s">
        <v>228</v>
      </c>
      <c r="H1162" s="116" t="s">
        <v>229</v>
      </c>
      <c r="I1162" s="116" t="s">
        <v>200</v>
      </c>
      <c r="J1162" s="116" t="s">
        <v>250</v>
      </c>
      <c r="K1162" s="116" t="s">
        <v>251</v>
      </c>
      <c r="L1162" s="116" t="s">
        <v>250</v>
      </c>
      <c r="M1162" s="116" t="s">
        <v>12806</v>
      </c>
    </row>
    <row r="1163" spans="1:13">
      <c r="A1163" s="115">
        <v>5698</v>
      </c>
      <c r="B1163" s="115">
        <v>381</v>
      </c>
      <c r="C1163" s="116" t="s">
        <v>39</v>
      </c>
      <c r="D1163" s="116" t="s">
        <v>56</v>
      </c>
      <c r="E1163" s="116" t="s">
        <v>226</v>
      </c>
      <c r="F1163" s="116" t="s">
        <v>227</v>
      </c>
      <c r="G1163" s="116" t="s">
        <v>228</v>
      </c>
      <c r="H1163" s="116" t="s">
        <v>229</v>
      </c>
      <c r="I1163" s="116" t="s">
        <v>202</v>
      </c>
      <c r="J1163" s="116" t="s">
        <v>252</v>
      </c>
      <c r="K1163" s="116" t="s">
        <v>253</v>
      </c>
      <c r="L1163" s="116" t="s">
        <v>252</v>
      </c>
      <c r="M1163" s="116" t="s">
        <v>12806</v>
      </c>
    </row>
    <row r="1164" spans="1:13">
      <c r="A1164" s="115">
        <v>5699</v>
      </c>
      <c r="B1164" s="115">
        <v>382</v>
      </c>
      <c r="C1164" s="116" t="s">
        <v>39</v>
      </c>
      <c r="D1164" s="116" t="s">
        <v>40</v>
      </c>
      <c r="E1164" s="116" t="s">
        <v>226</v>
      </c>
      <c r="F1164" s="116" t="s">
        <v>227</v>
      </c>
      <c r="G1164" s="116" t="s">
        <v>228</v>
      </c>
      <c r="H1164" s="116" t="s">
        <v>229</v>
      </c>
      <c r="I1164" s="116" t="s">
        <v>254</v>
      </c>
      <c r="J1164" s="116" t="s">
        <v>255</v>
      </c>
      <c r="K1164" s="116" t="s">
        <v>256</v>
      </c>
      <c r="L1164" s="116" t="s">
        <v>255</v>
      </c>
      <c r="M1164" s="116" t="s">
        <v>12806</v>
      </c>
    </row>
    <row r="1165" spans="1:13">
      <c r="A1165" s="115">
        <v>5700</v>
      </c>
      <c r="B1165" s="115">
        <v>383</v>
      </c>
      <c r="C1165" s="116" t="s">
        <v>39</v>
      </c>
      <c r="D1165" s="116" t="s">
        <v>40</v>
      </c>
      <c r="E1165" s="116" t="s">
        <v>226</v>
      </c>
      <c r="F1165" s="116" t="s">
        <v>227</v>
      </c>
      <c r="G1165" s="116" t="s">
        <v>228</v>
      </c>
      <c r="H1165" s="116" t="s">
        <v>229</v>
      </c>
      <c r="I1165" s="116" t="s">
        <v>257</v>
      </c>
      <c r="J1165" s="116" t="s">
        <v>258</v>
      </c>
      <c r="K1165" s="116" t="s">
        <v>259</v>
      </c>
      <c r="L1165" s="116" t="s">
        <v>258</v>
      </c>
      <c r="M1165" s="116" t="s">
        <v>12806</v>
      </c>
    </row>
    <row r="1166" spans="1:13">
      <c r="A1166" s="115">
        <v>6845</v>
      </c>
      <c r="B1166" s="115">
        <v>4181</v>
      </c>
      <c r="C1166" s="116" t="s">
        <v>39</v>
      </c>
      <c r="D1166" s="116" t="s">
        <v>45</v>
      </c>
      <c r="E1166" s="116" t="s">
        <v>226</v>
      </c>
      <c r="F1166" s="116" t="s">
        <v>227</v>
      </c>
      <c r="G1166" s="116" t="s">
        <v>228</v>
      </c>
      <c r="H1166" s="116" t="s">
        <v>229</v>
      </c>
      <c r="I1166" s="116" t="s">
        <v>12669</v>
      </c>
      <c r="J1166" s="116" t="s">
        <v>12670</v>
      </c>
      <c r="K1166" s="116" t="s">
        <v>12671</v>
      </c>
      <c r="L1166" s="116" t="s">
        <v>12670</v>
      </c>
      <c r="M1166" s="116" t="s">
        <v>12807</v>
      </c>
    </row>
    <row r="1167" spans="1:13">
      <c r="A1167" s="115">
        <v>5701</v>
      </c>
      <c r="B1167" s="115">
        <v>384</v>
      </c>
      <c r="C1167" s="116" t="s">
        <v>39</v>
      </c>
      <c r="D1167" s="116" t="s">
        <v>56</v>
      </c>
      <c r="E1167" s="116" t="s">
        <v>226</v>
      </c>
      <c r="F1167" s="116" t="s">
        <v>227</v>
      </c>
      <c r="G1167" s="116" t="s">
        <v>228</v>
      </c>
      <c r="H1167" s="116" t="s">
        <v>229</v>
      </c>
      <c r="I1167" s="116" t="s">
        <v>169</v>
      </c>
      <c r="J1167" s="116" t="s">
        <v>260</v>
      </c>
      <c r="K1167" s="116" t="s">
        <v>261</v>
      </c>
      <c r="L1167" s="116" t="s">
        <v>260</v>
      </c>
      <c r="M1167" s="116" t="s">
        <v>12806</v>
      </c>
    </row>
    <row r="1168" spans="1:13">
      <c r="A1168" s="115">
        <v>5702</v>
      </c>
      <c r="B1168" s="115">
        <v>385</v>
      </c>
      <c r="C1168" s="116" t="s">
        <v>39</v>
      </c>
      <c r="D1168" s="116" t="s">
        <v>56</v>
      </c>
      <c r="E1168" s="116" t="s">
        <v>226</v>
      </c>
      <c r="F1168" s="116" t="s">
        <v>392</v>
      </c>
      <c r="G1168" s="116" t="s">
        <v>228</v>
      </c>
      <c r="H1168" s="116" t="s">
        <v>393</v>
      </c>
      <c r="I1168" s="116"/>
      <c r="J1168" s="116" t="s">
        <v>394</v>
      </c>
      <c r="K1168" s="116" t="s">
        <v>395</v>
      </c>
      <c r="L1168" s="116" t="s">
        <v>394</v>
      </c>
      <c r="M1168" s="116" t="s">
        <v>12806</v>
      </c>
    </row>
    <row r="1169" spans="1:13">
      <c r="A1169" s="115">
        <v>5703</v>
      </c>
      <c r="B1169" s="115">
        <v>386</v>
      </c>
      <c r="C1169" s="116" t="s">
        <v>39</v>
      </c>
      <c r="D1169" s="116" t="s">
        <v>56</v>
      </c>
      <c r="E1169" s="116" t="s">
        <v>226</v>
      </c>
      <c r="F1169" s="116" t="s">
        <v>392</v>
      </c>
      <c r="G1169" s="116" t="s">
        <v>228</v>
      </c>
      <c r="H1169" s="116" t="s">
        <v>393</v>
      </c>
      <c r="I1169" s="116" t="s">
        <v>2443</v>
      </c>
      <c r="J1169" s="116" t="s">
        <v>2444</v>
      </c>
      <c r="K1169" s="116" t="s">
        <v>2445</v>
      </c>
      <c r="L1169" s="116" t="s">
        <v>2444</v>
      </c>
      <c r="M1169" s="116" t="s">
        <v>12806</v>
      </c>
    </row>
    <row r="1170" spans="1:13">
      <c r="A1170" s="115">
        <v>5704</v>
      </c>
      <c r="B1170" s="115">
        <v>387</v>
      </c>
      <c r="C1170" s="116" t="s">
        <v>39</v>
      </c>
      <c r="D1170" s="116" t="s">
        <v>56</v>
      </c>
      <c r="E1170" s="116" t="s">
        <v>226</v>
      </c>
      <c r="F1170" s="116" t="s">
        <v>392</v>
      </c>
      <c r="G1170" s="116" t="s">
        <v>228</v>
      </c>
      <c r="H1170" s="116" t="s">
        <v>393</v>
      </c>
      <c r="I1170" s="116" t="s">
        <v>396</v>
      </c>
      <c r="J1170" s="116" t="s">
        <v>397</v>
      </c>
      <c r="K1170" s="116" t="s">
        <v>398</v>
      </c>
      <c r="L1170" s="116" t="s">
        <v>397</v>
      </c>
      <c r="M1170" s="116" t="s">
        <v>12806</v>
      </c>
    </row>
    <row r="1171" spans="1:13">
      <c r="A1171" s="115">
        <v>5705</v>
      </c>
      <c r="B1171" s="115">
        <v>388</v>
      </c>
      <c r="C1171" s="116" t="s">
        <v>39</v>
      </c>
      <c r="D1171" s="116" t="s">
        <v>56</v>
      </c>
      <c r="E1171" s="116" t="s">
        <v>226</v>
      </c>
      <c r="F1171" s="116" t="s">
        <v>392</v>
      </c>
      <c r="G1171" s="116" t="s">
        <v>228</v>
      </c>
      <c r="H1171" s="116" t="s">
        <v>393</v>
      </c>
      <c r="I1171" s="116" t="s">
        <v>399</v>
      </c>
      <c r="J1171" s="116" t="s">
        <v>400</v>
      </c>
      <c r="K1171" s="116" t="s">
        <v>401</v>
      </c>
      <c r="L1171" s="116" t="s">
        <v>400</v>
      </c>
      <c r="M1171" s="116" t="s">
        <v>12806</v>
      </c>
    </row>
    <row r="1172" spans="1:13">
      <c r="A1172" s="115">
        <v>5706</v>
      </c>
      <c r="B1172" s="115">
        <v>389</v>
      </c>
      <c r="C1172" s="116" t="s">
        <v>39</v>
      </c>
      <c r="D1172" s="116" t="s">
        <v>56</v>
      </c>
      <c r="E1172" s="116" t="s">
        <v>226</v>
      </c>
      <c r="F1172" s="116" t="s">
        <v>392</v>
      </c>
      <c r="G1172" s="116" t="s">
        <v>228</v>
      </c>
      <c r="H1172" s="116" t="s">
        <v>393</v>
      </c>
      <c r="I1172" s="116" t="s">
        <v>402</v>
      </c>
      <c r="J1172" s="116" t="s">
        <v>403</v>
      </c>
      <c r="K1172" s="116" t="s">
        <v>404</v>
      </c>
      <c r="L1172" s="116" t="s">
        <v>403</v>
      </c>
      <c r="M1172" s="116" t="s">
        <v>12806</v>
      </c>
    </row>
    <row r="1173" spans="1:13">
      <c r="A1173" s="115">
        <v>5707</v>
      </c>
      <c r="B1173" s="115">
        <v>390</v>
      </c>
      <c r="C1173" s="116" t="s">
        <v>39</v>
      </c>
      <c r="D1173" s="116" t="s">
        <v>56</v>
      </c>
      <c r="E1173" s="116" t="s">
        <v>226</v>
      </c>
      <c r="F1173" s="116" t="s">
        <v>392</v>
      </c>
      <c r="G1173" s="116" t="s">
        <v>228</v>
      </c>
      <c r="H1173" s="116" t="s">
        <v>393</v>
      </c>
      <c r="I1173" s="116" t="s">
        <v>405</v>
      </c>
      <c r="J1173" s="116" t="s">
        <v>406</v>
      </c>
      <c r="K1173" s="116" t="s">
        <v>407</v>
      </c>
      <c r="L1173" s="116" t="s">
        <v>406</v>
      </c>
      <c r="M1173" s="116" t="s">
        <v>12806</v>
      </c>
    </row>
    <row r="1174" spans="1:13">
      <c r="A1174" s="115">
        <v>5708</v>
      </c>
      <c r="B1174" s="115">
        <v>391</v>
      </c>
      <c r="C1174" s="116" t="s">
        <v>39</v>
      </c>
      <c r="D1174" s="116" t="s">
        <v>56</v>
      </c>
      <c r="E1174" s="116" t="s">
        <v>226</v>
      </c>
      <c r="F1174" s="116" t="s">
        <v>296</v>
      </c>
      <c r="G1174" s="116" t="s">
        <v>228</v>
      </c>
      <c r="H1174" s="116" t="s">
        <v>297</v>
      </c>
      <c r="I1174" s="116"/>
      <c r="J1174" s="116" t="s">
        <v>298</v>
      </c>
      <c r="K1174" s="116" t="s">
        <v>299</v>
      </c>
      <c r="L1174" s="116" t="s">
        <v>298</v>
      </c>
      <c r="M1174" s="116" t="s">
        <v>12806</v>
      </c>
    </row>
    <row r="1175" spans="1:13">
      <c r="A1175" s="115">
        <v>5709</v>
      </c>
      <c r="B1175" s="115">
        <v>392</v>
      </c>
      <c r="C1175" s="116" t="s">
        <v>39</v>
      </c>
      <c r="D1175" s="116" t="s">
        <v>56</v>
      </c>
      <c r="E1175" s="116" t="s">
        <v>226</v>
      </c>
      <c r="F1175" s="116" t="s">
        <v>296</v>
      </c>
      <c r="G1175" s="116" t="s">
        <v>228</v>
      </c>
      <c r="H1175" s="116" t="s">
        <v>297</v>
      </c>
      <c r="I1175" s="116" t="s">
        <v>300</v>
      </c>
      <c r="J1175" s="116" t="s">
        <v>301</v>
      </c>
      <c r="K1175" s="116" t="s">
        <v>302</v>
      </c>
      <c r="L1175" s="116" t="s">
        <v>301</v>
      </c>
      <c r="M1175" s="116" t="s">
        <v>12806</v>
      </c>
    </row>
    <row r="1176" spans="1:13">
      <c r="A1176" s="115">
        <v>5710</v>
      </c>
      <c r="B1176" s="115">
        <v>393</v>
      </c>
      <c r="C1176" s="116" t="s">
        <v>39</v>
      </c>
      <c r="D1176" s="116" t="s">
        <v>56</v>
      </c>
      <c r="E1176" s="116" t="s">
        <v>226</v>
      </c>
      <c r="F1176" s="116" t="s">
        <v>3057</v>
      </c>
      <c r="G1176" s="116" t="s">
        <v>228</v>
      </c>
      <c r="H1176" s="116" t="s">
        <v>336</v>
      </c>
      <c r="I1176" s="116"/>
      <c r="J1176" s="116" t="s">
        <v>3064</v>
      </c>
      <c r="K1176" s="116" t="s">
        <v>337</v>
      </c>
      <c r="L1176" s="116" t="s">
        <v>3064</v>
      </c>
      <c r="M1176" s="116" t="s">
        <v>12806</v>
      </c>
    </row>
    <row r="1177" spans="1:13">
      <c r="A1177" s="115">
        <v>5711</v>
      </c>
      <c r="B1177" s="115">
        <v>394</v>
      </c>
      <c r="C1177" s="116" t="s">
        <v>39</v>
      </c>
      <c r="D1177" s="116" t="s">
        <v>56</v>
      </c>
      <c r="E1177" s="116" t="s">
        <v>226</v>
      </c>
      <c r="F1177" s="116" t="s">
        <v>3057</v>
      </c>
      <c r="G1177" s="116" t="s">
        <v>228</v>
      </c>
      <c r="H1177" s="116" t="s">
        <v>336</v>
      </c>
      <c r="I1177" s="116" t="s">
        <v>338</v>
      </c>
      <c r="J1177" s="116" t="s">
        <v>3058</v>
      </c>
      <c r="K1177" s="116" t="s">
        <v>339</v>
      </c>
      <c r="L1177" s="116" t="s">
        <v>3058</v>
      </c>
      <c r="M1177" s="116" t="s">
        <v>12806</v>
      </c>
    </row>
    <row r="1178" spans="1:13">
      <c r="A1178" s="115">
        <v>5712</v>
      </c>
      <c r="B1178" s="115">
        <v>395</v>
      </c>
      <c r="C1178" s="116" t="s">
        <v>39</v>
      </c>
      <c r="D1178" s="116" t="s">
        <v>56</v>
      </c>
      <c r="E1178" s="116" t="s">
        <v>226</v>
      </c>
      <c r="F1178" s="116" t="s">
        <v>3057</v>
      </c>
      <c r="G1178" s="116" t="s">
        <v>228</v>
      </c>
      <c r="H1178" s="116" t="s">
        <v>336</v>
      </c>
      <c r="I1178" s="116" t="s">
        <v>340</v>
      </c>
      <c r="J1178" s="116" t="s">
        <v>3059</v>
      </c>
      <c r="K1178" s="116" t="s">
        <v>341</v>
      </c>
      <c r="L1178" s="116" t="s">
        <v>3059</v>
      </c>
      <c r="M1178" s="116" t="s">
        <v>12806</v>
      </c>
    </row>
    <row r="1179" spans="1:13">
      <c r="A1179" s="115">
        <v>5713</v>
      </c>
      <c r="B1179" s="115">
        <v>396</v>
      </c>
      <c r="C1179" s="116" t="s">
        <v>39</v>
      </c>
      <c r="D1179" s="116" t="s">
        <v>56</v>
      </c>
      <c r="E1179" s="116" t="s">
        <v>226</v>
      </c>
      <c r="F1179" s="116" t="s">
        <v>3057</v>
      </c>
      <c r="G1179" s="116" t="s">
        <v>228</v>
      </c>
      <c r="H1179" s="116" t="s">
        <v>336</v>
      </c>
      <c r="I1179" s="116" t="s">
        <v>342</v>
      </c>
      <c r="J1179" s="116" t="s">
        <v>3060</v>
      </c>
      <c r="K1179" s="116" t="s">
        <v>343</v>
      </c>
      <c r="L1179" s="116" t="s">
        <v>3060</v>
      </c>
      <c r="M1179" s="116" t="s">
        <v>12806</v>
      </c>
    </row>
    <row r="1180" spans="1:13">
      <c r="A1180" s="115">
        <v>5714</v>
      </c>
      <c r="B1180" s="115">
        <v>397</v>
      </c>
      <c r="C1180" s="116" t="s">
        <v>39</v>
      </c>
      <c r="D1180" s="116" t="s">
        <v>56</v>
      </c>
      <c r="E1180" s="116" t="s">
        <v>226</v>
      </c>
      <c r="F1180" s="116" t="s">
        <v>3057</v>
      </c>
      <c r="G1180" s="116" t="s">
        <v>228</v>
      </c>
      <c r="H1180" s="116" t="s">
        <v>336</v>
      </c>
      <c r="I1180" s="116" t="s">
        <v>344</v>
      </c>
      <c r="J1180" s="116" t="s">
        <v>3061</v>
      </c>
      <c r="K1180" s="116" t="s">
        <v>345</v>
      </c>
      <c r="L1180" s="116" t="s">
        <v>3061</v>
      </c>
      <c r="M1180" s="116" t="s">
        <v>12806</v>
      </c>
    </row>
    <row r="1181" spans="1:13">
      <c r="A1181" s="115">
        <v>5715</v>
      </c>
      <c r="B1181" s="115">
        <v>398</v>
      </c>
      <c r="C1181" s="116" t="s">
        <v>39</v>
      </c>
      <c r="D1181" s="116" t="s">
        <v>56</v>
      </c>
      <c r="E1181" s="116" t="s">
        <v>226</v>
      </c>
      <c r="F1181" s="116" t="s">
        <v>3057</v>
      </c>
      <c r="G1181" s="116" t="s">
        <v>228</v>
      </c>
      <c r="H1181" s="116" t="s">
        <v>336</v>
      </c>
      <c r="I1181" s="116" t="s">
        <v>4137</v>
      </c>
      <c r="J1181" s="116" t="s">
        <v>4138</v>
      </c>
      <c r="K1181" s="116" t="s">
        <v>346</v>
      </c>
      <c r="L1181" s="116" t="s">
        <v>4138</v>
      </c>
      <c r="M1181" s="116" t="s">
        <v>12806</v>
      </c>
    </row>
    <row r="1182" spans="1:13">
      <c r="A1182" s="115">
        <v>5716</v>
      </c>
      <c r="B1182" s="115">
        <v>399</v>
      </c>
      <c r="C1182" s="116" t="s">
        <v>39</v>
      </c>
      <c r="D1182" s="116" t="s">
        <v>56</v>
      </c>
      <c r="E1182" s="116" t="s">
        <v>226</v>
      </c>
      <c r="F1182" s="116" t="s">
        <v>3057</v>
      </c>
      <c r="G1182" s="116" t="s">
        <v>228</v>
      </c>
      <c r="H1182" s="116" t="s">
        <v>336</v>
      </c>
      <c r="I1182" s="116" t="s">
        <v>347</v>
      </c>
      <c r="J1182" s="116" t="s">
        <v>3062</v>
      </c>
      <c r="K1182" s="116" t="s">
        <v>348</v>
      </c>
      <c r="L1182" s="116" t="s">
        <v>3062</v>
      </c>
      <c r="M1182" s="116" t="s">
        <v>12806</v>
      </c>
    </row>
    <row r="1183" spans="1:13">
      <c r="A1183" s="115">
        <v>6549</v>
      </c>
      <c r="B1183" s="115">
        <v>400</v>
      </c>
      <c r="C1183" s="116" t="s">
        <v>39</v>
      </c>
      <c r="D1183" s="116" t="s">
        <v>56</v>
      </c>
      <c r="E1183" s="116" t="s">
        <v>226</v>
      </c>
      <c r="F1183" s="116" t="s">
        <v>3057</v>
      </c>
      <c r="G1183" s="116" t="s">
        <v>228</v>
      </c>
      <c r="H1183" s="116" t="s">
        <v>336</v>
      </c>
      <c r="I1183" s="116" t="s">
        <v>349</v>
      </c>
      <c r="J1183" s="116" t="s">
        <v>3063</v>
      </c>
      <c r="K1183" s="116" t="s">
        <v>350</v>
      </c>
      <c r="L1183" s="116" t="s">
        <v>3063</v>
      </c>
      <c r="M1183" s="116" t="s">
        <v>12806</v>
      </c>
    </row>
    <row r="1184" spans="1:13">
      <c r="A1184" s="115">
        <v>9980</v>
      </c>
      <c r="B1184" s="115">
        <v>401</v>
      </c>
      <c r="C1184" s="116" t="s">
        <v>39</v>
      </c>
      <c r="D1184" s="116" t="s">
        <v>56</v>
      </c>
      <c r="E1184" s="116" t="s">
        <v>226</v>
      </c>
      <c r="F1184" s="116" t="s">
        <v>351</v>
      </c>
      <c r="G1184" s="116" t="s">
        <v>228</v>
      </c>
      <c r="H1184" s="116" t="s">
        <v>352</v>
      </c>
      <c r="I1184" s="116"/>
      <c r="J1184" s="116" t="s">
        <v>353</v>
      </c>
      <c r="K1184" s="116" t="s">
        <v>4435</v>
      </c>
      <c r="L1184" s="116" t="s">
        <v>353</v>
      </c>
      <c r="M1184" s="116" t="s">
        <v>12806</v>
      </c>
    </row>
    <row r="1185" spans="1:13">
      <c r="A1185" s="115">
        <v>9981</v>
      </c>
      <c r="B1185" s="115">
        <v>402</v>
      </c>
      <c r="C1185" s="116" t="s">
        <v>39</v>
      </c>
      <c r="D1185" s="116" t="s">
        <v>56</v>
      </c>
      <c r="E1185" s="116" t="s">
        <v>226</v>
      </c>
      <c r="F1185" s="116" t="s">
        <v>351</v>
      </c>
      <c r="G1185" s="116" t="s">
        <v>228</v>
      </c>
      <c r="H1185" s="116" t="s">
        <v>352</v>
      </c>
      <c r="I1185" s="116" t="s">
        <v>354</v>
      </c>
      <c r="J1185" s="116" t="s">
        <v>355</v>
      </c>
      <c r="K1185" s="116" t="s">
        <v>4436</v>
      </c>
      <c r="L1185" s="116" t="s">
        <v>355</v>
      </c>
      <c r="M1185" s="116" t="s">
        <v>12806</v>
      </c>
    </row>
    <row r="1186" spans="1:13">
      <c r="A1186" s="115">
        <v>5981</v>
      </c>
      <c r="B1186" s="115">
        <v>403</v>
      </c>
      <c r="C1186" s="116" t="s">
        <v>39</v>
      </c>
      <c r="D1186" s="116" t="s">
        <v>56</v>
      </c>
      <c r="E1186" s="116" t="s">
        <v>226</v>
      </c>
      <c r="F1186" s="116" t="s">
        <v>303</v>
      </c>
      <c r="G1186" s="116" t="s">
        <v>228</v>
      </c>
      <c r="H1186" s="116" t="s">
        <v>304</v>
      </c>
      <c r="I1186" s="116"/>
      <c r="J1186" s="116" t="s">
        <v>305</v>
      </c>
      <c r="K1186" s="116" t="s">
        <v>306</v>
      </c>
      <c r="L1186" s="116" t="s">
        <v>305</v>
      </c>
      <c r="M1186" s="116" t="s">
        <v>12806</v>
      </c>
    </row>
    <row r="1187" spans="1:13">
      <c r="A1187" s="115">
        <v>5982</v>
      </c>
      <c r="B1187" s="115">
        <v>404</v>
      </c>
      <c r="C1187" s="116" t="s">
        <v>39</v>
      </c>
      <c r="D1187" s="116" t="s">
        <v>56</v>
      </c>
      <c r="E1187" s="116" t="s">
        <v>226</v>
      </c>
      <c r="F1187" s="116" t="s">
        <v>303</v>
      </c>
      <c r="G1187" s="116" t="s">
        <v>228</v>
      </c>
      <c r="H1187" s="116" t="s">
        <v>304</v>
      </c>
      <c r="I1187" s="116" t="s">
        <v>3050</v>
      </c>
      <c r="J1187" s="116" t="s">
        <v>3051</v>
      </c>
      <c r="K1187" s="116" t="s">
        <v>3052</v>
      </c>
      <c r="L1187" s="116" t="s">
        <v>3051</v>
      </c>
      <c r="M1187" s="116" t="s">
        <v>12806</v>
      </c>
    </row>
    <row r="1188" spans="1:13">
      <c r="A1188" s="115">
        <v>5983</v>
      </c>
      <c r="B1188" s="115">
        <v>405</v>
      </c>
      <c r="C1188" s="116" t="s">
        <v>39</v>
      </c>
      <c r="D1188" s="116" t="s">
        <v>56</v>
      </c>
      <c r="E1188" s="116" t="s">
        <v>226</v>
      </c>
      <c r="F1188" s="116" t="s">
        <v>303</v>
      </c>
      <c r="G1188" s="116" t="s">
        <v>228</v>
      </c>
      <c r="H1188" s="116" t="s">
        <v>304</v>
      </c>
      <c r="I1188" s="116" t="s">
        <v>307</v>
      </c>
      <c r="J1188" s="116" t="s">
        <v>308</v>
      </c>
      <c r="K1188" s="116" t="s">
        <v>309</v>
      </c>
      <c r="L1188" s="116" t="s">
        <v>308</v>
      </c>
      <c r="M1188" s="116" t="s">
        <v>12806</v>
      </c>
    </row>
    <row r="1189" spans="1:13">
      <c r="A1189" s="115">
        <v>6846</v>
      </c>
      <c r="B1189" s="115">
        <v>4182</v>
      </c>
      <c r="C1189" s="116" t="s">
        <v>39</v>
      </c>
      <c r="D1189" s="116" t="s">
        <v>45</v>
      </c>
      <c r="E1189" s="116" t="s">
        <v>226</v>
      </c>
      <c r="F1189" s="116" t="s">
        <v>303</v>
      </c>
      <c r="G1189" s="116" t="s">
        <v>228</v>
      </c>
      <c r="H1189" s="116" t="s">
        <v>304</v>
      </c>
      <c r="I1189" s="116" t="s">
        <v>12672</v>
      </c>
      <c r="J1189" s="116" t="s">
        <v>12673</v>
      </c>
      <c r="K1189" s="116" t="s">
        <v>12674</v>
      </c>
      <c r="L1189" s="116" t="s">
        <v>12673</v>
      </c>
      <c r="M1189" s="116" t="s">
        <v>12807</v>
      </c>
    </row>
    <row r="1190" spans="1:13">
      <c r="A1190" s="115">
        <v>5984</v>
      </c>
      <c r="B1190" s="115">
        <v>406</v>
      </c>
      <c r="C1190" s="116" t="s">
        <v>39</v>
      </c>
      <c r="D1190" s="116" t="s">
        <v>56</v>
      </c>
      <c r="E1190" s="116" t="s">
        <v>226</v>
      </c>
      <c r="F1190" s="116" t="s">
        <v>303</v>
      </c>
      <c r="G1190" s="116" t="s">
        <v>228</v>
      </c>
      <c r="H1190" s="116" t="s">
        <v>304</v>
      </c>
      <c r="I1190" s="116" t="s">
        <v>310</v>
      </c>
      <c r="J1190" s="116" t="s">
        <v>311</v>
      </c>
      <c r="K1190" s="116" t="s">
        <v>312</v>
      </c>
      <c r="L1190" s="116" t="s">
        <v>311</v>
      </c>
      <c r="M1190" s="116" t="s">
        <v>12806</v>
      </c>
    </row>
    <row r="1191" spans="1:13">
      <c r="A1191" s="115">
        <v>6847</v>
      </c>
      <c r="B1191" s="115">
        <v>4183</v>
      </c>
      <c r="C1191" s="116" t="s">
        <v>39</v>
      </c>
      <c r="D1191" s="116" t="s">
        <v>45</v>
      </c>
      <c r="E1191" s="116" t="s">
        <v>226</v>
      </c>
      <c r="F1191" s="116" t="s">
        <v>303</v>
      </c>
      <c r="G1191" s="116" t="s">
        <v>228</v>
      </c>
      <c r="H1191" s="116" t="s">
        <v>304</v>
      </c>
      <c r="I1191" s="116" t="s">
        <v>12675</v>
      </c>
      <c r="J1191" s="116" t="s">
        <v>12676</v>
      </c>
      <c r="K1191" s="116" t="s">
        <v>12677</v>
      </c>
      <c r="L1191" s="116" t="s">
        <v>12676</v>
      </c>
      <c r="M1191" s="116" t="s">
        <v>12807</v>
      </c>
    </row>
    <row r="1192" spans="1:13">
      <c r="A1192" s="115">
        <v>5985</v>
      </c>
      <c r="B1192" s="115">
        <v>407</v>
      </c>
      <c r="C1192" s="116" t="s">
        <v>39</v>
      </c>
      <c r="D1192" s="116" t="s">
        <v>56</v>
      </c>
      <c r="E1192" s="116" t="s">
        <v>226</v>
      </c>
      <c r="F1192" s="116" t="s">
        <v>303</v>
      </c>
      <c r="G1192" s="116" t="s">
        <v>228</v>
      </c>
      <c r="H1192" s="116" t="s">
        <v>304</v>
      </c>
      <c r="I1192" s="116" t="s">
        <v>313</v>
      </c>
      <c r="J1192" s="116" t="s">
        <v>314</v>
      </c>
      <c r="K1192" s="116" t="s">
        <v>315</v>
      </c>
      <c r="L1192" s="116" t="s">
        <v>314</v>
      </c>
      <c r="M1192" s="116" t="s">
        <v>12806</v>
      </c>
    </row>
    <row r="1193" spans="1:13">
      <c r="A1193" s="115">
        <v>5986</v>
      </c>
      <c r="B1193" s="115">
        <v>408</v>
      </c>
      <c r="C1193" s="116" t="s">
        <v>39</v>
      </c>
      <c r="D1193" s="116" t="s">
        <v>56</v>
      </c>
      <c r="E1193" s="116" t="s">
        <v>226</v>
      </c>
      <c r="F1193" s="116" t="s">
        <v>303</v>
      </c>
      <c r="G1193" s="116" t="s">
        <v>228</v>
      </c>
      <c r="H1193" s="116" t="s">
        <v>304</v>
      </c>
      <c r="I1193" s="116" t="s">
        <v>316</v>
      </c>
      <c r="J1193" s="116" t="s">
        <v>317</v>
      </c>
      <c r="K1193" s="116" t="s">
        <v>318</v>
      </c>
      <c r="L1193" s="116" t="s">
        <v>317</v>
      </c>
      <c r="M1193" s="116" t="s">
        <v>12806</v>
      </c>
    </row>
    <row r="1194" spans="1:13">
      <c r="A1194" s="115">
        <v>5987</v>
      </c>
      <c r="B1194" s="115">
        <v>409</v>
      </c>
      <c r="C1194" s="116" t="s">
        <v>39</v>
      </c>
      <c r="D1194" s="116" t="s">
        <v>56</v>
      </c>
      <c r="E1194" s="116" t="s">
        <v>226</v>
      </c>
      <c r="F1194" s="116" t="s">
        <v>303</v>
      </c>
      <c r="G1194" s="116" t="s">
        <v>228</v>
      </c>
      <c r="H1194" s="116" t="s">
        <v>304</v>
      </c>
      <c r="I1194" s="116" t="s">
        <v>319</v>
      </c>
      <c r="J1194" s="116" t="s">
        <v>320</v>
      </c>
      <c r="K1194" s="116" t="s">
        <v>321</v>
      </c>
      <c r="L1194" s="116" t="s">
        <v>320</v>
      </c>
      <c r="M1194" s="116" t="s">
        <v>12806</v>
      </c>
    </row>
    <row r="1195" spans="1:13">
      <c r="A1195" s="115">
        <v>5988</v>
      </c>
      <c r="B1195" s="115">
        <v>410</v>
      </c>
      <c r="C1195" s="116" t="s">
        <v>39</v>
      </c>
      <c r="D1195" s="116" t="s">
        <v>56</v>
      </c>
      <c r="E1195" s="116" t="s">
        <v>226</v>
      </c>
      <c r="F1195" s="116" t="s">
        <v>303</v>
      </c>
      <c r="G1195" s="116" t="s">
        <v>228</v>
      </c>
      <c r="H1195" s="116" t="s">
        <v>304</v>
      </c>
      <c r="I1195" s="116" t="s">
        <v>322</v>
      </c>
      <c r="J1195" s="116" t="s">
        <v>323</v>
      </c>
      <c r="K1195" s="116" t="s">
        <v>324</v>
      </c>
      <c r="L1195" s="116" t="s">
        <v>323</v>
      </c>
      <c r="M1195" s="116" t="s">
        <v>12806</v>
      </c>
    </row>
    <row r="1196" spans="1:13">
      <c r="A1196" s="115">
        <v>5989</v>
      </c>
      <c r="B1196" s="115">
        <v>411</v>
      </c>
      <c r="C1196" s="116" t="s">
        <v>39</v>
      </c>
      <c r="D1196" s="116" t="s">
        <v>56</v>
      </c>
      <c r="E1196" s="116" t="s">
        <v>226</v>
      </c>
      <c r="F1196" s="116" t="s">
        <v>303</v>
      </c>
      <c r="G1196" s="116" t="s">
        <v>228</v>
      </c>
      <c r="H1196" s="116" t="s">
        <v>304</v>
      </c>
      <c r="I1196" s="116" t="s">
        <v>325</v>
      </c>
      <c r="J1196" s="116" t="s">
        <v>326</v>
      </c>
      <c r="K1196" s="116" t="s">
        <v>327</v>
      </c>
      <c r="L1196" s="116" t="s">
        <v>326</v>
      </c>
      <c r="M1196" s="116" t="s">
        <v>12806</v>
      </c>
    </row>
    <row r="1197" spans="1:13">
      <c r="A1197" s="115">
        <v>6848</v>
      </c>
      <c r="B1197" s="115">
        <v>4184</v>
      </c>
      <c r="C1197" s="116" t="s">
        <v>39</v>
      </c>
      <c r="D1197" s="116" t="s">
        <v>45</v>
      </c>
      <c r="E1197" s="116" t="s">
        <v>226</v>
      </c>
      <c r="F1197" s="116" t="s">
        <v>303</v>
      </c>
      <c r="G1197" s="116" t="s">
        <v>228</v>
      </c>
      <c r="H1197" s="116" t="s">
        <v>304</v>
      </c>
      <c r="I1197" s="116" t="s">
        <v>200</v>
      </c>
      <c r="J1197" s="116" t="s">
        <v>12678</v>
      </c>
      <c r="K1197" s="116" t="s">
        <v>12679</v>
      </c>
      <c r="L1197" s="116" t="s">
        <v>12678</v>
      </c>
      <c r="M1197" s="116" t="s">
        <v>12807</v>
      </c>
    </row>
    <row r="1198" spans="1:13">
      <c r="A1198" s="115">
        <v>5990</v>
      </c>
      <c r="B1198" s="115">
        <v>412</v>
      </c>
      <c r="C1198" s="116" t="s">
        <v>39</v>
      </c>
      <c r="D1198" s="116" t="s">
        <v>56</v>
      </c>
      <c r="E1198" s="116" t="s">
        <v>226</v>
      </c>
      <c r="F1198" s="116" t="s">
        <v>303</v>
      </c>
      <c r="G1198" s="116" t="s">
        <v>228</v>
      </c>
      <c r="H1198" s="116" t="s">
        <v>304</v>
      </c>
      <c r="I1198" s="116" t="s">
        <v>328</v>
      </c>
      <c r="J1198" s="116" t="s">
        <v>329</v>
      </c>
      <c r="K1198" s="116" t="s">
        <v>330</v>
      </c>
      <c r="L1198" s="116" t="s">
        <v>329</v>
      </c>
      <c r="M1198" s="116" t="s">
        <v>12806</v>
      </c>
    </row>
    <row r="1199" spans="1:13">
      <c r="A1199" s="115">
        <v>5991</v>
      </c>
      <c r="B1199" s="115">
        <v>413</v>
      </c>
      <c r="C1199" s="116" t="s">
        <v>39</v>
      </c>
      <c r="D1199" s="116" t="s">
        <v>56</v>
      </c>
      <c r="E1199" s="116" t="s">
        <v>226</v>
      </c>
      <c r="F1199" s="116" t="s">
        <v>303</v>
      </c>
      <c r="G1199" s="116" t="s">
        <v>228</v>
      </c>
      <c r="H1199" s="116" t="s">
        <v>304</v>
      </c>
      <c r="I1199" s="116" t="s">
        <v>169</v>
      </c>
      <c r="J1199" s="116" t="s">
        <v>331</v>
      </c>
      <c r="K1199" s="116" t="s">
        <v>332</v>
      </c>
      <c r="L1199" s="116" t="s">
        <v>331</v>
      </c>
      <c r="M1199" s="116" t="s">
        <v>12806</v>
      </c>
    </row>
    <row r="1200" spans="1:13">
      <c r="A1200" s="115">
        <v>5992</v>
      </c>
      <c r="B1200" s="115">
        <v>414</v>
      </c>
      <c r="C1200" s="116" t="s">
        <v>39</v>
      </c>
      <c r="D1200" s="116" t="s">
        <v>56</v>
      </c>
      <c r="E1200" s="116" t="s">
        <v>226</v>
      </c>
      <c r="F1200" s="116" t="s">
        <v>303</v>
      </c>
      <c r="G1200" s="116" t="s">
        <v>228</v>
      </c>
      <c r="H1200" s="116" t="s">
        <v>304</v>
      </c>
      <c r="I1200" s="116" t="s">
        <v>333</v>
      </c>
      <c r="J1200" s="116" t="s">
        <v>334</v>
      </c>
      <c r="K1200" s="116" t="s">
        <v>335</v>
      </c>
      <c r="L1200" s="116" t="s">
        <v>334</v>
      </c>
      <c r="M1200" s="116" t="s">
        <v>12806</v>
      </c>
    </row>
    <row r="1201" spans="1:13">
      <c r="A1201" s="115">
        <v>5993</v>
      </c>
      <c r="B1201" s="115">
        <v>415</v>
      </c>
      <c r="C1201" s="116" t="s">
        <v>39</v>
      </c>
      <c r="D1201" s="116" t="s">
        <v>40</v>
      </c>
      <c r="E1201" s="116" t="s">
        <v>226</v>
      </c>
      <c r="F1201" s="116" t="s">
        <v>262</v>
      </c>
      <c r="G1201" s="116" t="s">
        <v>228</v>
      </c>
      <c r="H1201" s="116" t="s">
        <v>263</v>
      </c>
      <c r="I1201" s="116"/>
      <c r="J1201" s="116" t="s">
        <v>264</v>
      </c>
      <c r="K1201" s="116" t="s">
        <v>265</v>
      </c>
      <c r="L1201" s="116" t="s">
        <v>264</v>
      </c>
      <c r="M1201" s="116" t="s">
        <v>12806</v>
      </c>
    </row>
    <row r="1202" spans="1:13">
      <c r="A1202" s="115">
        <v>5994</v>
      </c>
      <c r="B1202" s="115">
        <v>416</v>
      </c>
      <c r="C1202" s="116" t="s">
        <v>39</v>
      </c>
      <c r="D1202" s="116" t="s">
        <v>56</v>
      </c>
      <c r="E1202" s="116" t="s">
        <v>226</v>
      </c>
      <c r="F1202" s="116" t="s">
        <v>262</v>
      </c>
      <c r="G1202" s="116" t="s">
        <v>228</v>
      </c>
      <c r="H1202" s="116" t="s">
        <v>263</v>
      </c>
      <c r="I1202" s="116" t="s">
        <v>3042</v>
      </c>
      <c r="J1202" s="116" t="s">
        <v>3043</v>
      </c>
      <c r="K1202" s="116" t="s">
        <v>3044</v>
      </c>
      <c r="L1202" s="116" t="s">
        <v>3043</v>
      </c>
      <c r="M1202" s="116" t="s">
        <v>12806</v>
      </c>
    </row>
    <row r="1203" spans="1:13">
      <c r="A1203" s="115">
        <v>5995</v>
      </c>
      <c r="B1203" s="115">
        <v>417</v>
      </c>
      <c r="C1203" s="116" t="s">
        <v>39</v>
      </c>
      <c r="D1203" s="116" t="s">
        <v>56</v>
      </c>
      <c r="E1203" s="116" t="s">
        <v>226</v>
      </c>
      <c r="F1203" s="116" t="s">
        <v>262</v>
      </c>
      <c r="G1203" s="116" t="s">
        <v>228</v>
      </c>
      <c r="H1203" s="116" t="s">
        <v>263</v>
      </c>
      <c r="I1203" s="116" t="s">
        <v>266</v>
      </c>
      <c r="J1203" s="116" t="s">
        <v>267</v>
      </c>
      <c r="K1203" s="116" t="s">
        <v>268</v>
      </c>
      <c r="L1203" s="116" t="s">
        <v>267</v>
      </c>
      <c r="M1203" s="116" t="s">
        <v>12806</v>
      </c>
    </row>
    <row r="1204" spans="1:13">
      <c r="A1204" s="115">
        <v>6849</v>
      </c>
      <c r="B1204" s="115">
        <v>4185</v>
      </c>
      <c r="C1204" s="116" t="s">
        <v>39</v>
      </c>
      <c r="D1204" s="116" t="s">
        <v>45</v>
      </c>
      <c r="E1204" s="116" t="s">
        <v>226</v>
      </c>
      <c r="F1204" s="116" t="s">
        <v>262</v>
      </c>
      <c r="G1204" s="116" t="s">
        <v>228</v>
      </c>
      <c r="H1204" s="116" t="s">
        <v>263</v>
      </c>
      <c r="I1204" s="116" t="s">
        <v>12680</v>
      </c>
      <c r="J1204" s="116" t="s">
        <v>12681</v>
      </c>
      <c r="K1204" s="116" t="s">
        <v>12682</v>
      </c>
      <c r="L1204" s="116" t="s">
        <v>12681</v>
      </c>
      <c r="M1204" s="116" t="s">
        <v>12807</v>
      </c>
    </row>
    <row r="1205" spans="1:13">
      <c r="A1205" s="115">
        <v>5996</v>
      </c>
      <c r="B1205" s="115">
        <v>418</v>
      </c>
      <c r="C1205" s="116" t="s">
        <v>39</v>
      </c>
      <c r="D1205" s="116" t="s">
        <v>56</v>
      </c>
      <c r="E1205" s="116" t="s">
        <v>226</v>
      </c>
      <c r="F1205" s="116" t="s">
        <v>262</v>
      </c>
      <c r="G1205" s="116" t="s">
        <v>228</v>
      </c>
      <c r="H1205" s="116" t="s">
        <v>263</v>
      </c>
      <c r="I1205" s="116" t="s">
        <v>3045</v>
      </c>
      <c r="J1205" s="116" t="s">
        <v>3046</v>
      </c>
      <c r="K1205" s="116" t="s">
        <v>3047</v>
      </c>
      <c r="L1205" s="116" t="s">
        <v>3046</v>
      </c>
      <c r="M1205" s="116" t="s">
        <v>12806</v>
      </c>
    </row>
    <row r="1206" spans="1:13">
      <c r="A1206" s="115">
        <v>5997</v>
      </c>
      <c r="B1206" s="115">
        <v>419</v>
      </c>
      <c r="C1206" s="116" t="s">
        <v>39</v>
      </c>
      <c r="D1206" s="116" t="s">
        <v>56</v>
      </c>
      <c r="E1206" s="116" t="s">
        <v>226</v>
      </c>
      <c r="F1206" s="116" t="s">
        <v>262</v>
      </c>
      <c r="G1206" s="116" t="s">
        <v>228</v>
      </c>
      <c r="H1206" s="116" t="s">
        <v>263</v>
      </c>
      <c r="I1206" s="116" t="s">
        <v>269</v>
      </c>
      <c r="J1206" s="116" t="s">
        <v>270</v>
      </c>
      <c r="K1206" s="116" t="s">
        <v>271</v>
      </c>
      <c r="L1206" s="116" t="s">
        <v>270</v>
      </c>
      <c r="M1206" s="116" t="s">
        <v>12806</v>
      </c>
    </row>
    <row r="1207" spans="1:13">
      <c r="A1207" s="115">
        <v>5998</v>
      </c>
      <c r="B1207" s="115">
        <v>420</v>
      </c>
      <c r="C1207" s="116" t="s">
        <v>39</v>
      </c>
      <c r="D1207" s="116" t="s">
        <v>56</v>
      </c>
      <c r="E1207" s="116" t="s">
        <v>226</v>
      </c>
      <c r="F1207" s="116" t="s">
        <v>262</v>
      </c>
      <c r="G1207" s="116" t="s">
        <v>228</v>
      </c>
      <c r="H1207" s="116" t="s">
        <v>263</v>
      </c>
      <c r="I1207" s="116" t="s">
        <v>272</v>
      </c>
      <c r="J1207" s="116" t="s">
        <v>273</v>
      </c>
      <c r="K1207" s="116" t="s">
        <v>274</v>
      </c>
      <c r="L1207" s="116" t="s">
        <v>273</v>
      </c>
      <c r="M1207" s="116" t="s">
        <v>12806</v>
      </c>
    </row>
    <row r="1208" spans="1:13">
      <c r="A1208" s="115">
        <v>5999</v>
      </c>
      <c r="B1208" s="115">
        <v>421</v>
      </c>
      <c r="C1208" s="116" t="s">
        <v>39</v>
      </c>
      <c r="D1208" s="116" t="s">
        <v>56</v>
      </c>
      <c r="E1208" s="116" t="s">
        <v>226</v>
      </c>
      <c r="F1208" s="116" t="s">
        <v>262</v>
      </c>
      <c r="G1208" s="116" t="s">
        <v>228</v>
      </c>
      <c r="H1208" s="116" t="s">
        <v>263</v>
      </c>
      <c r="I1208" s="116" t="s">
        <v>275</v>
      </c>
      <c r="J1208" s="116" t="s">
        <v>276</v>
      </c>
      <c r="K1208" s="116" t="s">
        <v>277</v>
      </c>
      <c r="L1208" s="116" t="s">
        <v>276</v>
      </c>
      <c r="M1208" s="116" t="s">
        <v>12806</v>
      </c>
    </row>
    <row r="1209" spans="1:13">
      <c r="A1209" s="115">
        <v>6551</v>
      </c>
      <c r="B1209" s="115">
        <v>422</v>
      </c>
      <c r="C1209" s="116" t="s">
        <v>39</v>
      </c>
      <c r="D1209" s="116" t="s">
        <v>56</v>
      </c>
      <c r="E1209" s="116" t="s">
        <v>226</v>
      </c>
      <c r="F1209" s="116" t="s">
        <v>262</v>
      </c>
      <c r="G1209" s="116" t="s">
        <v>228</v>
      </c>
      <c r="H1209" s="116" t="s">
        <v>263</v>
      </c>
      <c r="I1209" s="116" t="s">
        <v>278</v>
      </c>
      <c r="J1209" s="116" t="s">
        <v>279</v>
      </c>
      <c r="K1209" s="116" t="s">
        <v>280</v>
      </c>
      <c r="L1209" s="116" t="s">
        <v>279</v>
      </c>
      <c r="M1209" s="116" t="s">
        <v>12806</v>
      </c>
    </row>
    <row r="1210" spans="1:13">
      <c r="A1210" s="115">
        <v>5961</v>
      </c>
      <c r="B1210" s="115">
        <v>423</v>
      </c>
      <c r="C1210" s="116" t="s">
        <v>39</v>
      </c>
      <c r="D1210" s="116" t="s">
        <v>56</v>
      </c>
      <c r="E1210" s="116" t="s">
        <v>226</v>
      </c>
      <c r="F1210" s="116" t="s">
        <v>262</v>
      </c>
      <c r="G1210" s="116" t="s">
        <v>228</v>
      </c>
      <c r="H1210" s="116" t="s">
        <v>263</v>
      </c>
      <c r="I1210" s="116" t="s">
        <v>281</v>
      </c>
      <c r="J1210" s="116" t="s">
        <v>282</v>
      </c>
      <c r="K1210" s="116" t="s">
        <v>283</v>
      </c>
      <c r="L1210" s="116" t="s">
        <v>282</v>
      </c>
      <c r="M1210" s="116" t="s">
        <v>12806</v>
      </c>
    </row>
    <row r="1211" spans="1:13">
      <c r="A1211" s="115">
        <v>9982</v>
      </c>
      <c r="B1211" s="115">
        <v>424</v>
      </c>
      <c r="C1211" s="116" t="s">
        <v>39</v>
      </c>
      <c r="D1211" s="116" t="s">
        <v>56</v>
      </c>
      <c r="E1211" s="116" t="s">
        <v>226</v>
      </c>
      <c r="F1211" s="116" t="s">
        <v>3048</v>
      </c>
      <c r="G1211" s="116" t="s">
        <v>228</v>
      </c>
      <c r="H1211" s="116" t="s">
        <v>4437</v>
      </c>
      <c r="I1211" s="116"/>
      <c r="J1211" s="116" t="s">
        <v>3049</v>
      </c>
      <c r="K1211" s="116" t="s">
        <v>4438</v>
      </c>
      <c r="L1211" s="116" t="s">
        <v>3049</v>
      </c>
      <c r="M1211" s="116" t="s">
        <v>12806</v>
      </c>
    </row>
    <row r="1212" spans="1:13">
      <c r="A1212" s="115">
        <v>5963</v>
      </c>
      <c r="B1212" s="115">
        <v>425</v>
      </c>
      <c r="C1212" s="116" t="s">
        <v>39</v>
      </c>
      <c r="D1212" s="116" t="s">
        <v>56</v>
      </c>
      <c r="E1212" s="116" t="s">
        <v>226</v>
      </c>
      <c r="F1212" s="116" t="s">
        <v>262</v>
      </c>
      <c r="G1212" s="116" t="s">
        <v>228</v>
      </c>
      <c r="H1212" s="116" t="s">
        <v>263</v>
      </c>
      <c r="I1212" s="116" t="s">
        <v>284</v>
      </c>
      <c r="J1212" s="116" t="s">
        <v>285</v>
      </c>
      <c r="K1212" s="116" t="s">
        <v>286</v>
      </c>
      <c r="L1212" s="116" t="s">
        <v>285</v>
      </c>
      <c r="M1212" s="116" t="s">
        <v>12806</v>
      </c>
    </row>
    <row r="1213" spans="1:13">
      <c r="A1213" s="115">
        <v>5964</v>
      </c>
      <c r="B1213" s="115">
        <v>426</v>
      </c>
      <c r="C1213" s="116" t="s">
        <v>39</v>
      </c>
      <c r="D1213" s="116" t="s">
        <v>56</v>
      </c>
      <c r="E1213" s="116" t="s">
        <v>226</v>
      </c>
      <c r="F1213" s="116" t="s">
        <v>262</v>
      </c>
      <c r="G1213" s="116" t="s">
        <v>228</v>
      </c>
      <c r="H1213" s="116" t="s">
        <v>263</v>
      </c>
      <c r="I1213" s="116" t="s">
        <v>287</v>
      </c>
      <c r="J1213" s="116" t="s">
        <v>288</v>
      </c>
      <c r="K1213" s="116" t="s">
        <v>289</v>
      </c>
      <c r="L1213" s="116" t="s">
        <v>288</v>
      </c>
      <c r="M1213" s="116" t="s">
        <v>12806</v>
      </c>
    </row>
    <row r="1214" spans="1:13">
      <c r="A1214" s="115">
        <v>5965</v>
      </c>
      <c r="B1214" s="115">
        <v>427</v>
      </c>
      <c r="C1214" s="116" t="s">
        <v>39</v>
      </c>
      <c r="D1214" s="116" t="s">
        <v>56</v>
      </c>
      <c r="E1214" s="116" t="s">
        <v>226</v>
      </c>
      <c r="F1214" s="116" t="s">
        <v>262</v>
      </c>
      <c r="G1214" s="116" t="s">
        <v>228</v>
      </c>
      <c r="H1214" s="116" t="s">
        <v>263</v>
      </c>
      <c r="I1214" s="116" t="s">
        <v>290</v>
      </c>
      <c r="J1214" s="116" t="s">
        <v>291</v>
      </c>
      <c r="K1214" s="116" t="s">
        <v>292</v>
      </c>
      <c r="L1214" s="116" t="s">
        <v>291</v>
      </c>
      <c r="M1214" s="116" t="s">
        <v>12806</v>
      </c>
    </row>
    <row r="1215" spans="1:13">
      <c r="A1215" s="115">
        <v>5966</v>
      </c>
      <c r="B1215" s="115">
        <v>428</v>
      </c>
      <c r="C1215" s="116" t="s">
        <v>39</v>
      </c>
      <c r="D1215" s="116" t="s">
        <v>56</v>
      </c>
      <c r="E1215" s="116" t="s">
        <v>226</v>
      </c>
      <c r="F1215" s="116" t="s">
        <v>262</v>
      </c>
      <c r="G1215" s="116" t="s">
        <v>228</v>
      </c>
      <c r="H1215" s="116" t="s">
        <v>263</v>
      </c>
      <c r="I1215" s="116" t="s">
        <v>293</v>
      </c>
      <c r="J1215" s="116" t="s">
        <v>294</v>
      </c>
      <c r="K1215" s="116" t="s">
        <v>295</v>
      </c>
      <c r="L1215" s="116" t="s">
        <v>294</v>
      </c>
      <c r="M1215" s="116" t="s">
        <v>12806</v>
      </c>
    </row>
    <row r="1216" spans="1:13">
      <c r="A1216" s="115">
        <v>6850</v>
      </c>
      <c r="B1216" s="115">
        <v>4186</v>
      </c>
      <c r="C1216" s="116" t="s">
        <v>39</v>
      </c>
      <c r="D1216" s="116" t="s">
        <v>45</v>
      </c>
      <c r="E1216" s="116" t="s">
        <v>226</v>
      </c>
      <c r="F1216" s="116" t="s">
        <v>262</v>
      </c>
      <c r="G1216" s="116" t="s">
        <v>228</v>
      </c>
      <c r="H1216" s="116" t="s">
        <v>263</v>
      </c>
      <c r="I1216" s="116" t="s">
        <v>12683</v>
      </c>
      <c r="J1216" s="116" t="s">
        <v>12684</v>
      </c>
      <c r="K1216" s="116" t="s">
        <v>12685</v>
      </c>
      <c r="L1216" s="116" t="s">
        <v>12684</v>
      </c>
      <c r="M1216" s="116" t="s">
        <v>12807</v>
      </c>
    </row>
    <row r="1217" spans="1:13">
      <c r="A1217" s="115">
        <v>10298</v>
      </c>
      <c r="B1217" s="115">
        <v>4223</v>
      </c>
      <c r="C1217" s="116" t="s">
        <v>39</v>
      </c>
      <c r="D1217" s="116" t="s">
        <v>45</v>
      </c>
      <c r="E1217" s="116" t="s">
        <v>226</v>
      </c>
      <c r="F1217" s="116" t="s">
        <v>1087</v>
      </c>
      <c r="G1217" s="116" t="s">
        <v>228</v>
      </c>
      <c r="H1217" s="116" t="s">
        <v>729</v>
      </c>
      <c r="I1217" s="116"/>
      <c r="J1217" s="116" t="s">
        <v>12827</v>
      </c>
      <c r="K1217" s="116" t="s">
        <v>12828</v>
      </c>
      <c r="L1217" s="116" t="s">
        <v>12827</v>
      </c>
      <c r="M1217" s="116" t="s">
        <v>12810</v>
      </c>
    </row>
    <row r="1218" spans="1:13">
      <c r="A1218" s="115">
        <v>6851</v>
      </c>
      <c r="B1218" s="115">
        <v>4187</v>
      </c>
      <c r="C1218" s="116" t="s">
        <v>39</v>
      </c>
      <c r="D1218" s="116" t="s">
        <v>45</v>
      </c>
      <c r="E1218" s="116" t="s">
        <v>226</v>
      </c>
      <c r="F1218" s="116" t="s">
        <v>1087</v>
      </c>
      <c r="G1218" s="116" t="s">
        <v>228</v>
      </c>
      <c r="H1218" s="116" t="s">
        <v>729</v>
      </c>
      <c r="I1218" s="116" t="s">
        <v>12686</v>
      </c>
      <c r="J1218" s="116" t="s">
        <v>12687</v>
      </c>
      <c r="K1218" s="116" t="s">
        <v>12688</v>
      </c>
      <c r="L1218" s="116" t="s">
        <v>12687</v>
      </c>
      <c r="M1218" s="116" t="s">
        <v>12807</v>
      </c>
    </row>
    <row r="1219" spans="1:13">
      <c r="A1219" s="115">
        <v>6852</v>
      </c>
      <c r="B1219" s="115">
        <v>4188</v>
      </c>
      <c r="C1219" s="116" t="s">
        <v>39</v>
      </c>
      <c r="D1219" s="116" t="s">
        <v>45</v>
      </c>
      <c r="E1219" s="116" t="s">
        <v>226</v>
      </c>
      <c r="F1219" s="116" t="s">
        <v>1087</v>
      </c>
      <c r="G1219" s="116" t="s">
        <v>228</v>
      </c>
      <c r="H1219" s="116" t="s">
        <v>729</v>
      </c>
      <c r="I1219" s="116" t="s">
        <v>340</v>
      </c>
      <c r="J1219" s="116" t="s">
        <v>12689</v>
      </c>
      <c r="K1219" s="116" t="s">
        <v>12690</v>
      </c>
      <c r="L1219" s="116" t="s">
        <v>12689</v>
      </c>
      <c r="M1219" s="116" t="s">
        <v>12807</v>
      </c>
    </row>
    <row r="1220" spans="1:13">
      <c r="A1220" s="115">
        <v>6853</v>
      </c>
      <c r="B1220" s="115">
        <v>4189</v>
      </c>
      <c r="C1220" s="116" t="s">
        <v>39</v>
      </c>
      <c r="D1220" s="116" t="s">
        <v>45</v>
      </c>
      <c r="E1220" s="116" t="s">
        <v>226</v>
      </c>
      <c r="F1220" s="116" t="s">
        <v>1087</v>
      </c>
      <c r="G1220" s="116" t="s">
        <v>228</v>
      </c>
      <c r="H1220" s="116" t="s">
        <v>729</v>
      </c>
      <c r="I1220" s="116" t="s">
        <v>3039</v>
      </c>
      <c r="J1220" s="116" t="s">
        <v>12691</v>
      </c>
      <c r="K1220" s="116" t="s">
        <v>12692</v>
      </c>
      <c r="L1220" s="116" t="s">
        <v>12691</v>
      </c>
      <c r="M1220" s="116" t="s">
        <v>12807</v>
      </c>
    </row>
    <row r="1221" spans="1:13">
      <c r="A1221" s="115">
        <v>6854</v>
      </c>
      <c r="B1221" s="115">
        <v>4190</v>
      </c>
      <c r="C1221" s="116" t="s">
        <v>39</v>
      </c>
      <c r="D1221" s="116" t="s">
        <v>45</v>
      </c>
      <c r="E1221" s="116" t="s">
        <v>226</v>
      </c>
      <c r="F1221" s="116" t="s">
        <v>1087</v>
      </c>
      <c r="G1221" s="116" t="s">
        <v>228</v>
      </c>
      <c r="H1221" s="116" t="s">
        <v>729</v>
      </c>
      <c r="I1221" s="116" t="s">
        <v>342</v>
      </c>
      <c r="J1221" s="116" t="s">
        <v>12693</v>
      </c>
      <c r="K1221" s="116" t="s">
        <v>12694</v>
      </c>
      <c r="L1221" s="116" t="s">
        <v>12693</v>
      </c>
      <c r="M1221" s="116" t="s">
        <v>12807</v>
      </c>
    </row>
    <row r="1222" spans="1:13">
      <c r="A1222" s="115">
        <v>6855</v>
      </c>
      <c r="B1222" s="115">
        <v>4191</v>
      </c>
      <c r="C1222" s="116" t="s">
        <v>39</v>
      </c>
      <c r="D1222" s="116" t="s">
        <v>45</v>
      </c>
      <c r="E1222" s="116" t="s">
        <v>226</v>
      </c>
      <c r="F1222" s="116" t="s">
        <v>1087</v>
      </c>
      <c r="G1222" s="116" t="s">
        <v>228</v>
      </c>
      <c r="H1222" s="116" t="s">
        <v>729</v>
      </c>
      <c r="I1222" s="116" t="s">
        <v>344</v>
      </c>
      <c r="J1222" s="116" t="s">
        <v>12695</v>
      </c>
      <c r="K1222" s="116" t="s">
        <v>12696</v>
      </c>
      <c r="L1222" s="116" t="s">
        <v>12695</v>
      </c>
      <c r="M1222" s="116" t="s">
        <v>12807</v>
      </c>
    </row>
    <row r="1223" spans="1:13">
      <c r="A1223" s="115">
        <v>6856</v>
      </c>
      <c r="B1223" s="115">
        <v>4192</v>
      </c>
      <c r="C1223" s="116" t="s">
        <v>39</v>
      </c>
      <c r="D1223" s="116" t="s">
        <v>45</v>
      </c>
      <c r="E1223" s="116" t="s">
        <v>226</v>
      </c>
      <c r="F1223" s="116" t="s">
        <v>1087</v>
      </c>
      <c r="G1223" s="116" t="s">
        <v>228</v>
      </c>
      <c r="H1223" s="116" t="s">
        <v>729</v>
      </c>
      <c r="I1223" s="116" t="s">
        <v>4137</v>
      </c>
      <c r="J1223" s="116" t="s">
        <v>12697</v>
      </c>
      <c r="K1223" s="116" t="s">
        <v>12698</v>
      </c>
      <c r="L1223" s="116" t="s">
        <v>12697</v>
      </c>
      <c r="M1223" s="116" t="s">
        <v>12807</v>
      </c>
    </row>
    <row r="1224" spans="1:13">
      <c r="A1224" s="115">
        <v>5967</v>
      </c>
      <c r="B1224" s="115">
        <v>429</v>
      </c>
      <c r="C1224" s="116" t="s">
        <v>39</v>
      </c>
      <c r="D1224" s="116" t="s">
        <v>56</v>
      </c>
      <c r="E1224" s="116" t="s">
        <v>226</v>
      </c>
      <c r="F1224" s="116" t="s">
        <v>356</v>
      </c>
      <c r="G1224" s="116" t="s">
        <v>228</v>
      </c>
      <c r="H1224" s="116" t="s">
        <v>357</v>
      </c>
      <c r="I1224" s="116"/>
      <c r="J1224" s="116" t="s">
        <v>358</v>
      </c>
      <c r="K1224" s="116" t="s">
        <v>359</v>
      </c>
      <c r="L1224" s="116" t="s">
        <v>358</v>
      </c>
      <c r="M1224" s="116" t="s">
        <v>12806</v>
      </c>
    </row>
    <row r="1225" spans="1:13">
      <c r="A1225" s="115">
        <v>5968</v>
      </c>
      <c r="B1225" s="115">
        <v>430</v>
      </c>
      <c r="C1225" s="116" t="s">
        <v>39</v>
      </c>
      <c r="D1225" s="116" t="s">
        <v>56</v>
      </c>
      <c r="E1225" s="116" t="s">
        <v>226</v>
      </c>
      <c r="F1225" s="116" t="s">
        <v>356</v>
      </c>
      <c r="G1225" s="116" t="s">
        <v>228</v>
      </c>
      <c r="H1225" s="116" t="s">
        <v>357</v>
      </c>
      <c r="I1225" s="116" t="s">
        <v>57</v>
      </c>
      <c r="J1225" s="116" t="s">
        <v>360</v>
      </c>
      <c r="K1225" s="116" t="s">
        <v>361</v>
      </c>
      <c r="L1225" s="116" t="s">
        <v>360</v>
      </c>
      <c r="M1225" s="116" t="s">
        <v>12806</v>
      </c>
    </row>
    <row r="1226" spans="1:13">
      <c r="A1226" s="115">
        <v>5969</v>
      </c>
      <c r="B1226" s="115">
        <v>431</v>
      </c>
      <c r="C1226" s="116" t="s">
        <v>39</v>
      </c>
      <c r="D1226" s="116" t="s">
        <v>56</v>
      </c>
      <c r="E1226" s="116" t="s">
        <v>226</v>
      </c>
      <c r="F1226" s="116" t="s">
        <v>362</v>
      </c>
      <c r="G1226" s="116" t="s">
        <v>228</v>
      </c>
      <c r="H1226" s="116" t="s">
        <v>363</v>
      </c>
      <c r="I1226" s="116"/>
      <c r="J1226" s="116" t="s">
        <v>364</v>
      </c>
      <c r="K1226" s="116" t="s">
        <v>365</v>
      </c>
      <c r="L1226" s="116" t="s">
        <v>364</v>
      </c>
      <c r="M1226" s="116" t="s">
        <v>12806</v>
      </c>
    </row>
    <row r="1227" spans="1:13">
      <c r="A1227" s="115">
        <v>5970</v>
      </c>
      <c r="B1227" s="115">
        <v>432</v>
      </c>
      <c r="C1227" s="116" t="s">
        <v>39</v>
      </c>
      <c r="D1227" s="116" t="s">
        <v>56</v>
      </c>
      <c r="E1227" s="116" t="s">
        <v>226</v>
      </c>
      <c r="F1227" s="116" t="s">
        <v>362</v>
      </c>
      <c r="G1227" s="116" t="s">
        <v>228</v>
      </c>
      <c r="H1227" s="116" t="s">
        <v>363</v>
      </c>
      <c r="I1227" s="116" t="s">
        <v>366</v>
      </c>
      <c r="J1227" s="116" t="s">
        <v>367</v>
      </c>
      <c r="K1227" s="116" t="s">
        <v>368</v>
      </c>
      <c r="L1227" s="116" t="s">
        <v>367</v>
      </c>
      <c r="M1227" s="116" t="s">
        <v>12806</v>
      </c>
    </row>
    <row r="1228" spans="1:13">
      <c r="A1228" s="115">
        <v>6857</v>
      </c>
      <c r="B1228" s="115">
        <v>4193</v>
      </c>
      <c r="C1228" s="116" t="s">
        <v>39</v>
      </c>
      <c r="D1228" s="116" t="s">
        <v>45</v>
      </c>
      <c r="E1228" s="116" t="s">
        <v>226</v>
      </c>
      <c r="F1228" s="116" t="s">
        <v>362</v>
      </c>
      <c r="G1228" s="116" t="s">
        <v>228</v>
      </c>
      <c r="H1228" s="116" t="s">
        <v>363</v>
      </c>
      <c r="I1228" s="116" t="s">
        <v>12699</v>
      </c>
      <c r="J1228" s="116" t="s">
        <v>12700</v>
      </c>
      <c r="K1228" s="116" t="s">
        <v>12701</v>
      </c>
      <c r="L1228" s="116" t="s">
        <v>12700</v>
      </c>
      <c r="M1228" s="116" t="s">
        <v>12807</v>
      </c>
    </row>
    <row r="1229" spans="1:13">
      <c r="A1229" s="115">
        <v>5971</v>
      </c>
      <c r="B1229" s="115">
        <v>433</v>
      </c>
      <c r="C1229" s="116" t="s">
        <v>39</v>
      </c>
      <c r="D1229" s="116" t="s">
        <v>56</v>
      </c>
      <c r="E1229" s="116" t="s">
        <v>226</v>
      </c>
      <c r="F1229" s="116" t="s">
        <v>362</v>
      </c>
      <c r="G1229" s="116" t="s">
        <v>228</v>
      </c>
      <c r="H1229" s="116" t="s">
        <v>363</v>
      </c>
      <c r="I1229" s="116" t="s">
        <v>79</v>
      </c>
      <c r="J1229" s="116" t="s">
        <v>369</v>
      </c>
      <c r="K1229" s="116" t="s">
        <v>370</v>
      </c>
      <c r="L1229" s="116" t="s">
        <v>369</v>
      </c>
      <c r="M1229" s="116" t="s">
        <v>12806</v>
      </c>
    </row>
    <row r="1230" spans="1:13">
      <c r="A1230" s="115">
        <v>5972</v>
      </c>
      <c r="B1230" s="115">
        <v>434</v>
      </c>
      <c r="C1230" s="116" t="s">
        <v>39</v>
      </c>
      <c r="D1230" s="116" t="s">
        <v>56</v>
      </c>
      <c r="E1230" s="116" t="s">
        <v>226</v>
      </c>
      <c r="F1230" s="116" t="s">
        <v>362</v>
      </c>
      <c r="G1230" s="116" t="s">
        <v>228</v>
      </c>
      <c r="H1230" s="116" t="s">
        <v>363</v>
      </c>
      <c r="I1230" s="116" t="s">
        <v>371</v>
      </c>
      <c r="J1230" s="116" t="s">
        <v>372</v>
      </c>
      <c r="K1230" s="116" t="s">
        <v>373</v>
      </c>
      <c r="L1230" s="116" t="s">
        <v>372</v>
      </c>
      <c r="M1230" s="116" t="s">
        <v>12806</v>
      </c>
    </row>
    <row r="1231" spans="1:13">
      <c r="A1231" s="115">
        <v>6858</v>
      </c>
      <c r="B1231" s="115">
        <v>4194</v>
      </c>
      <c r="C1231" s="116" t="s">
        <v>39</v>
      </c>
      <c r="D1231" s="116" t="s">
        <v>45</v>
      </c>
      <c r="E1231" s="116" t="s">
        <v>226</v>
      </c>
      <c r="F1231" s="116" t="s">
        <v>362</v>
      </c>
      <c r="G1231" s="116" t="s">
        <v>228</v>
      </c>
      <c r="H1231" s="116" t="s">
        <v>363</v>
      </c>
      <c r="I1231" s="116" t="s">
        <v>12702</v>
      </c>
      <c r="J1231" s="116" t="s">
        <v>12703</v>
      </c>
      <c r="K1231" s="116" t="s">
        <v>12704</v>
      </c>
      <c r="L1231" s="116" t="s">
        <v>12703</v>
      </c>
      <c r="M1231" s="116" t="s">
        <v>12807</v>
      </c>
    </row>
    <row r="1232" spans="1:13">
      <c r="A1232" s="115">
        <v>5973</v>
      </c>
      <c r="B1232" s="115">
        <v>435</v>
      </c>
      <c r="C1232" s="116" t="s">
        <v>39</v>
      </c>
      <c r="D1232" s="116" t="s">
        <v>56</v>
      </c>
      <c r="E1232" s="116" t="s">
        <v>226</v>
      </c>
      <c r="F1232" s="116" t="s">
        <v>362</v>
      </c>
      <c r="G1232" s="116" t="s">
        <v>228</v>
      </c>
      <c r="H1232" s="116" t="s">
        <v>363</v>
      </c>
      <c r="I1232" s="116" t="s">
        <v>374</v>
      </c>
      <c r="J1232" s="116" t="s">
        <v>375</v>
      </c>
      <c r="K1232" s="116" t="s">
        <v>376</v>
      </c>
      <c r="L1232" s="116" t="s">
        <v>375</v>
      </c>
      <c r="M1232" s="116" t="s">
        <v>12806</v>
      </c>
    </row>
    <row r="1233" spans="1:13">
      <c r="A1233" s="115">
        <v>5974</v>
      </c>
      <c r="B1233" s="115">
        <v>436</v>
      </c>
      <c r="C1233" s="116" t="s">
        <v>39</v>
      </c>
      <c r="D1233" s="116" t="s">
        <v>56</v>
      </c>
      <c r="E1233" s="116" t="s">
        <v>226</v>
      </c>
      <c r="F1233" s="116" t="s">
        <v>362</v>
      </c>
      <c r="G1233" s="116" t="s">
        <v>228</v>
      </c>
      <c r="H1233" s="116" t="s">
        <v>363</v>
      </c>
      <c r="I1233" s="116" t="s">
        <v>421</v>
      </c>
      <c r="J1233" s="116" t="s">
        <v>3053</v>
      </c>
      <c r="K1233" s="116" t="s">
        <v>3054</v>
      </c>
      <c r="L1233" s="116" t="s">
        <v>3053</v>
      </c>
      <c r="M1233" s="116" t="s">
        <v>12806</v>
      </c>
    </row>
    <row r="1234" spans="1:13">
      <c r="A1234" s="115">
        <v>5975</v>
      </c>
      <c r="B1234" s="115">
        <v>437</v>
      </c>
      <c r="C1234" s="116" t="s">
        <v>39</v>
      </c>
      <c r="D1234" s="116" t="s">
        <v>56</v>
      </c>
      <c r="E1234" s="116" t="s">
        <v>226</v>
      </c>
      <c r="F1234" s="116" t="s">
        <v>362</v>
      </c>
      <c r="G1234" s="116" t="s">
        <v>228</v>
      </c>
      <c r="H1234" s="116" t="s">
        <v>363</v>
      </c>
      <c r="I1234" s="116" t="s">
        <v>169</v>
      </c>
      <c r="J1234" s="116" t="s">
        <v>377</v>
      </c>
      <c r="K1234" s="116" t="s">
        <v>378</v>
      </c>
      <c r="L1234" s="116" t="s">
        <v>377</v>
      </c>
      <c r="M1234" s="116" t="s">
        <v>12806</v>
      </c>
    </row>
    <row r="1235" spans="1:13">
      <c r="A1235" s="115">
        <v>5976</v>
      </c>
      <c r="B1235" s="115">
        <v>438</v>
      </c>
      <c r="C1235" s="116" t="s">
        <v>39</v>
      </c>
      <c r="D1235" s="116" t="s">
        <v>40</v>
      </c>
      <c r="E1235" s="116" t="s">
        <v>226</v>
      </c>
      <c r="F1235" s="116" t="s">
        <v>379</v>
      </c>
      <c r="G1235" s="116" t="s">
        <v>228</v>
      </c>
      <c r="H1235" s="116" t="s">
        <v>380</v>
      </c>
      <c r="I1235" s="116"/>
      <c r="J1235" s="116" t="s">
        <v>381</v>
      </c>
      <c r="K1235" s="116" t="s">
        <v>382</v>
      </c>
      <c r="L1235" s="116" t="s">
        <v>381</v>
      </c>
      <c r="M1235" s="116" t="s">
        <v>12806</v>
      </c>
    </row>
    <row r="1236" spans="1:13">
      <c r="A1236" s="115">
        <v>5977</v>
      </c>
      <c r="B1236" s="115">
        <v>439</v>
      </c>
      <c r="C1236" s="116" t="s">
        <v>39</v>
      </c>
      <c r="D1236" s="116" t="s">
        <v>40</v>
      </c>
      <c r="E1236" s="116" t="s">
        <v>226</v>
      </c>
      <c r="F1236" s="116" t="s">
        <v>379</v>
      </c>
      <c r="G1236" s="116" t="s">
        <v>228</v>
      </c>
      <c r="H1236" s="116" t="s">
        <v>380</v>
      </c>
      <c r="I1236" s="116" t="s">
        <v>383</v>
      </c>
      <c r="J1236" s="116" t="s">
        <v>384</v>
      </c>
      <c r="K1236" s="116" t="s">
        <v>385</v>
      </c>
      <c r="L1236" s="116" t="s">
        <v>384</v>
      </c>
      <c r="M1236" s="116" t="s">
        <v>12806</v>
      </c>
    </row>
    <row r="1237" spans="1:13">
      <c r="A1237" s="115">
        <v>5978</v>
      </c>
      <c r="B1237" s="115">
        <v>440</v>
      </c>
      <c r="C1237" s="116" t="s">
        <v>39</v>
      </c>
      <c r="D1237" s="116" t="s">
        <v>40</v>
      </c>
      <c r="E1237" s="116" t="s">
        <v>226</v>
      </c>
      <c r="F1237" s="116" t="s">
        <v>379</v>
      </c>
      <c r="G1237" s="116" t="s">
        <v>228</v>
      </c>
      <c r="H1237" s="116" t="s">
        <v>380</v>
      </c>
      <c r="I1237" s="116" t="s">
        <v>386</v>
      </c>
      <c r="J1237" s="116" t="s">
        <v>387</v>
      </c>
      <c r="K1237" s="116" t="s">
        <v>388</v>
      </c>
      <c r="L1237" s="116" t="s">
        <v>387</v>
      </c>
      <c r="M1237" s="116" t="s">
        <v>12806</v>
      </c>
    </row>
    <row r="1238" spans="1:13">
      <c r="A1238" s="115">
        <v>5979</v>
      </c>
      <c r="B1238" s="115">
        <v>441</v>
      </c>
      <c r="C1238" s="116" t="s">
        <v>39</v>
      </c>
      <c r="D1238" s="116" t="s">
        <v>45</v>
      </c>
      <c r="E1238" s="116" t="s">
        <v>226</v>
      </c>
      <c r="F1238" s="116" t="s">
        <v>379</v>
      </c>
      <c r="G1238" s="116" t="s">
        <v>228</v>
      </c>
      <c r="H1238" s="116" t="s">
        <v>380</v>
      </c>
      <c r="I1238" s="116" t="s">
        <v>389</v>
      </c>
      <c r="J1238" s="116" t="s">
        <v>390</v>
      </c>
      <c r="K1238" s="116" t="s">
        <v>391</v>
      </c>
      <c r="L1238" s="116" t="s">
        <v>390</v>
      </c>
      <c r="M1238" s="116" t="s">
        <v>12806</v>
      </c>
    </row>
    <row r="1239" spans="1:13">
      <c r="A1239" s="115">
        <v>5980</v>
      </c>
      <c r="B1239" s="115">
        <v>442</v>
      </c>
      <c r="C1239" s="116" t="s">
        <v>39</v>
      </c>
      <c r="D1239" s="116" t="s">
        <v>40</v>
      </c>
      <c r="E1239" s="116" t="s">
        <v>226</v>
      </c>
      <c r="F1239" s="116" t="s">
        <v>408</v>
      </c>
      <c r="G1239" s="116" t="s">
        <v>228</v>
      </c>
      <c r="H1239" s="116" t="s">
        <v>409</v>
      </c>
      <c r="I1239" s="116"/>
      <c r="J1239" s="116" t="s">
        <v>410</v>
      </c>
      <c r="K1239" s="116" t="s">
        <v>411</v>
      </c>
      <c r="L1239" s="116" t="s">
        <v>410</v>
      </c>
      <c r="M1239" s="116" t="s">
        <v>12806</v>
      </c>
    </row>
    <row r="1240" spans="1:13">
      <c r="A1240" s="115">
        <v>6859</v>
      </c>
      <c r="B1240" s="115">
        <v>4195</v>
      </c>
      <c r="C1240" s="116" t="s">
        <v>39</v>
      </c>
      <c r="D1240" s="116" t="s">
        <v>45</v>
      </c>
      <c r="E1240" s="116" t="s">
        <v>226</v>
      </c>
      <c r="F1240" s="116" t="s">
        <v>408</v>
      </c>
      <c r="G1240" s="116" t="s">
        <v>228</v>
      </c>
      <c r="H1240" s="116" t="s">
        <v>409</v>
      </c>
      <c r="I1240" s="116" t="s">
        <v>12705</v>
      </c>
      <c r="J1240" s="116" t="s">
        <v>12706</v>
      </c>
      <c r="K1240" s="116" t="s">
        <v>12707</v>
      </c>
      <c r="L1240" s="116" t="s">
        <v>12706</v>
      </c>
      <c r="M1240" s="116" t="s">
        <v>12807</v>
      </c>
    </row>
    <row r="1241" spans="1:13">
      <c r="A1241" s="115">
        <v>6000</v>
      </c>
      <c r="B1241" s="115">
        <v>443</v>
      </c>
      <c r="C1241" s="116" t="s">
        <v>39</v>
      </c>
      <c r="D1241" s="116" t="s">
        <v>40</v>
      </c>
      <c r="E1241" s="116" t="s">
        <v>226</v>
      </c>
      <c r="F1241" s="116" t="s">
        <v>408</v>
      </c>
      <c r="G1241" s="116" t="s">
        <v>228</v>
      </c>
      <c r="H1241" s="116" t="s">
        <v>409</v>
      </c>
      <c r="I1241" s="116" t="s">
        <v>412</v>
      </c>
      <c r="J1241" s="116" t="s">
        <v>413</v>
      </c>
      <c r="K1241" s="116" t="s">
        <v>414</v>
      </c>
      <c r="L1241" s="116" t="s">
        <v>413</v>
      </c>
      <c r="M1241" s="116" t="s">
        <v>12806</v>
      </c>
    </row>
    <row r="1242" spans="1:13">
      <c r="A1242" s="115">
        <v>6001</v>
      </c>
      <c r="B1242" s="115">
        <v>444</v>
      </c>
      <c r="C1242" s="116" t="s">
        <v>39</v>
      </c>
      <c r="D1242" s="116" t="s">
        <v>40</v>
      </c>
      <c r="E1242" s="116" t="s">
        <v>226</v>
      </c>
      <c r="F1242" s="116" t="s">
        <v>408</v>
      </c>
      <c r="G1242" s="116" t="s">
        <v>228</v>
      </c>
      <c r="H1242" s="116" t="s">
        <v>409</v>
      </c>
      <c r="I1242" s="116" t="s">
        <v>79</v>
      </c>
      <c r="J1242" s="116" t="s">
        <v>3055</v>
      </c>
      <c r="K1242" s="116" t="s">
        <v>3056</v>
      </c>
      <c r="L1242" s="116" t="s">
        <v>3055</v>
      </c>
      <c r="M1242" s="116" t="s">
        <v>12806</v>
      </c>
    </row>
    <row r="1243" spans="1:13">
      <c r="A1243" s="115">
        <v>6552</v>
      </c>
      <c r="B1243" s="115">
        <v>445</v>
      </c>
      <c r="C1243" s="116" t="s">
        <v>39</v>
      </c>
      <c r="D1243" s="116" t="s">
        <v>56</v>
      </c>
      <c r="E1243" s="116" t="s">
        <v>226</v>
      </c>
      <c r="F1243" s="116" t="s">
        <v>408</v>
      </c>
      <c r="G1243" s="116" t="s">
        <v>228</v>
      </c>
      <c r="H1243" s="116" t="s">
        <v>409</v>
      </c>
      <c r="I1243" s="116" t="s">
        <v>415</v>
      </c>
      <c r="J1243" s="116" t="s">
        <v>416</v>
      </c>
      <c r="K1243" s="116" t="s">
        <v>417</v>
      </c>
      <c r="L1243" s="116" t="s">
        <v>416</v>
      </c>
      <c r="M1243" s="116" t="s">
        <v>12806</v>
      </c>
    </row>
    <row r="1244" spans="1:13">
      <c r="A1244" s="115">
        <v>6002</v>
      </c>
      <c r="B1244" s="115">
        <v>446</v>
      </c>
      <c r="C1244" s="116" t="s">
        <v>39</v>
      </c>
      <c r="D1244" s="116" t="s">
        <v>56</v>
      </c>
      <c r="E1244" s="116" t="s">
        <v>226</v>
      </c>
      <c r="F1244" s="116" t="s">
        <v>408</v>
      </c>
      <c r="G1244" s="116" t="s">
        <v>228</v>
      </c>
      <c r="H1244" s="116" t="s">
        <v>409</v>
      </c>
      <c r="I1244" s="116" t="s">
        <v>418</v>
      </c>
      <c r="J1244" s="116" t="s">
        <v>419</v>
      </c>
      <c r="K1244" s="116" t="s">
        <v>420</v>
      </c>
      <c r="L1244" s="116" t="s">
        <v>419</v>
      </c>
      <c r="M1244" s="116" t="s">
        <v>12806</v>
      </c>
    </row>
    <row r="1245" spans="1:13">
      <c r="A1245" s="115">
        <v>6003</v>
      </c>
      <c r="B1245" s="115">
        <v>447</v>
      </c>
      <c r="C1245" s="116" t="s">
        <v>39</v>
      </c>
      <c r="D1245" s="116" t="s">
        <v>56</v>
      </c>
      <c r="E1245" s="116" t="s">
        <v>226</v>
      </c>
      <c r="F1245" s="116" t="s">
        <v>408</v>
      </c>
      <c r="G1245" s="116" t="s">
        <v>228</v>
      </c>
      <c r="H1245" s="116" t="s">
        <v>409</v>
      </c>
      <c r="I1245" s="116" t="s">
        <v>421</v>
      </c>
      <c r="J1245" s="116" t="s">
        <v>422</v>
      </c>
      <c r="K1245" s="116" t="s">
        <v>423</v>
      </c>
      <c r="L1245" s="116" t="s">
        <v>422</v>
      </c>
      <c r="M1245" s="116" t="s">
        <v>12806</v>
      </c>
    </row>
    <row r="1246" spans="1:13">
      <c r="A1246" s="115">
        <v>6004</v>
      </c>
      <c r="B1246" s="115">
        <v>448</v>
      </c>
      <c r="C1246" s="116" t="s">
        <v>842</v>
      </c>
      <c r="D1246" s="116" t="s">
        <v>56</v>
      </c>
      <c r="E1246" s="116" t="s">
        <v>1899</v>
      </c>
      <c r="F1246" s="116"/>
      <c r="G1246" s="116" t="s">
        <v>1901</v>
      </c>
      <c r="H1246" s="116"/>
      <c r="I1246" s="116"/>
      <c r="J1246" s="116" t="s">
        <v>1899</v>
      </c>
      <c r="K1246" s="116" t="s">
        <v>1901</v>
      </c>
      <c r="L1246" s="116" t="s">
        <v>1899</v>
      </c>
      <c r="M1246" s="116" t="s">
        <v>12806</v>
      </c>
    </row>
    <row r="1247" spans="1:13">
      <c r="A1247" s="115">
        <v>8696</v>
      </c>
      <c r="B1247" s="115">
        <v>3562</v>
      </c>
      <c r="C1247" s="116" t="s">
        <v>842</v>
      </c>
      <c r="D1247" s="116" t="s">
        <v>56</v>
      </c>
      <c r="E1247" s="116" t="s">
        <v>1899</v>
      </c>
      <c r="F1247" s="116" t="s">
        <v>10960</v>
      </c>
      <c r="G1247" s="116" t="s">
        <v>1901</v>
      </c>
      <c r="H1247" s="116" t="s">
        <v>10585</v>
      </c>
      <c r="I1247" s="116"/>
      <c r="J1247" s="116" t="s">
        <v>10961</v>
      </c>
      <c r="K1247" s="116" t="s">
        <v>10962</v>
      </c>
      <c r="L1247" s="116" t="s">
        <v>10961</v>
      </c>
      <c r="M1247" s="116" t="s">
        <v>12807</v>
      </c>
    </row>
    <row r="1248" spans="1:13">
      <c r="A1248" s="115">
        <v>6005</v>
      </c>
      <c r="B1248" s="115">
        <v>449</v>
      </c>
      <c r="C1248" s="116" t="s">
        <v>842</v>
      </c>
      <c r="D1248" s="116" t="s">
        <v>56</v>
      </c>
      <c r="E1248" s="116" t="s">
        <v>1899</v>
      </c>
      <c r="F1248" s="116" t="s">
        <v>1903</v>
      </c>
      <c r="G1248" s="116" t="s">
        <v>1901</v>
      </c>
      <c r="H1248" s="116" t="s">
        <v>1904</v>
      </c>
      <c r="I1248" s="116"/>
      <c r="J1248" s="116" t="s">
        <v>2957</v>
      </c>
      <c r="K1248" s="116" t="s">
        <v>2958</v>
      </c>
      <c r="L1248" s="116" t="s">
        <v>2957</v>
      </c>
      <c r="M1248" s="116" t="s">
        <v>12806</v>
      </c>
    </row>
    <row r="1249" spans="1:13">
      <c r="A1249" s="115">
        <v>7255</v>
      </c>
      <c r="B1249" s="115">
        <v>3569</v>
      </c>
      <c r="C1249" s="116" t="s">
        <v>842</v>
      </c>
      <c r="D1249" s="116" t="s">
        <v>56</v>
      </c>
      <c r="E1249" s="116" t="s">
        <v>1899</v>
      </c>
      <c r="F1249" s="116" t="s">
        <v>1903</v>
      </c>
      <c r="G1249" s="116" t="s">
        <v>1901</v>
      </c>
      <c r="H1249" s="116" t="s">
        <v>1904</v>
      </c>
      <c r="I1249" s="116" t="s">
        <v>10978</v>
      </c>
      <c r="J1249" s="116" t="s">
        <v>10979</v>
      </c>
      <c r="K1249" s="116" t="s">
        <v>10980</v>
      </c>
      <c r="L1249" s="116" t="s">
        <v>10979</v>
      </c>
      <c r="M1249" s="116" t="s">
        <v>12807</v>
      </c>
    </row>
    <row r="1250" spans="1:13">
      <c r="A1250" s="115">
        <v>7256</v>
      </c>
      <c r="B1250" s="115">
        <v>3570</v>
      </c>
      <c r="C1250" s="116" t="s">
        <v>842</v>
      </c>
      <c r="D1250" s="116" t="s">
        <v>56</v>
      </c>
      <c r="E1250" s="116" t="s">
        <v>1899</v>
      </c>
      <c r="F1250" s="116" t="s">
        <v>1903</v>
      </c>
      <c r="G1250" s="116" t="s">
        <v>1901</v>
      </c>
      <c r="H1250" s="116" t="s">
        <v>1904</v>
      </c>
      <c r="I1250" s="116" t="s">
        <v>1850</v>
      </c>
      <c r="J1250" s="116" t="s">
        <v>10981</v>
      </c>
      <c r="K1250" s="116" t="s">
        <v>10982</v>
      </c>
      <c r="L1250" s="116" t="s">
        <v>10981</v>
      </c>
      <c r="M1250" s="116" t="s">
        <v>12807</v>
      </c>
    </row>
    <row r="1251" spans="1:13">
      <c r="A1251" s="115">
        <v>6006</v>
      </c>
      <c r="B1251" s="115">
        <v>450</v>
      </c>
      <c r="C1251" s="116" t="s">
        <v>842</v>
      </c>
      <c r="D1251" s="116" t="s">
        <v>56</v>
      </c>
      <c r="E1251" s="116" t="s">
        <v>1899</v>
      </c>
      <c r="F1251" s="116" t="s">
        <v>1903</v>
      </c>
      <c r="G1251" s="116" t="s">
        <v>1901</v>
      </c>
      <c r="H1251" s="116" t="s">
        <v>1904</v>
      </c>
      <c r="I1251" s="116" t="s">
        <v>1905</v>
      </c>
      <c r="J1251" s="116" t="s">
        <v>1906</v>
      </c>
      <c r="K1251" s="116" t="s">
        <v>1907</v>
      </c>
      <c r="L1251" s="116" t="s">
        <v>1906</v>
      </c>
      <c r="M1251" s="116" t="s">
        <v>12806</v>
      </c>
    </row>
    <row r="1252" spans="1:13">
      <c r="A1252" s="115">
        <v>6007</v>
      </c>
      <c r="B1252" s="115">
        <v>451</v>
      </c>
      <c r="C1252" s="116" t="s">
        <v>842</v>
      </c>
      <c r="D1252" s="116" t="s">
        <v>56</v>
      </c>
      <c r="E1252" s="116" t="s">
        <v>1899</v>
      </c>
      <c r="F1252" s="116" t="s">
        <v>2947</v>
      </c>
      <c r="G1252" s="116" t="s">
        <v>1901</v>
      </c>
      <c r="H1252" s="116" t="s">
        <v>2948</v>
      </c>
      <c r="I1252" s="116"/>
      <c r="J1252" s="116" t="s">
        <v>2949</v>
      </c>
      <c r="K1252" s="116" t="s">
        <v>2950</v>
      </c>
      <c r="L1252" s="116" t="s">
        <v>2949</v>
      </c>
      <c r="M1252" s="116" t="s">
        <v>12806</v>
      </c>
    </row>
    <row r="1253" spans="1:13">
      <c r="A1253" s="115">
        <v>8697</v>
      </c>
      <c r="B1253" s="115">
        <v>3563</v>
      </c>
      <c r="C1253" s="116" t="s">
        <v>842</v>
      </c>
      <c r="D1253" s="116" t="s">
        <v>56</v>
      </c>
      <c r="E1253" s="116" t="s">
        <v>1899</v>
      </c>
      <c r="F1253" s="116" t="s">
        <v>9558</v>
      </c>
      <c r="G1253" s="116" t="s">
        <v>1901</v>
      </c>
      <c r="H1253" s="116" t="s">
        <v>9777</v>
      </c>
      <c r="I1253" s="116"/>
      <c r="J1253" s="116" t="s">
        <v>10963</v>
      </c>
      <c r="K1253" s="116" t="s">
        <v>10964</v>
      </c>
      <c r="L1253" s="116" t="s">
        <v>10963</v>
      </c>
      <c r="M1253" s="116" t="s">
        <v>12807</v>
      </c>
    </row>
    <row r="1254" spans="1:13">
      <c r="A1254" s="115">
        <v>6008</v>
      </c>
      <c r="B1254" s="115">
        <v>452</v>
      </c>
      <c r="C1254" s="116" t="s">
        <v>842</v>
      </c>
      <c r="D1254" s="116" t="s">
        <v>56</v>
      </c>
      <c r="E1254" s="116" t="s">
        <v>1899</v>
      </c>
      <c r="F1254" s="116" t="s">
        <v>1900</v>
      </c>
      <c r="G1254" s="116" t="s">
        <v>1901</v>
      </c>
      <c r="H1254" s="116" t="s">
        <v>2951</v>
      </c>
      <c r="I1254" s="116"/>
      <c r="J1254" s="116" t="s">
        <v>1902</v>
      </c>
      <c r="K1254" s="116" t="s">
        <v>2952</v>
      </c>
      <c r="L1254" s="116" t="s">
        <v>1902</v>
      </c>
      <c r="M1254" s="116" t="s">
        <v>12806</v>
      </c>
    </row>
    <row r="1255" spans="1:13">
      <c r="A1255" s="115">
        <v>8699</v>
      </c>
      <c r="B1255" s="115">
        <v>3568</v>
      </c>
      <c r="C1255" s="116" t="s">
        <v>842</v>
      </c>
      <c r="D1255" s="116" t="s">
        <v>56</v>
      </c>
      <c r="E1255" s="116" t="s">
        <v>1899</v>
      </c>
      <c r="F1255" s="116" t="s">
        <v>10974</v>
      </c>
      <c r="G1255" s="116" t="s">
        <v>1901</v>
      </c>
      <c r="H1255" s="116" t="s">
        <v>10975</v>
      </c>
      <c r="I1255" s="116"/>
      <c r="J1255" s="116" t="s">
        <v>10976</v>
      </c>
      <c r="K1255" s="116" t="s">
        <v>10977</v>
      </c>
      <c r="L1255" s="116" t="s">
        <v>10976</v>
      </c>
      <c r="M1255" s="116" t="s">
        <v>12807</v>
      </c>
    </row>
    <row r="1256" spans="1:13">
      <c r="A1256" s="115">
        <v>8698</v>
      </c>
      <c r="B1256" s="115">
        <v>3564</v>
      </c>
      <c r="C1256" s="116" t="s">
        <v>842</v>
      </c>
      <c r="D1256" s="116" t="s">
        <v>56</v>
      </c>
      <c r="E1256" s="116" t="s">
        <v>1899</v>
      </c>
      <c r="F1256" s="116" t="s">
        <v>2953</v>
      </c>
      <c r="G1256" s="116" t="s">
        <v>1901</v>
      </c>
      <c r="H1256" s="116" t="s">
        <v>2954</v>
      </c>
      <c r="I1256" s="116"/>
      <c r="J1256" s="116" t="s">
        <v>2955</v>
      </c>
      <c r="K1256" s="116" t="s">
        <v>2956</v>
      </c>
      <c r="L1256" s="116" t="s">
        <v>2955</v>
      </c>
      <c r="M1256" s="116" t="s">
        <v>12807</v>
      </c>
    </row>
    <row r="1257" spans="1:13">
      <c r="A1257" s="115">
        <v>7836</v>
      </c>
      <c r="B1257" s="115">
        <v>3565</v>
      </c>
      <c r="C1257" s="116" t="s">
        <v>842</v>
      </c>
      <c r="D1257" s="116" t="s">
        <v>56</v>
      </c>
      <c r="E1257" s="116" t="s">
        <v>1899</v>
      </c>
      <c r="F1257" s="116" t="s">
        <v>2953</v>
      </c>
      <c r="G1257" s="116" t="s">
        <v>1901</v>
      </c>
      <c r="H1257" s="116" t="s">
        <v>2954</v>
      </c>
      <c r="I1257" s="116" t="s">
        <v>10965</v>
      </c>
      <c r="J1257" s="116" t="s">
        <v>10966</v>
      </c>
      <c r="K1257" s="116" t="s">
        <v>10967</v>
      </c>
      <c r="L1257" s="116" t="s">
        <v>10966</v>
      </c>
      <c r="M1257" s="116" t="s">
        <v>12807</v>
      </c>
    </row>
    <row r="1258" spans="1:13">
      <c r="A1258" s="115">
        <v>7837</v>
      </c>
      <c r="B1258" s="115">
        <v>3566</v>
      </c>
      <c r="C1258" s="116" t="s">
        <v>842</v>
      </c>
      <c r="D1258" s="116" t="s">
        <v>56</v>
      </c>
      <c r="E1258" s="116" t="s">
        <v>1899</v>
      </c>
      <c r="F1258" s="116" t="s">
        <v>2953</v>
      </c>
      <c r="G1258" s="116" t="s">
        <v>1901</v>
      </c>
      <c r="H1258" s="116" t="s">
        <v>2954</v>
      </c>
      <c r="I1258" s="116" t="s">
        <v>10968</v>
      </c>
      <c r="J1258" s="116" t="s">
        <v>10969</v>
      </c>
      <c r="K1258" s="116" t="s">
        <v>10970</v>
      </c>
      <c r="L1258" s="116" t="s">
        <v>10969</v>
      </c>
      <c r="M1258" s="116" t="s">
        <v>12807</v>
      </c>
    </row>
    <row r="1259" spans="1:13">
      <c r="A1259" s="115">
        <v>7254</v>
      </c>
      <c r="B1259" s="115">
        <v>3567</v>
      </c>
      <c r="C1259" s="116" t="s">
        <v>842</v>
      </c>
      <c r="D1259" s="116" t="s">
        <v>56</v>
      </c>
      <c r="E1259" s="116" t="s">
        <v>1899</v>
      </c>
      <c r="F1259" s="116" t="s">
        <v>2953</v>
      </c>
      <c r="G1259" s="116" t="s">
        <v>1901</v>
      </c>
      <c r="H1259" s="116" t="s">
        <v>2954</v>
      </c>
      <c r="I1259" s="116" t="s">
        <v>10971</v>
      </c>
      <c r="J1259" s="116" t="s">
        <v>10972</v>
      </c>
      <c r="K1259" s="116" t="s">
        <v>10973</v>
      </c>
      <c r="L1259" s="116" t="s">
        <v>10972</v>
      </c>
      <c r="M1259" s="116" t="s">
        <v>12807</v>
      </c>
    </row>
    <row r="1260" spans="1:13">
      <c r="A1260" s="115">
        <v>6010</v>
      </c>
      <c r="B1260" s="115">
        <v>454</v>
      </c>
      <c r="C1260" s="116" t="s">
        <v>842</v>
      </c>
      <c r="D1260" s="116" t="s">
        <v>40</v>
      </c>
      <c r="E1260" s="116" t="s">
        <v>1484</v>
      </c>
      <c r="F1260" s="116"/>
      <c r="G1260" s="116" t="s">
        <v>1486</v>
      </c>
      <c r="H1260" s="116"/>
      <c r="I1260" s="116"/>
      <c r="J1260" s="116" t="s">
        <v>1484</v>
      </c>
      <c r="K1260" s="116" t="s">
        <v>1486</v>
      </c>
      <c r="L1260" s="116" t="s">
        <v>1484</v>
      </c>
      <c r="M1260" s="116" t="s">
        <v>12806</v>
      </c>
    </row>
    <row r="1261" spans="1:13">
      <c r="A1261" s="115">
        <v>8425</v>
      </c>
      <c r="B1261" s="115">
        <v>3195</v>
      </c>
      <c r="C1261" s="116" t="s">
        <v>842</v>
      </c>
      <c r="D1261" s="116" t="s">
        <v>45</v>
      </c>
      <c r="E1261" s="116" t="s">
        <v>1484</v>
      </c>
      <c r="F1261" s="116" t="s">
        <v>48</v>
      </c>
      <c r="G1261" s="116" t="s">
        <v>1486</v>
      </c>
      <c r="H1261" s="116" t="s">
        <v>49</v>
      </c>
      <c r="I1261" s="116"/>
      <c r="J1261" s="116" t="s">
        <v>9868</v>
      </c>
      <c r="K1261" s="116" t="s">
        <v>9869</v>
      </c>
      <c r="L1261" s="116" t="s">
        <v>9868</v>
      </c>
      <c r="M1261" s="116" t="s">
        <v>12807</v>
      </c>
    </row>
    <row r="1262" spans="1:13">
      <c r="A1262" s="115">
        <v>8921</v>
      </c>
      <c r="B1262" s="115">
        <v>3196</v>
      </c>
      <c r="C1262" s="116" t="s">
        <v>842</v>
      </c>
      <c r="D1262" s="116" t="s">
        <v>45</v>
      </c>
      <c r="E1262" s="116" t="s">
        <v>1484</v>
      </c>
      <c r="F1262" s="116" t="s">
        <v>48</v>
      </c>
      <c r="G1262" s="116" t="s">
        <v>1486</v>
      </c>
      <c r="H1262" s="116" t="s">
        <v>49</v>
      </c>
      <c r="I1262" s="116" t="s">
        <v>9870</v>
      </c>
      <c r="J1262" s="116" t="s">
        <v>9871</v>
      </c>
      <c r="K1262" s="116" t="s">
        <v>9872</v>
      </c>
      <c r="L1262" s="116" t="s">
        <v>9871</v>
      </c>
      <c r="M1262" s="116" t="s">
        <v>12807</v>
      </c>
    </row>
    <row r="1263" spans="1:13">
      <c r="A1263" s="115">
        <v>6011</v>
      </c>
      <c r="B1263" s="115">
        <v>455</v>
      </c>
      <c r="C1263" s="116" t="s">
        <v>842</v>
      </c>
      <c r="D1263" s="116" t="s">
        <v>45</v>
      </c>
      <c r="E1263" s="116" t="s">
        <v>1484</v>
      </c>
      <c r="F1263" s="116" t="s">
        <v>3620</v>
      </c>
      <c r="G1263" s="116" t="s">
        <v>1486</v>
      </c>
      <c r="H1263" s="116" t="s">
        <v>3621</v>
      </c>
      <c r="I1263" s="116"/>
      <c r="J1263" s="116" t="s">
        <v>3622</v>
      </c>
      <c r="K1263" s="116" t="s">
        <v>3623</v>
      </c>
      <c r="L1263" s="116" t="s">
        <v>3622</v>
      </c>
      <c r="M1263" s="116" t="s">
        <v>12806</v>
      </c>
    </row>
    <row r="1264" spans="1:13">
      <c r="A1264" s="115">
        <v>6012</v>
      </c>
      <c r="B1264" s="115">
        <v>456</v>
      </c>
      <c r="C1264" s="116" t="s">
        <v>842</v>
      </c>
      <c r="D1264" s="116" t="s">
        <v>40</v>
      </c>
      <c r="E1264" s="116" t="s">
        <v>1484</v>
      </c>
      <c r="F1264" s="116" t="s">
        <v>3610</v>
      </c>
      <c r="G1264" s="116" t="s">
        <v>1486</v>
      </c>
      <c r="H1264" s="116" t="s">
        <v>3611</v>
      </c>
      <c r="I1264" s="116"/>
      <c r="J1264" s="116" t="s">
        <v>3612</v>
      </c>
      <c r="K1264" s="116" t="s">
        <v>3613</v>
      </c>
      <c r="L1264" s="116" t="s">
        <v>3612</v>
      </c>
      <c r="M1264" s="116" t="s">
        <v>12806</v>
      </c>
    </row>
    <row r="1265" spans="1:13">
      <c r="A1265" s="115">
        <v>8143</v>
      </c>
      <c r="B1265" s="115">
        <v>3202</v>
      </c>
      <c r="C1265" s="116" t="s">
        <v>842</v>
      </c>
      <c r="D1265" s="116" t="s">
        <v>45</v>
      </c>
      <c r="E1265" s="116" t="s">
        <v>1484</v>
      </c>
      <c r="F1265" s="116"/>
      <c r="G1265" s="116" t="s">
        <v>1486</v>
      </c>
      <c r="H1265" s="116"/>
      <c r="I1265" s="116" t="s">
        <v>9886</v>
      </c>
      <c r="J1265" s="116" t="s">
        <v>9887</v>
      </c>
      <c r="K1265" s="116" t="s">
        <v>9888</v>
      </c>
      <c r="L1265" s="116" t="s">
        <v>9887</v>
      </c>
      <c r="M1265" s="116" t="s">
        <v>12807</v>
      </c>
    </row>
    <row r="1266" spans="1:13">
      <c r="A1266" s="115">
        <v>6013</v>
      </c>
      <c r="B1266" s="115">
        <v>457</v>
      </c>
      <c r="C1266" s="116" t="s">
        <v>842</v>
      </c>
      <c r="D1266" s="116" t="s">
        <v>45</v>
      </c>
      <c r="E1266" s="116" t="s">
        <v>1484</v>
      </c>
      <c r="F1266" s="116" t="s">
        <v>3185</v>
      </c>
      <c r="G1266" s="116" t="s">
        <v>1486</v>
      </c>
      <c r="H1266" s="116" t="s">
        <v>3614</v>
      </c>
      <c r="I1266" s="116"/>
      <c r="J1266" s="116" t="s">
        <v>3615</v>
      </c>
      <c r="K1266" s="116" t="s">
        <v>3616</v>
      </c>
      <c r="L1266" s="116" t="s">
        <v>3615</v>
      </c>
      <c r="M1266" s="116" t="s">
        <v>12806</v>
      </c>
    </row>
    <row r="1267" spans="1:13">
      <c r="A1267" s="115">
        <v>7887</v>
      </c>
      <c r="B1267" s="115">
        <v>3206</v>
      </c>
      <c r="C1267" s="116" t="s">
        <v>842</v>
      </c>
      <c r="D1267" s="116" t="s">
        <v>45</v>
      </c>
      <c r="E1267" s="116" t="s">
        <v>1484</v>
      </c>
      <c r="F1267" s="116"/>
      <c r="G1267" s="116" t="s">
        <v>1486</v>
      </c>
      <c r="H1267" s="116"/>
      <c r="I1267" s="116" t="s">
        <v>9897</v>
      </c>
      <c r="J1267" s="116" t="s">
        <v>9898</v>
      </c>
      <c r="K1267" s="116" t="s">
        <v>9899</v>
      </c>
      <c r="L1267" s="116" t="s">
        <v>9898</v>
      </c>
      <c r="M1267" s="116" t="s">
        <v>12807</v>
      </c>
    </row>
    <row r="1268" spans="1:13">
      <c r="A1268" s="115">
        <v>6553</v>
      </c>
      <c r="B1268" s="115">
        <v>458</v>
      </c>
      <c r="C1268" s="116" t="s">
        <v>842</v>
      </c>
      <c r="D1268" s="116" t="s">
        <v>45</v>
      </c>
      <c r="E1268" s="116" t="s">
        <v>1484</v>
      </c>
      <c r="F1268" s="116" t="s">
        <v>1485</v>
      </c>
      <c r="G1268" s="116" t="s">
        <v>1486</v>
      </c>
      <c r="H1268" s="116" t="s">
        <v>1487</v>
      </c>
      <c r="I1268" s="116"/>
      <c r="J1268" s="116" t="s">
        <v>1488</v>
      </c>
      <c r="K1268" s="116" t="s">
        <v>3605</v>
      </c>
      <c r="L1268" s="116" t="s">
        <v>1488</v>
      </c>
      <c r="M1268" s="116" t="s">
        <v>12806</v>
      </c>
    </row>
    <row r="1269" spans="1:13">
      <c r="A1269" s="115">
        <v>8920</v>
      </c>
      <c r="B1269" s="115">
        <v>3193</v>
      </c>
      <c r="C1269" s="116" t="s">
        <v>842</v>
      </c>
      <c r="D1269" s="116" t="s">
        <v>45</v>
      </c>
      <c r="E1269" s="116" t="s">
        <v>1484</v>
      </c>
      <c r="F1269" s="116" t="s">
        <v>1485</v>
      </c>
      <c r="G1269" s="116" t="s">
        <v>1486</v>
      </c>
      <c r="H1269" s="116" t="s">
        <v>1487</v>
      </c>
      <c r="I1269" s="116" t="s">
        <v>9862</v>
      </c>
      <c r="J1269" s="116" t="s">
        <v>9863</v>
      </c>
      <c r="K1269" s="116" t="s">
        <v>9864</v>
      </c>
      <c r="L1269" s="116" t="s">
        <v>9863</v>
      </c>
      <c r="M1269" s="116" t="s">
        <v>12807</v>
      </c>
    </row>
    <row r="1270" spans="1:13">
      <c r="A1270" s="115">
        <v>6014</v>
      </c>
      <c r="B1270" s="115">
        <v>459</v>
      </c>
      <c r="C1270" s="116" t="s">
        <v>842</v>
      </c>
      <c r="D1270" s="116" t="s">
        <v>45</v>
      </c>
      <c r="E1270" s="116" t="s">
        <v>1484</v>
      </c>
      <c r="F1270" s="116" t="s">
        <v>1485</v>
      </c>
      <c r="G1270" s="116" t="s">
        <v>1486</v>
      </c>
      <c r="H1270" s="116" t="s">
        <v>1487</v>
      </c>
      <c r="I1270" s="116" t="s">
        <v>1489</v>
      </c>
      <c r="J1270" s="116" t="s">
        <v>1490</v>
      </c>
      <c r="K1270" s="116" t="s">
        <v>3604</v>
      </c>
      <c r="L1270" s="116" t="s">
        <v>1490</v>
      </c>
      <c r="M1270" s="116" t="s">
        <v>12806</v>
      </c>
    </row>
    <row r="1271" spans="1:13">
      <c r="A1271" s="115">
        <v>9686</v>
      </c>
      <c r="B1271" s="115">
        <v>3194</v>
      </c>
      <c r="C1271" s="116" t="s">
        <v>842</v>
      </c>
      <c r="D1271" s="116" t="s">
        <v>45</v>
      </c>
      <c r="E1271" s="116" t="s">
        <v>1484</v>
      </c>
      <c r="F1271" s="116" t="s">
        <v>1485</v>
      </c>
      <c r="G1271" s="116" t="s">
        <v>1486</v>
      </c>
      <c r="H1271" s="116" t="s">
        <v>1487</v>
      </c>
      <c r="I1271" s="116" t="s">
        <v>9865</v>
      </c>
      <c r="J1271" s="116" t="s">
        <v>9866</v>
      </c>
      <c r="K1271" s="116" t="s">
        <v>9867</v>
      </c>
      <c r="L1271" s="116" t="s">
        <v>9866</v>
      </c>
      <c r="M1271" s="116" t="s">
        <v>12807</v>
      </c>
    </row>
    <row r="1272" spans="1:13">
      <c r="A1272" s="115">
        <v>6015</v>
      </c>
      <c r="B1272" s="115">
        <v>460</v>
      </c>
      <c r="C1272" s="116" t="s">
        <v>842</v>
      </c>
      <c r="D1272" s="116" t="s">
        <v>56</v>
      </c>
      <c r="E1272" s="116" t="s">
        <v>1484</v>
      </c>
      <c r="F1272" s="116" t="s">
        <v>3606</v>
      </c>
      <c r="G1272" s="116" t="s">
        <v>1486</v>
      </c>
      <c r="H1272" s="116" t="s">
        <v>3607</v>
      </c>
      <c r="I1272" s="116"/>
      <c r="J1272" s="116" t="s">
        <v>3608</v>
      </c>
      <c r="K1272" s="116" t="s">
        <v>3609</v>
      </c>
      <c r="L1272" s="116" t="s">
        <v>3608</v>
      </c>
      <c r="M1272" s="116" t="s">
        <v>12806</v>
      </c>
    </row>
    <row r="1273" spans="1:13">
      <c r="A1273" s="115">
        <v>8426</v>
      </c>
      <c r="B1273" s="115">
        <v>3197</v>
      </c>
      <c r="C1273" s="116" t="s">
        <v>842</v>
      </c>
      <c r="D1273" s="116" t="s">
        <v>45</v>
      </c>
      <c r="E1273" s="116" t="s">
        <v>1484</v>
      </c>
      <c r="F1273" s="116" t="s">
        <v>1491</v>
      </c>
      <c r="G1273" s="116" t="s">
        <v>1486</v>
      </c>
      <c r="H1273" s="116" t="s">
        <v>263</v>
      </c>
      <c r="I1273" s="116"/>
      <c r="J1273" s="116" t="s">
        <v>1492</v>
      </c>
      <c r="K1273" s="116" t="s">
        <v>1493</v>
      </c>
      <c r="L1273" s="116" t="s">
        <v>1492</v>
      </c>
      <c r="M1273" s="116" t="s">
        <v>12807</v>
      </c>
    </row>
    <row r="1274" spans="1:13">
      <c r="A1274" s="115">
        <v>6017</v>
      </c>
      <c r="B1274" s="115">
        <v>462</v>
      </c>
      <c r="C1274" s="116" t="s">
        <v>842</v>
      </c>
      <c r="D1274" s="116" t="s">
        <v>45</v>
      </c>
      <c r="E1274" s="116" t="s">
        <v>1484</v>
      </c>
      <c r="F1274" s="116" t="s">
        <v>1491</v>
      </c>
      <c r="G1274" s="116" t="s">
        <v>1486</v>
      </c>
      <c r="H1274" s="116" t="s">
        <v>263</v>
      </c>
      <c r="I1274" s="116" t="s">
        <v>1494</v>
      </c>
      <c r="J1274" s="116" t="s">
        <v>1495</v>
      </c>
      <c r="K1274" s="116" t="s">
        <v>1496</v>
      </c>
      <c r="L1274" s="116" t="s">
        <v>1495</v>
      </c>
      <c r="M1274" s="116" t="s">
        <v>12806</v>
      </c>
    </row>
    <row r="1275" spans="1:13">
      <c r="A1275" s="115">
        <v>6018</v>
      </c>
      <c r="B1275" s="115">
        <v>463</v>
      </c>
      <c r="C1275" s="116" t="s">
        <v>842</v>
      </c>
      <c r="D1275" s="116" t="s">
        <v>45</v>
      </c>
      <c r="E1275" s="116" t="s">
        <v>1484</v>
      </c>
      <c r="F1275" s="116" t="s">
        <v>1491</v>
      </c>
      <c r="G1275" s="116" t="s">
        <v>1486</v>
      </c>
      <c r="H1275" s="116" t="s">
        <v>263</v>
      </c>
      <c r="I1275" s="116" t="s">
        <v>672</v>
      </c>
      <c r="J1275" s="116" t="s">
        <v>1497</v>
      </c>
      <c r="K1275" s="116" t="s">
        <v>1498</v>
      </c>
      <c r="L1275" s="116" t="s">
        <v>1497</v>
      </c>
      <c r="M1275" s="116" t="s">
        <v>12806</v>
      </c>
    </row>
    <row r="1276" spans="1:13">
      <c r="A1276" s="115">
        <v>9687</v>
      </c>
      <c r="B1276" s="115">
        <v>3199</v>
      </c>
      <c r="C1276" s="116" t="s">
        <v>842</v>
      </c>
      <c r="D1276" s="116" t="s">
        <v>45</v>
      </c>
      <c r="E1276" s="116" t="s">
        <v>1484</v>
      </c>
      <c r="F1276" s="116" t="s">
        <v>1491</v>
      </c>
      <c r="G1276" s="116" t="s">
        <v>1486</v>
      </c>
      <c r="H1276" s="116" t="s">
        <v>263</v>
      </c>
      <c r="I1276" s="116" t="s">
        <v>9877</v>
      </c>
      <c r="J1276" s="116" t="s">
        <v>9878</v>
      </c>
      <c r="K1276" s="116" t="s">
        <v>9879</v>
      </c>
      <c r="L1276" s="116" t="s">
        <v>9878</v>
      </c>
      <c r="M1276" s="116" t="s">
        <v>12807</v>
      </c>
    </row>
    <row r="1277" spans="1:13">
      <c r="A1277" s="115">
        <v>8427</v>
      </c>
      <c r="B1277" s="115">
        <v>3198</v>
      </c>
      <c r="C1277" s="116" t="s">
        <v>842</v>
      </c>
      <c r="D1277" s="116" t="s">
        <v>45</v>
      </c>
      <c r="E1277" s="116" t="s">
        <v>1484</v>
      </c>
      <c r="F1277" s="116" t="s">
        <v>9873</v>
      </c>
      <c r="G1277" s="116" t="s">
        <v>1486</v>
      </c>
      <c r="H1277" s="116" t="s">
        <v>9874</v>
      </c>
      <c r="I1277" s="116"/>
      <c r="J1277" s="116" t="s">
        <v>9875</v>
      </c>
      <c r="K1277" s="116" t="s">
        <v>9876</v>
      </c>
      <c r="L1277" s="116" t="s">
        <v>9875</v>
      </c>
      <c r="M1277" s="116" t="s">
        <v>12807</v>
      </c>
    </row>
    <row r="1278" spans="1:13">
      <c r="A1278" s="115">
        <v>6019</v>
      </c>
      <c r="B1278" s="115">
        <v>464</v>
      </c>
      <c r="C1278" s="116" t="s">
        <v>842</v>
      </c>
      <c r="D1278" s="116" t="s">
        <v>45</v>
      </c>
      <c r="E1278" s="116" t="s">
        <v>1484</v>
      </c>
      <c r="F1278" s="116" t="s">
        <v>1491</v>
      </c>
      <c r="G1278" s="116" t="s">
        <v>1486</v>
      </c>
      <c r="H1278" s="116" t="s">
        <v>263</v>
      </c>
      <c r="I1278" s="116" t="s">
        <v>109</v>
      </c>
      <c r="J1278" s="116" t="s">
        <v>1499</v>
      </c>
      <c r="K1278" s="116" t="s">
        <v>1500</v>
      </c>
      <c r="L1278" s="116" t="s">
        <v>1499</v>
      </c>
      <c r="M1278" s="116" t="s">
        <v>12806</v>
      </c>
    </row>
    <row r="1279" spans="1:13">
      <c r="A1279" s="115">
        <v>8922</v>
      </c>
      <c r="B1279" s="115">
        <v>3200</v>
      </c>
      <c r="C1279" s="116" t="s">
        <v>842</v>
      </c>
      <c r="D1279" s="116" t="s">
        <v>45</v>
      </c>
      <c r="E1279" s="116" t="s">
        <v>1484</v>
      </c>
      <c r="F1279" s="116" t="s">
        <v>1491</v>
      </c>
      <c r="G1279" s="116" t="s">
        <v>1486</v>
      </c>
      <c r="H1279" s="116" t="s">
        <v>263</v>
      </c>
      <c r="I1279" s="116" t="s">
        <v>9880</v>
      </c>
      <c r="J1279" s="116" t="s">
        <v>9881</v>
      </c>
      <c r="K1279" s="116" t="s">
        <v>9882</v>
      </c>
      <c r="L1279" s="116" t="s">
        <v>9881</v>
      </c>
      <c r="M1279" s="116" t="s">
        <v>12807</v>
      </c>
    </row>
    <row r="1280" spans="1:13">
      <c r="A1280" s="115">
        <v>9688</v>
      </c>
      <c r="B1280" s="115">
        <v>3201</v>
      </c>
      <c r="C1280" s="116" t="s">
        <v>842</v>
      </c>
      <c r="D1280" s="116" t="s">
        <v>45</v>
      </c>
      <c r="E1280" s="116" t="s">
        <v>1484</v>
      </c>
      <c r="F1280" s="116" t="s">
        <v>1491</v>
      </c>
      <c r="G1280" s="116" t="s">
        <v>1486</v>
      </c>
      <c r="H1280" s="116" t="s">
        <v>263</v>
      </c>
      <c r="I1280" s="116" t="s">
        <v>9883</v>
      </c>
      <c r="J1280" s="116" t="s">
        <v>9884</v>
      </c>
      <c r="K1280" s="116" t="s">
        <v>9885</v>
      </c>
      <c r="L1280" s="116" t="s">
        <v>9884</v>
      </c>
      <c r="M1280" s="116" t="s">
        <v>12807</v>
      </c>
    </row>
    <row r="1281" spans="1:13">
      <c r="A1281" s="115">
        <v>8428</v>
      </c>
      <c r="B1281" s="115">
        <v>3203</v>
      </c>
      <c r="C1281" s="116" t="s">
        <v>842</v>
      </c>
      <c r="D1281" s="116" t="s">
        <v>45</v>
      </c>
      <c r="E1281" s="116" t="s">
        <v>1484</v>
      </c>
      <c r="F1281" s="116" t="s">
        <v>1837</v>
      </c>
      <c r="G1281" s="116" t="s">
        <v>1486</v>
      </c>
      <c r="H1281" s="116" t="s">
        <v>729</v>
      </c>
      <c r="I1281" s="116"/>
      <c r="J1281" s="116" t="s">
        <v>9889</v>
      </c>
      <c r="K1281" s="116" t="s">
        <v>9890</v>
      </c>
      <c r="L1281" s="116" t="s">
        <v>9889</v>
      </c>
      <c r="M1281" s="116" t="s">
        <v>12807</v>
      </c>
    </row>
    <row r="1282" spans="1:13">
      <c r="A1282" s="115">
        <v>9689</v>
      </c>
      <c r="B1282" s="115">
        <v>3204</v>
      </c>
      <c r="C1282" s="116" t="s">
        <v>842</v>
      </c>
      <c r="D1282" s="116" t="s">
        <v>45</v>
      </c>
      <c r="E1282" s="116" t="s">
        <v>1484</v>
      </c>
      <c r="F1282" s="116" t="s">
        <v>1837</v>
      </c>
      <c r="G1282" s="116" t="s">
        <v>1486</v>
      </c>
      <c r="H1282" s="116" t="s">
        <v>729</v>
      </c>
      <c r="I1282" s="116" t="s">
        <v>9891</v>
      </c>
      <c r="J1282" s="116" t="s">
        <v>9892</v>
      </c>
      <c r="K1282" s="116" t="s">
        <v>9893</v>
      </c>
      <c r="L1282" s="116" t="s">
        <v>9892</v>
      </c>
      <c r="M1282" s="116" t="s">
        <v>12807</v>
      </c>
    </row>
    <row r="1283" spans="1:13">
      <c r="A1283" s="115">
        <v>6020</v>
      </c>
      <c r="B1283" s="115">
        <v>465</v>
      </c>
      <c r="C1283" s="116" t="s">
        <v>842</v>
      </c>
      <c r="D1283" s="116" t="s">
        <v>45</v>
      </c>
      <c r="E1283" s="116" t="s">
        <v>1484</v>
      </c>
      <c r="F1283" s="116" t="s">
        <v>3066</v>
      </c>
      <c r="G1283" s="116" t="s">
        <v>1486</v>
      </c>
      <c r="H1283" s="116" t="s">
        <v>3617</v>
      </c>
      <c r="I1283" s="116"/>
      <c r="J1283" s="116" t="s">
        <v>3618</v>
      </c>
      <c r="K1283" s="116" t="s">
        <v>3619</v>
      </c>
      <c r="L1283" s="116" t="s">
        <v>3618</v>
      </c>
      <c r="M1283" s="116" t="s">
        <v>12806</v>
      </c>
    </row>
    <row r="1284" spans="1:13">
      <c r="A1284" s="115">
        <v>9690</v>
      </c>
      <c r="B1284" s="115">
        <v>3207</v>
      </c>
      <c r="C1284" s="116" t="s">
        <v>842</v>
      </c>
      <c r="D1284" s="116" t="s">
        <v>45</v>
      </c>
      <c r="E1284" s="116" t="s">
        <v>1484</v>
      </c>
      <c r="F1284" s="116" t="s">
        <v>3066</v>
      </c>
      <c r="G1284" s="116" t="s">
        <v>1486</v>
      </c>
      <c r="H1284" s="116" t="s">
        <v>3617</v>
      </c>
      <c r="I1284" s="116" t="s">
        <v>2001</v>
      </c>
      <c r="J1284" s="116" t="s">
        <v>9900</v>
      </c>
      <c r="K1284" s="116" t="s">
        <v>9901</v>
      </c>
      <c r="L1284" s="116" t="s">
        <v>9900</v>
      </c>
      <c r="M1284" s="116" t="s">
        <v>12807</v>
      </c>
    </row>
    <row r="1285" spans="1:13">
      <c r="A1285" s="115">
        <v>8402</v>
      </c>
      <c r="B1285" s="115">
        <v>3208</v>
      </c>
      <c r="C1285" s="116" t="s">
        <v>842</v>
      </c>
      <c r="D1285" s="116" t="s">
        <v>45</v>
      </c>
      <c r="E1285" s="116" t="s">
        <v>1484</v>
      </c>
      <c r="F1285" s="116" t="s">
        <v>3066</v>
      </c>
      <c r="G1285" s="116" t="s">
        <v>1486</v>
      </c>
      <c r="H1285" s="116" t="s">
        <v>3617</v>
      </c>
      <c r="I1285" s="116" t="s">
        <v>9902</v>
      </c>
      <c r="J1285" s="116" t="s">
        <v>9903</v>
      </c>
      <c r="K1285" s="116" t="s">
        <v>9904</v>
      </c>
      <c r="L1285" s="116" t="s">
        <v>9903</v>
      </c>
      <c r="M1285" s="116" t="s">
        <v>12807</v>
      </c>
    </row>
    <row r="1286" spans="1:13">
      <c r="A1286" s="115">
        <v>6021</v>
      </c>
      <c r="B1286" s="115">
        <v>466</v>
      </c>
      <c r="C1286" s="116" t="s">
        <v>842</v>
      </c>
      <c r="D1286" s="116" t="s">
        <v>45</v>
      </c>
      <c r="E1286" s="116" t="s">
        <v>1484</v>
      </c>
      <c r="F1286" s="116" t="s">
        <v>1501</v>
      </c>
      <c r="G1286" s="116" t="s">
        <v>1486</v>
      </c>
      <c r="H1286" s="116" t="s">
        <v>1502</v>
      </c>
      <c r="I1286" s="116"/>
      <c r="J1286" s="116" t="s">
        <v>1503</v>
      </c>
      <c r="K1286" s="116" t="s">
        <v>1504</v>
      </c>
      <c r="L1286" s="116" t="s">
        <v>1503</v>
      </c>
      <c r="M1286" s="116" t="s">
        <v>12806</v>
      </c>
    </row>
    <row r="1287" spans="1:13">
      <c r="A1287" s="115">
        <v>8923</v>
      </c>
      <c r="B1287" s="115">
        <v>3205</v>
      </c>
      <c r="C1287" s="116" t="s">
        <v>842</v>
      </c>
      <c r="D1287" s="116" t="s">
        <v>45</v>
      </c>
      <c r="E1287" s="116" t="s">
        <v>1484</v>
      </c>
      <c r="F1287" s="116" t="s">
        <v>1501</v>
      </c>
      <c r="G1287" s="116" t="s">
        <v>1486</v>
      </c>
      <c r="H1287" s="116" t="s">
        <v>1502</v>
      </c>
      <c r="I1287" s="116" t="s">
        <v>9894</v>
      </c>
      <c r="J1287" s="116" t="s">
        <v>9895</v>
      </c>
      <c r="K1287" s="116" t="s">
        <v>9896</v>
      </c>
      <c r="L1287" s="116" t="s">
        <v>9895</v>
      </c>
      <c r="M1287" s="116" t="s">
        <v>12807</v>
      </c>
    </row>
    <row r="1288" spans="1:13">
      <c r="A1288" s="115">
        <v>6022</v>
      </c>
      <c r="B1288" s="115">
        <v>467</v>
      </c>
      <c r="C1288" s="116" t="s">
        <v>842</v>
      </c>
      <c r="D1288" s="116" t="s">
        <v>45</v>
      </c>
      <c r="E1288" s="116" t="s">
        <v>1484</v>
      </c>
      <c r="F1288" s="116" t="s">
        <v>1505</v>
      </c>
      <c r="G1288" s="116" t="s">
        <v>1486</v>
      </c>
      <c r="H1288" s="116" t="s">
        <v>1506</v>
      </c>
      <c r="I1288" s="116"/>
      <c r="J1288" s="116" t="s">
        <v>1507</v>
      </c>
      <c r="K1288" s="116" t="s">
        <v>4139</v>
      </c>
      <c r="L1288" s="116" t="s">
        <v>1507</v>
      </c>
      <c r="M1288" s="116" t="s">
        <v>12806</v>
      </c>
    </row>
    <row r="1289" spans="1:13">
      <c r="A1289" s="115">
        <v>6023</v>
      </c>
      <c r="B1289" s="115">
        <v>468</v>
      </c>
      <c r="C1289" s="116" t="s">
        <v>842</v>
      </c>
      <c r="D1289" s="116" t="s">
        <v>45</v>
      </c>
      <c r="E1289" s="116" t="s">
        <v>1484</v>
      </c>
      <c r="F1289" s="116" t="s">
        <v>1505</v>
      </c>
      <c r="G1289" s="116" t="s">
        <v>1486</v>
      </c>
      <c r="H1289" s="116" t="s">
        <v>1506</v>
      </c>
      <c r="I1289" s="116" t="s">
        <v>672</v>
      </c>
      <c r="J1289" s="116" t="s">
        <v>1508</v>
      </c>
      <c r="K1289" s="116" t="s">
        <v>1509</v>
      </c>
      <c r="L1289" s="116" t="s">
        <v>1508</v>
      </c>
      <c r="M1289" s="116" t="s">
        <v>12806</v>
      </c>
    </row>
    <row r="1290" spans="1:13">
      <c r="A1290" s="115">
        <v>7371</v>
      </c>
      <c r="B1290" s="115">
        <v>1864</v>
      </c>
      <c r="C1290" s="116" t="s">
        <v>842</v>
      </c>
      <c r="D1290" s="116" t="s">
        <v>56</v>
      </c>
      <c r="E1290" s="116" t="s">
        <v>6057</v>
      </c>
      <c r="F1290" s="116"/>
      <c r="G1290" s="116" t="s">
        <v>6058</v>
      </c>
      <c r="H1290" s="116"/>
      <c r="I1290" s="116"/>
      <c r="J1290" s="116" t="s">
        <v>6057</v>
      </c>
      <c r="K1290" s="116" t="s">
        <v>6058</v>
      </c>
      <c r="L1290" s="116" t="s">
        <v>6057</v>
      </c>
      <c r="M1290" s="116" t="s">
        <v>12807</v>
      </c>
    </row>
    <row r="1291" spans="1:13">
      <c r="A1291" s="115">
        <v>9181</v>
      </c>
      <c r="B1291" s="115">
        <v>1865</v>
      </c>
      <c r="C1291" s="116" t="s">
        <v>842</v>
      </c>
      <c r="D1291" s="116" t="s">
        <v>56</v>
      </c>
      <c r="E1291" s="116" t="s">
        <v>6057</v>
      </c>
      <c r="F1291" s="116" t="s">
        <v>1564</v>
      </c>
      <c r="G1291" s="116" t="s">
        <v>6058</v>
      </c>
      <c r="H1291" s="116" t="s">
        <v>6059</v>
      </c>
      <c r="I1291" s="116"/>
      <c r="J1291" s="116" t="s">
        <v>6060</v>
      </c>
      <c r="K1291" s="116" t="s">
        <v>6061</v>
      </c>
      <c r="L1291" s="116" t="s">
        <v>6060</v>
      </c>
      <c r="M1291" s="116" t="s">
        <v>12807</v>
      </c>
    </row>
    <row r="1292" spans="1:13">
      <c r="A1292" s="115">
        <v>7736</v>
      </c>
      <c r="B1292" s="115">
        <v>1866</v>
      </c>
      <c r="C1292" s="116" t="s">
        <v>842</v>
      </c>
      <c r="D1292" s="116" t="s">
        <v>56</v>
      </c>
      <c r="E1292" s="116" t="s">
        <v>6057</v>
      </c>
      <c r="F1292" s="116" t="s">
        <v>1564</v>
      </c>
      <c r="G1292" s="116" t="s">
        <v>6058</v>
      </c>
      <c r="H1292" s="116" t="s">
        <v>6059</v>
      </c>
      <c r="I1292" s="116" t="s">
        <v>6062</v>
      </c>
      <c r="J1292" s="116" t="s">
        <v>6063</v>
      </c>
      <c r="K1292" s="116" t="s">
        <v>6064</v>
      </c>
      <c r="L1292" s="116" t="s">
        <v>6063</v>
      </c>
      <c r="M1292" s="116" t="s">
        <v>12807</v>
      </c>
    </row>
    <row r="1293" spans="1:13">
      <c r="A1293" s="115">
        <v>9186</v>
      </c>
      <c r="B1293" s="115">
        <v>2031</v>
      </c>
      <c r="C1293" s="116" t="s">
        <v>842</v>
      </c>
      <c r="D1293" s="116" t="s">
        <v>56</v>
      </c>
      <c r="E1293" s="116" t="s">
        <v>6538</v>
      </c>
      <c r="F1293" s="116"/>
      <c r="G1293" s="116" t="s">
        <v>6539</v>
      </c>
      <c r="H1293" s="116"/>
      <c r="I1293" s="116"/>
      <c r="J1293" s="116" t="s">
        <v>6538</v>
      </c>
      <c r="K1293" s="116" t="s">
        <v>6539</v>
      </c>
      <c r="L1293" s="116" t="s">
        <v>6538</v>
      </c>
      <c r="M1293" s="116" t="s">
        <v>12807</v>
      </c>
    </row>
    <row r="1294" spans="1:13">
      <c r="A1294" s="115">
        <v>7457</v>
      </c>
      <c r="B1294" s="115">
        <v>2034</v>
      </c>
      <c r="C1294" s="116" t="s">
        <v>842</v>
      </c>
      <c r="D1294" s="116" t="s">
        <v>56</v>
      </c>
      <c r="E1294" s="116" t="s">
        <v>6538</v>
      </c>
      <c r="F1294" s="116" t="s">
        <v>6547</v>
      </c>
      <c r="G1294" s="116" t="s">
        <v>6539</v>
      </c>
      <c r="H1294" s="116" t="s">
        <v>3072</v>
      </c>
      <c r="I1294" s="116"/>
      <c r="J1294" s="116" t="s">
        <v>6548</v>
      </c>
      <c r="K1294" s="116" t="s">
        <v>6549</v>
      </c>
      <c r="L1294" s="116" t="s">
        <v>6548</v>
      </c>
      <c r="M1294" s="116" t="s">
        <v>12807</v>
      </c>
    </row>
    <row r="1295" spans="1:13">
      <c r="A1295" s="115">
        <v>7455</v>
      </c>
      <c r="B1295" s="115">
        <v>2032</v>
      </c>
      <c r="C1295" s="116" t="s">
        <v>842</v>
      </c>
      <c r="D1295" s="116" t="s">
        <v>56</v>
      </c>
      <c r="E1295" s="116" t="s">
        <v>6538</v>
      </c>
      <c r="F1295" s="116" t="s">
        <v>6540</v>
      </c>
      <c r="G1295" s="116" t="s">
        <v>6539</v>
      </c>
      <c r="H1295" s="116" t="s">
        <v>6541</v>
      </c>
      <c r="I1295" s="116"/>
      <c r="J1295" s="116" t="s">
        <v>6542</v>
      </c>
      <c r="K1295" s="116" t="s">
        <v>6543</v>
      </c>
      <c r="L1295" s="116" t="s">
        <v>6542</v>
      </c>
      <c r="M1295" s="116" t="s">
        <v>12807</v>
      </c>
    </row>
    <row r="1296" spans="1:13">
      <c r="A1296" s="115">
        <v>7456</v>
      </c>
      <c r="B1296" s="115">
        <v>2033</v>
      </c>
      <c r="C1296" s="116" t="s">
        <v>842</v>
      </c>
      <c r="D1296" s="116" t="s">
        <v>56</v>
      </c>
      <c r="E1296" s="116" t="s">
        <v>6538</v>
      </c>
      <c r="F1296" s="116" t="s">
        <v>6540</v>
      </c>
      <c r="G1296" s="116" t="s">
        <v>6539</v>
      </c>
      <c r="H1296" s="116" t="s">
        <v>6541</v>
      </c>
      <c r="I1296" s="116" t="s">
        <v>6544</v>
      </c>
      <c r="J1296" s="116" t="s">
        <v>6545</v>
      </c>
      <c r="K1296" s="116" t="s">
        <v>6546</v>
      </c>
      <c r="L1296" s="116" t="s">
        <v>6545</v>
      </c>
      <c r="M1296" s="116" t="s">
        <v>12807</v>
      </c>
    </row>
    <row r="1297" spans="1:13">
      <c r="A1297" s="115">
        <v>7374</v>
      </c>
      <c r="B1297" s="115">
        <v>1873</v>
      </c>
      <c r="C1297" s="116" t="s">
        <v>842</v>
      </c>
      <c r="D1297" s="116" t="s">
        <v>56</v>
      </c>
      <c r="E1297" s="116" t="s">
        <v>6081</v>
      </c>
      <c r="F1297" s="116"/>
      <c r="G1297" s="116" t="s">
        <v>6082</v>
      </c>
      <c r="H1297" s="116"/>
      <c r="I1297" s="116"/>
      <c r="J1297" s="116" t="s">
        <v>6081</v>
      </c>
      <c r="K1297" s="116" t="s">
        <v>6082</v>
      </c>
      <c r="L1297" s="116" t="s">
        <v>6081</v>
      </c>
      <c r="M1297" s="116" t="s">
        <v>12807</v>
      </c>
    </row>
    <row r="1298" spans="1:13">
      <c r="A1298" s="115">
        <v>9182</v>
      </c>
      <c r="B1298" s="115">
        <v>1874</v>
      </c>
      <c r="C1298" s="116" t="s">
        <v>842</v>
      </c>
      <c r="D1298" s="116" t="s">
        <v>56</v>
      </c>
      <c r="E1298" s="116" t="s">
        <v>6081</v>
      </c>
      <c r="F1298" s="116" t="s">
        <v>5462</v>
      </c>
      <c r="G1298" s="116" t="s">
        <v>6082</v>
      </c>
      <c r="H1298" s="116" t="s">
        <v>6083</v>
      </c>
      <c r="I1298" s="116"/>
      <c r="J1298" s="116" t="s">
        <v>6084</v>
      </c>
      <c r="K1298" s="116" t="s">
        <v>6085</v>
      </c>
      <c r="L1298" s="116" t="s">
        <v>6084</v>
      </c>
      <c r="M1298" s="116" t="s">
        <v>12807</v>
      </c>
    </row>
    <row r="1299" spans="1:13">
      <c r="A1299" s="115">
        <v>7375</v>
      </c>
      <c r="B1299" s="115">
        <v>1875</v>
      </c>
      <c r="C1299" s="116" t="s">
        <v>842</v>
      </c>
      <c r="D1299" s="116" t="s">
        <v>56</v>
      </c>
      <c r="E1299" s="116" t="s">
        <v>6081</v>
      </c>
      <c r="F1299" s="116" t="s">
        <v>5462</v>
      </c>
      <c r="G1299" s="116" t="s">
        <v>6082</v>
      </c>
      <c r="H1299" s="116" t="s">
        <v>6083</v>
      </c>
      <c r="I1299" s="116" t="s">
        <v>5488</v>
      </c>
      <c r="J1299" s="116" t="s">
        <v>6086</v>
      </c>
      <c r="K1299" s="116" t="s">
        <v>6087</v>
      </c>
      <c r="L1299" s="116" t="s">
        <v>6086</v>
      </c>
      <c r="M1299" s="116" t="s">
        <v>12807</v>
      </c>
    </row>
    <row r="1300" spans="1:13">
      <c r="A1300" s="115">
        <v>9412</v>
      </c>
      <c r="B1300" s="115">
        <v>1876</v>
      </c>
      <c r="C1300" s="116" t="s">
        <v>842</v>
      </c>
      <c r="D1300" s="116" t="s">
        <v>56</v>
      </c>
      <c r="E1300" s="116" t="s">
        <v>6081</v>
      </c>
      <c r="F1300" s="116" t="s">
        <v>5462</v>
      </c>
      <c r="G1300" s="116" t="s">
        <v>6082</v>
      </c>
      <c r="H1300" s="116" t="s">
        <v>6083</v>
      </c>
      <c r="I1300" s="116" t="s">
        <v>6088</v>
      </c>
      <c r="J1300" s="116" t="s">
        <v>6089</v>
      </c>
      <c r="K1300" s="116" t="s">
        <v>6090</v>
      </c>
      <c r="L1300" s="116" t="s">
        <v>6089</v>
      </c>
      <c r="M1300" s="116" t="s">
        <v>12807</v>
      </c>
    </row>
    <row r="1301" spans="1:13">
      <c r="A1301" s="115">
        <v>7378</v>
      </c>
      <c r="B1301" s="115">
        <v>1882</v>
      </c>
      <c r="C1301" s="116" t="s">
        <v>842</v>
      </c>
      <c r="D1301" s="116" t="s">
        <v>56</v>
      </c>
      <c r="E1301" s="116" t="s">
        <v>6081</v>
      </c>
      <c r="F1301" s="116" t="s">
        <v>5462</v>
      </c>
      <c r="G1301" s="116" t="s">
        <v>6082</v>
      </c>
      <c r="H1301" s="116" t="s">
        <v>6083</v>
      </c>
      <c r="I1301" s="116" t="s">
        <v>1992</v>
      </c>
      <c r="J1301" s="116" t="s">
        <v>6106</v>
      </c>
      <c r="K1301" s="116" t="s">
        <v>6107</v>
      </c>
      <c r="L1301" s="116" t="s">
        <v>6106</v>
      </c>
      <c r="M1301" s="116" t="s">
        <v>12807</v>
      </c>
    </row>
    <row r="1302" spans="1:13">
      <c r="A1302" s="115">
        <v>7377</v>
      </c>
      <c r="B1302" s="115">
        <v>1881</v>
      </c>
      <c r="C1302" s="116" t="s">
        <v>842</v>
      </c>
      <c r="D1302" s="116" t="s">
        <v>56</v>
      </c>
      <c r="E1302" s="116" t="s">
        <v>6081</v>
      </c>
      <c r="F1302" s="116" t="s">
        <v>5462</v>
      </c>
      <c r="G1302" s="116" t="s">
        <v>6082</v>
      </c>
      <c r="H1302" s="116" t="s">
        <v>6083</v>
      </c>
      <c r="I1302" s="116" t="s">
        <v>6103</v>
      </c>
      <c r="J1302" s="116" t="s">
        <v>6104</v>
      </c>
      <c r="K1302" s="116" t="s">
        <v>6105</v>
      </c>
      <c r="L1302" s="116" t="s">
        <v>6104</v>
      </c>
      <c r="M1302" s="116" t="s">
        <v>12807</v>
      </c>
    </row>
    <row r="1303" spans="1:13">
      <c r="A1303" s="115">
        <v>9413</v>
      </c>
      <c r="B1303" s="115">
        <v>1877</v>
      </c>
      <c r="C1303" s="116" t="s">
        <v>842</v>
      </c>
      <c r="D1303" s="116" t="s">
        <v>56</v>
      </c>
      <c r="E1303" s="116" t="s">
        <v>6081</v>
      </c>
      <c r="F1303" s="116" t="s">
        <v>5462</v>
      </c>
      <c r="G1303" s="116" t="s">
        <v>6082</v>
      </c>
      <c r="H1303" s="116" t="s">
        <v>6083</v>
      </c>
      <c r="I1303" s="116" t="s">
        <v>6091</v>
      </c>
      <c r="J1303" s="116" t="s">
        <v>6092</v>
      </c>
      <c r="K1303" s="116" t="s">
        <v>6093</v>
      </c>
      <c r="L1303" s="116" t="s">
        <v>6092</v>
      </c>
      <c r="M1303" s="116" t="s">
        <v>12807</v>
      </c>
    </row>
    <row r="1304" spans="1:13">
      <c r="A1304" s="115">
        <v>9414</v>
      </c>
      <c r="B1304" s="115">
        <v>1878</v>
      </c>
      <c r="C1304" s="116" t="s">
        <v>842</v>
      </c>
      <c r="D1304" s="116" t="s">
        <v>56</v>
      </c>
      <c r="E1304" s="116" t="s">
        <v>6081</v>
      </c>
      <c r="F1304" s="116" t="s">
        <v>5462</v>
      </c>
      <c r="G1304" s="116" t="s">
        <v>6082</v>
      </c>
      <c r="H1304" s="116" t="s">
        <v>6083</v>
      </c>
      <c r="I1304" s="116" t="s">
        <v>6094</v>
      </c>
      <c r="J1304" s="116" t="s">
        <v>6095</v>
      </c>
      <c r="K1304" s="116" t="s">
        <v>6096</v>
      </c>
      <c r="L1304" s="116" t="s">
        <v>6095</v>
      </c>
      <c r="M1304" s="116" t="s">
        <v>12807</v>
      </c>
    </row>
    <row r="1305" spans="1:13">
      <c r="A1305" s="115">
        <v>7376</v>
      </c>
      <c r="B1305" s="115">
        <v>1879</v>
      </c>
      <c r="C1305" s="116" t="s">
        <v>842</v>
      </c>
      <c r="D1305" s="116" t="s">
        <v>56</v>
      </c>
      <c r="E1305" s="116" t="s">
        <v>6081</v>
      </c>
      <c r="F1305" s="116" t="s">
        <v>5462</v>
      </c>
      <c r="G1305" s="116" t="s">
        <v>6082</v>
      </c>
      <c r="H1305" s="116" t="s">
        <v>6083</v>
      </c>
      <c r="I1305" s="116" t="s">
        <v>6097</v>
      </c>
      <c r="J1305" s="116" t="s">
        <v>6098</v>
      </c>
      <c r="K1305" s="116" t="s">
        <v>6099</v>
      </c>
      <c r="L1305" s="116" t="s">
        <v>6098</v>
      </c>
      <c r="M1305" s="116" t="s">
        <v>12807</v>
      </c>
    </row>
    <row r="1306" spans="1:13">
      <c r="A1306" s="115">
        <v>9415</v>
      </c>
      <c r="B1306" s="115">
        <v>1880</v>
      </c>
      <c r="C1306" s="116" t="s">
        <v>842</v>
      </c>
      <c r="D1306" s="116" t="s">
        <v>56</v>
      </c>
      <c r="E1306" s="116" t="s">
        <v>6081</v>
      </c>
      <c r="F1306" s="116" t="s">
        <v>5462</v>
      </c>
      <c r="G1306" s="116" t="s">
        <v>6082</v>
      </c>
      <c r="H1306" s="116" t="s">
        <v>6083</v>
      </c>
      <c r="I1306" s="116" t="s">
        <v>6100</v>
      </c>
      <c r="J1306" s="116" t="s">
        <v>6101</v>
      </c>
      <c r="K1306" s="116" t="s">
        <v>6102</v>
      </c>
      <c r="L1306" s="116" t="s">
        <v>6101</v>
      </c>
      <c r="M1306" s="116" t="s">
        <v>12807</v>
      </c>
    </row>
    <row r="1307" spans="1:13">
      <c r="A1307" s="115">
        <v>5837</v>
      </c>
      <c r="B1307" s="115">
        <v>469</v>
      </c>
      <c r="C1307" s="116" t="s">
        <v>842</v>
      </c>
      <c r="D1307" s="116" t="s">
        <v>56</v>
      </c>
      <c r="E1307" s="116" t="s">
        <v>3023</v>
      </c>
      <c r="F1307" s="116"/>
      <c r="G1307" s="116" t="s">
        <v>3025</v>
      </c>
      <c r="H1307" s="116"/>
      <c r="I1307" s="116"/>
      <c r="J1307" s="116" t="s">
        <v>3023</v>
      </c>
      <c r="K1307" s="116" t="s">
        <v>3025</v>
      </c>
      <c r="L1307" s="116" t="s">
        <v>3023</v>
      </c>
      <c r="M1307" s="116" t="s">
        <v>12806</v>
      </c>
    </row>
    <row r="1308" spans="1:13">
      <c r="A1308" s="115">
        <v>5838</v>
      </c>
      <c r="B1308" s="115">
        <v>470</v>
      </c>
      <c r="C1308" s="116" t="s">
        <v>842</v>
      </c>
      <c r="D1308" s="116" t="s">
        <v>56</v>
      </c>
      <c r="E1308" s="116" t="s">
        <v>3023</v>
      </c>
      <c r="F1308" s="116" t="s">
        <v>3024</v>
      </c>
      <c r="G1308" s="116" t="s">
        <v>3025</v>
      </c>
      <c r="H1308" s="116" t="s">
        <v>3026</v>
      </c>
      <c r="I1308" s="116"/>
      <c r="J1308" s="116" t="s">
        <v>3027</v>
      </c>
      <c r="K1308" s="116" t="s">
        <v>3028</v>
      </c>
      <c r="L1308" s="116" t="s">
        <v>3027</v>
      </c>
      <c r="M1308" s="116" t="s">
        <v>12806</v>
      </c>
    </row>
    <row r="1309" spans="1:13">
      <c r="A1309" s="115">
        <v>5839</v>
      </c>
      <c r="B1309" s="115">
        <v>471</v>
      </c>
      <c r="C1309" s="116" t="s">
        <v>842</v>
      </c>
      <c r="D1309" s="116" t="s">
        <v>56</v>
      </c>
      <c r="E1309" s="116" t="s">
        <v>2044</v>
      </c>
      <c r="F1309" s="116"/>
      <c r="G1309" s="116" t="s">
        <v>2046</v>
      </c>
      <c r="H1309" s="116"/>
      <c r="I1309" s="116"/>
      <c r="J1309" s="116" t="s">
        <v>2044</v>
      </c>
      <c r="K1309" s="116" t="s">
        <v>2046</v>
      </c>
      <c r="L1309" s="116" t="s">
        <v>2044</v>
      </c>
      <c r="M1309" s="116" t="s">
        <v>12806</v>
      </c>
    </row>
    <row r="1310" spans="1:13">
      <c r="A1310" s="115">
        <v>7922</v>
      </c>
      <c r="B1310" s="115">
        <v>3837</v>
      </c>
      <c r="C1310" s="116" t="s">
        <v>842</v>
      </c>
      <c r="D1310" s="116" t="s">
        <v>56</v>
      </c>
      <c r="E1310" s="116" t="s">
        <v>2044</v>
      </c>
      <c r="F1310" s="116"/>
      <c r="G1310" s="116" t="s">
        <v>2046</v>
      </c>
      <c r="H1310" s="116"/>
      <c r="I1310" s="116" t="s">
        <v>11726</v>
      </c>
      <c r="J1310" s="116" t="s">
        <v>11727</v>
      </c>
      <c r="K1310" s="116" t="s">
        <v>11728</v>
      </c>
      <c r="L1310" s="116" t="s">
        <v>11727</v>
      </c>
      <c r="M1310" s="116" t="s">
        <v>12807</v>
      </c>
    </row>
    <row r="1311" spans="1:13">
      <c r="A1311" s="115">
        <v>7923</v>
      </c>
      <c r="B1311" s="115">
        <v>3838</v>
      </c>
      <c r="C1311" s="116" t="s">
        <v>842</v>
      </c>
      <c r="D1311" s="116" t="s">
        <v>56</v>
      </c>
      <c r="E1311" s="116" t="s">
        <v>2044</v>
      </c>
      <c r="F1311" s="116"/>
      <c r="G1311" s="116" t="s">
        <v>2046</v>
      </c>
      <c r="H1311" s="116"/>
      <c r="I1311" s="116" t="s">
        <v>7376</v>
      </c>
      <c r="J1311" s="116" t="s">
        <v>11729</v>
      </c>
      <c r="K1311" s="116" t="s">
        <v>11730</v>
      </c>
      <c r="L1311" s="116" t="s">
        <v>11729</v>
      </c>
      <c r="M1311" s="116" t="s">
        <v>12807</v>
      </c>
    </row>
    <row r="1312" spans="1:13">
      <c r="A1312" s="115">
        <v>8191</v>
      </c>
      <c r="B1312" s="115">
        <v>3839</v>
      </c>
      <c r="C1312" s="116" t="s">
        <v>842</v>
      </c>
      <c r="D1312" s="116" t="s">
        <v>56</v>
      </c>
      <c r="E1312" s="116" t="s">
        <v>2044</v>
      </c>
      <c r="F1312" s="116"/>
      <c r="G1312" s="116" t="s">
        <v>2046</v>
      </c>
      <c r="H1312" s="116"/>
      <c r="I1312" s="116" t="s">
        <v>11731</v>
      </c>
      <c r="J1312" s="116" t="s">
        <v>11732</v>
      </c>
      <c r="K1312" s="116" t="s">
        <v>11733</v>
      </c>
      <c r="L1312" s="116" t="s">
        <v>11732</v>
      </c>
      <c r="M1312" s="116" t="s">
        <v>12807</v>
      </c>
    </row>
    <row r="1313" spans="1:13">
      <c r="A1313" s="115">
        <v>8192</v>
      </c>
      <c r="B1313" s="115">
        <v>3840</v>
      </c>
      <c r="C1313" s="116" t="s">
        <v>842</v>
      </c>
      <c r="D1313" s="116" t="s">
        <v>56</v>
      </c>
      <c r="E1313" s="116" t="s">
        <v>2044</v>
      </c>
      <c r="F1313" s="116"/>
      <c r="G1313" s="116" t="s">
        <v>2046</v>
      </c>
      <c r="H1313" s="116"/>
      <c r="I1313" s="116" t="s">
        <v>9494</v>
      </c>
      <c r="J1313" s="116" t="s">
        <v>11734</v>
      </c>
      <c r="K1313" s="116" t="s">
        <v>11735</v>
      </c>
      <c r="L1313" s="116" t="s">
        <v>11734</v>
      </c>
      <c r="M1313" s="116" t="s">
        <v>12807</v>
      </c>
    </row>
    <row r="1314" spans="1:13">
      <c r="A1314" s="115">
        <v>7924</v>
      </c>
      <c r="B1314" s="115">
        <v>3841</v>
      </c>
      <c r="C1314" s="116" t="s">
        <v>842</v>
      </c>
      <c r="D1314" s="116" t="s">
        <v>56</v>
      </c>
      <c r="E1314" s="116" t="s">
        <v>2044</v>
      </c>
      <c r="F1314" s="116"/>
      <c r="G1314" s="116" t="s">
        <v>2046</v>
      </c>
      <c r="H1314" s="116"/>
      <c r="I1314" s="116" t="s">
        <v>11736</v>
      </c>
      <c r="J1314" s="116" t="s">
        <v>11737</v>
      </c>
      <c r="K1314" s="116" t="s">
        <v>11738</v>
      </c>
      <c r="L1314" s="116" t="s">
        <v>11737</v>
      </c>
      <c r="M1314" s="116" t="s">
        <v>12807</v>
      </c>
    </row>
    <row r="1315" spans="1:13">
      <c r="A1315" s="115">
        <v>7925</v>
      </c>
      <c r="B1315" s="115">
        <v>3842</v>
      </c>
      <c r="C1315" s="116" t="s">
        <v>842</v>
      </c>
      <c r="D1315" s="116" t="s">
        <v>56</v>
      </c>
      <c r="E1315" s="116" t="s">
        <v>2044</v>
      </c>
      <c r="F1315" s="116"/>
      <c r="G1315" s="116" t="s">
        <v>2046</v>
      </c>
      <c r="H1315" s="116"/>
      <c r="I1315" s="116" t="s">
        <v>11739</v>
      </c>
      <c r="J1315" s="116" t="s">
        <v>11740</v>
      </c>
      <c r="K1315" s="116" t="s">
        <v>11741</v>
      </c>
      <c r="L1315" s="116" t="s">
        <v>11740</v>
      </c>
      <c r="M1315" s="116" t="s">
        <v>12807</v>
      </c>
    </row>
    <row r="1316" spans="1:13">
      <c r="A1316" s="115">
        <v>8193</v>
      </c>
      <c r="B1316" s="115">
        <v>3843</v>
      </c>
      <c r="C1316" s="116" t="s">
        <v>842</v>
      </c>
      <c r="D1316" s="116" t="s">
        <v>56</v>
      </c>
      <c r="E1316" s="116" t="s">
        <v>2044</v>
      </c>
      <c r="F1316" s="116"/>
      <c r="G1316" s="116" t="s">
        <v>2046</v>
      </c>
      <c r="H1316" s="116"/>
      <c r="I1316" s="116" t="s">
        <v>11742</v>
      </c>
      <c r="J1316" s="116" t="s">
        <v>11743</v>
      </c>
      <c r="K1316" s="116" t="s">
        <v>11744</v>
      </c>
      <c r="L1316" s="116" t="s">
        <v>11743</v>
      </c>
      <c r="M1316" s="116" t="s">
        <v>12807</v>
      </c>
    </row>
    <row r="1317" spans="1:13">
      <c r="A1317" s="115">
        <v>8194</v>
      </c>
      <c r="B1317" s="115">
        <v>3844</v>
      </c>
      <c r="C1317" s="116" t="s">
        <v>842</v>
      </c>
      <c r="D1317" s="116" t="s">
        <v>56</v>
      </c>
      <c r="E1317" s="116" t="s">
        <v>2044</v>
      </c>
      <c r="F1317" s="116"/>
      <c r="G1317" s="116" t="s">
        <v>2046</v>
      </c>
      <c r="H1317" s="116"/>
      <c r="I1317" s="116" t="s">
        <v>11745</v>
      </c>
      <c r="J1317" s="116" t="s">
        <v>11746</v>
      </c>
      <c r="K1317" s="116" t="s">
        <v>11747</v>
      </c>
      <c r="L1317" s="116" t="s">
        <v>11746</v>
      </c>
      <c r="M1317" s="116" t="s">
        <v>12807</v>
      </c>
    </row>
    <row r="1318" spans="1:13">
      <c r="A1318" s="115">
        <v>8195</v>
      </c>
      <c r="B1318" s="115">
        <v>3845</v>
      </c>
      <c r="C1318" s="116" t="s">
        <v>842</v>
      </c>
      <c r="D1318" s="116" t="s">
        <v>56</v>
      </c>
      <c r="E1318" s="116" t="s">
        <v>2044</v>
      </c>
      <c r="F1318" s="116"/>
      <c r="G1318" s="116" t="s">
        <v>2046</v>
      </c>
      <c r="H1318" s="116"/>
      <c r="I1318" s="116" t="s">
        <v>11748</v>
      </c>
      <c r="J1318" s="116" t="s">
        <v>11749</v>
      </c>
      <c r="K1318" s="116" t="s">
        <v>11750</v>
      </c>
      <c r="L1318" s="116" t="s">
        <v>11749</v>
      </c>
      <c r="M1318" s="116" t="s">
        <v>12807</v>
      </c>
    </row>
    <row r="1319" spans="1:13">
      <c r="A1319" s="115">
        <v>5840</v>
      </c>
      <c r="B1319" s="115">
        <v>472</v>
      </c>
      <c r="C1319" s="116" t="s">
        <v>842</v>
      </c>
      <c r="D1319" s="116" t="s">
        <v>56</v>
      </c>
      <c r="E1319" s="116" t="s">
        <v>2044</v>
      </c>
      <c r="F1319" s="116"/>
      <c r="G1319" s="116" t="s">
        <v>2046</v>
      </c>
      <c r="H1319" s="116"/>
      <c r="I1319" s="116" t="s">
        <v>2053</v>
      </c>
      <c r="J1319" s="116" t="s">
        <v>2054</v>
      </c>
      <c r="K1319" s="116" t="s">
        <v>2055</v>
      </c>
      <c r="L1319" s="116" t="s">
        <v>2054</v>
      </c>
      <c r="M1319" s="116" t="s">
        <v>12806</v>
      </c>
    </row>
    <row r="1320" spans="1:13">
      <c r="A1320" s="115">
        <v>5841</v>
      </c>
      <c r="B1320" s="115">
        <v>473</v>
      </c>
      <c r="C1320" s="116" t="s">
        <v>842</v>
      </c>
      <c r="D1320" s="116" t="s">
        <v>56</v>
      </c>
      <c r="E1320" s="116" t="s">
        <v>2044</v>
      </c>
      <c r="F1320" s="116" t="s">
        <v>2045</v>
      </c>
      <c r="G1320" s="116" t="s">
        <v>2046</v>
      </c>
      <c r="H1320" s="116" t="s">
        <v>2047</v>
      </c>
      <c r="I1320" s="116"/>
      <c r="J1320" s="116" t="s">
        <v>2048</v>
      </c>
      <c r="K1320" s="116" t="s">
        <v>2049</v>
      </c>
      <c r="L1320" s="116" t="s">
        <v>2048</v>
      </c>
      <c r="M1320" s="116" t="s">
        <v>12806</v>
      </c>
    </row>
    <row r="1321" spans="1:13">
      <c r="A1321" s="115">
        <v>5842</v>
      </c>
      <c r="B1321" s="115">
        <v>474</v>
      </c>
      <c r="C1321" s="116" t="s">
        <v>842</v>
      </c>
      <c r="D1321" s="116" t="s">
        <v>56</v>
      </c>
      <c r="E1321" s="116" t="s">
        <v>2044</v>
      </c>
      <c r="F1321" s="116" t="s">
        <v>2045</v>
      </c>
      <c r="G1321" s="116" t="s">
        <v>2046</v>
      </c>
      <c r="H1321" s="116" t="s">
        <v>2047</v>
      </c>
      <c r="I1321" s="116" t="s">
        <v>2050</v>
      </c>
      <c r="J1321" s="116" t="s">
        <v>2051</v>
      </c>
      <c r="K1321" s="116" t="s">
        <v>2052</v>
      </c>
      <c r="L1321" s="116" t="s">
        <v>2051</v>
      </c>
      <c r="M1321" s="116" t="s">
        <v>12806</v>
      </c>
    </row>
    <row r="1322" spans="1:13">
      <c r="A1322" s="115">
        <v>6554</v>
      </c>
      <c r="B1322" s="115">
        <v>475</v>
      </c>
      <c r="C1322" s="116" t="s">
        <v>842</v>
      </c>
      <c r="D1322" s="116" t="s">
        <v>40</v>
      </c>
      <c r="E1322" s="116" t="s">
        <v>1149</v>
      </c>
      <c r="F1322" s="116"/>
      <c r="G1322" s="116" t="s">
        <v>1151</v>
      </c>
      <c r="H1322" s="116"/>
      <c r="I1322" s="116"/>
      <c r="J1322" s="116" t="s">
        <v>1149</v>
      </c>
      <c r="K1322" s="116" t="s">
        <v>1151</v>
      </c>
      <c r="L1322" s="116" t="s">
        <v>1149</v>
      </c>
      <c r="M1322" s="116" t="s">
        <v>12806</v>
      </c>
    </row>
    <row r="1323" spans="1:13">
      <c r="A1323" s="115">
        <v>9513</v>
      </c>
      <c r="B1323" s="115">
        <v>2993</v>
      </c>
      <c r="C1323" s="116" t="s">
        <v>842</v>
      </c>
      <c r="D1323" s="116" t="s">
        <v>45</v>
      </c>
      <c r="E1323" s="116" t="s">
        <v>1149</v>
      </c>
      <c r="F1323" s="116" t="s">
        <v>1517</v>
      </c>
      <c r="G1323" s="116" t="s">
        <v>1151</v>
      </c>
      <c r="H1323" s="116" t="s">
        <v>1196</v>
      </c>
      <c r="I1323" s="116"/>
      <c r="J1323" s="116" t="s">
        <v>9314</v>
      </c>
      <c r="K1323" s="116" t="s">
        <v>9315</v>
      </c>
      <c r="L1323" s="116" t="s">
        <v>9314</v>
      </c>
      <c r="M1323" s="116" t="s">
        <v>12807</v>
      </c>
    </row>
    <row r="1324" spans="1:13">
      <c r="A1324" s="115">
        <v>8620</v>
      </c>
      <c r="B1324" s="115">
        <v>2994</v>
      </c>
      <c r="C1324" s="116" t="s">
        <v>842</v>
      </c>
      <c r="D1324" s="116" t="s">
        <v>45</v>
      </c>
      <c r="E1324" s="116" t="s">
        <v>1149</v>
      </c>
      <c r="F1324" s="116" t="s">
        <v>1517</v>
      </c>
      <c r="G1324" s="116" t="s">
        <v>1151</v>
      </c>
      <c r="H1324" s="116" t="s">
        <v>1196</v>
      </c>
      <c r="I1324" s="116" t="s">
        <v>9316</v>
      </c>
      <c r="J1324" s="116" t="s">
        <v>9317</v>
      </c>
      <c r="K1324" s="116" t="s">
        <v>9318</v>
      </c>
      <c r="L1324" s="116" t="s">
        <v>9317</v>
      </c>
      <c r="M1324" s="116" t="s">
        <v>12807</v>
      </c>
    </row>
    <row r="1325" spans="1:13">
      <c r="A1325" s="115">
        <v>9452</v>
      </c>
      <c r="B1325" s="115">
        <v>2995</v>
      </c>
      <c r="C1325" s="116" t="s">
        <v>842</v>
      </c>
      <c r="D1325" s="116" t="s">
        <v>45</v>
      </c>
      <c r="E1325" s="116" t="s">
        <v>1149</v>
      </c>
      <c r="F1325" s="116" t="s">
        <v>1517</v>
      </c>
      <c r="G1325" s="116" t="s">
        <v>1151</v>
      </c>
      <c r="H1325" s="116" t="s">
        <v>1196</v>
      </c>
      <c r="I1325" s="116" t="s">
        <v>9319</v>
      </c>
      <c r="J1325" s="116" t="s">
        <v>9320</v>
      </c>
      <c r="K1325" s="116" t="s">
        <v>9321</v>
      </c>
      <c r="L1325" s="116" t="s">
        <v>9320</v>
      </c>
      <c r="M1325" s="116" t="s">
        <v>12807</v>
      </c>
    </row>
    <row r="1326" spans="1:13">
      <c r="A1326" s="115">
        <v>9453</v>
      </c>
      <c r="B1326" s="115">
        <v>2996</v>
      </c>
      <c r="C1326" s="116" t="s">
        <v>842</v>
      </c>
      <c r="D1326" s="116" t="s">
        <v>45</v>
      </c>
      <c r="E1326" s="116" t="s">
        <v>1149</v>
      </c>
      <c r="F1326" s="116" t="s">
        <v>1517</v>
      </c>
      <c r="G1326" s="116" t="s">
        <v>1151</v>
      </c>
      <c r="H1326" s="116" t="s">
        <v>1196</v>
      </c>
      <c r="I1326" s="116" t="s">
        <v>9322</v>
      </c>
      <c r="J1326" s="116" t="s">
        <v>9323</v>
      </c>
      <c r="K1326" s="116" t="s">
        <v>9324</v>
      </c>
      <c r="L1326" s="116" t="s">
        <v>9323</v>
      </c>
      <c r="M1326" s="116" t="s">
        <v>12807</v>
      </c>
    </row>
    <row r="1327" spans="1:13">
      <c r="A1327" s="115">
        <v>9454</v>
      </c>
      <c r="B1327" s="115">
        <v>2997</v>
      </c>
      <c r="C1327" s="116" t="s">
        <v>842</v>
      </c>
      <c r="D1327" s="116" t="s">
        <v>45</v>
      </c>
      <c r="E1327" s="116" t="s">
        <v>1149</v>
      </c>
      <c r="F1327" s="116" t="s">
        <v>1517</v>
      </c>
      <c r="G1327" s="116" t="s">
        <v>1151</v>
      </c>
      <c r="H1327" s="116" t="s">
        <v>1196</v>
      </c>
      <c r="I1327" s="116" t="s">
        <v>9325</v>
      </c>
      <c r="J1327" s="116" t="s">
        <v>9326</v>
      </c>
      <c r="K1327" s="116" t="s">
        <v>9327</v>
      </c>
      <c r="L1327" s="116" t="s">
        <v>9326</v>
      </c>
      <c r="M1327" s="116" t="s">
        <v>12807</v>
      </c>
    </row>
    <row r="1328" spans="1:13">
      <c r="A1328" s="115">
        <v>10305</v>
      </c>
      <c r="B1328" s="115">
        <v>4230</v>
      </c>
      <c r="C1328" s="116" t="s">
        <v>842</v>
      </c>
      <c r="D1328" s="116" t="s">
        <v>45</v>
      </c>
      <c r="E1328" s="116" t="s">
        <v>1149</v>
      </c>
      <c r="F1328" s="116" t="s">
        <v>9328</v>
      </c>
      <c r="G1328" s="116" t="s">
        <v>1151</v>
      </c>
      <c r="H1328" s="116" t="s">
        <v>12829</v>
      </c>
      <c r="I1328" s="116"/>
      <c r="J1328" s="116" t="s">
        <v>9329</v>
      </c>
      <c r="K1328" s="116" t="s">
        <v>12830</v>
      </c>
      <c r="L1328" s="116" t="s">
        <v>9329</v>
      </c>
      <c r="M1328" s="116" t="s">
        <v>12810</v>
      </c>
    </row>
    <row r="1329" spans="1:13">
      <c r="A1329" s="115">
        <v>5843</v>
      </c>
      <c r="B1329" s="115">
        <v>476</v>
      </c>
      <c r="C1329" s="116" t="s">
        <v>842</v>
      </c>
      <c r="D1329" s="116" t="s">
        <v>45</v>
      </c>
      <c r="E1329" s="116" t="s">
        <v>1149</v>
      </c>
      <c r="F1329" s="116" t="s">
        <v>1161</v>
      </c>
      <c r="G1329" s="116" t="s">
        <v>1151</v>
      </c>
      <c r="H1329" s="116" t="s">
        <v>1162</v>
      </c>
      <c r="I1329" s="116"/>
      <c r="J1329" s="116" t="s">
        <v>1163</v>
      </c>
      <c r="K1329" s="116" t="s">
        <v>1164</v>
      </c>
      <c r="L1329" s="116" t="s">
        <v>1163</v>
      </c>
      <c r="M1329" s="116" t="s">
        <v>12806</v>
      </c>
    </row>
    <row r="1330" spans="1:13">
      <c r="A1330" s="115">
        <v>9462</v>
      </c>
      <c r="B1330" s="115">
        <v>3014</v>
      </c>
      <c r="C1330" s="116" t="s">
        <v>842</v>
      </c>
      <c r="D1330" s="116" t="s">
        <v>45</v>
      </c>
      <c r="E1330" s="116" t="s">
        <v>1149</v>
      </c>
      <c r="F1330" s="116" t="s">
        <v>1161</v>
      </c>
      <c r="G1330" s="116" t="s">
        <v>1151</v>
      </c>
      <c r="H1330" s="116" t="s">
        <v>2980</v>
      </c>
      <c r="I1330" s="116" t="s">
        <v>9373</v>
      </c>
      <c r="J1330" s="116" t="s">
        <v>9374</v>
      </c>
      <c r="K1330" s="116" t="s">
        <v>9375</v>
      </c>
      <c r="L1330" s="116" t="s">
        <v>9374</v>
      </c>
      <c r="M1330" s="116" t="s">
        <v>12807</v>
      </c>
    </row>
    <row r="1331" spans="1:13">
      <c r="A1331" s="115">
        <v>8627</v>
      </c>
      <c r="B1331" s="115">
        <v>3015</v>
      </c>
      <c r="C1331" s="116" t="s">
        <v>842</v>
      </c>
      <c r="D1331" s="116" t="s">
        <v>45</v>
      </c>
      <c r="E1331" s="116" t="s">
        <v>1149</v>
      </c>
      <c r="F1331" s="116" t="s">
        <v>1161</v>
      </c>
      <c r="G1331" s="116" t="s">
        <v>1151</v>
      </c>
      <c r="H1331" s="116" t="s">
        <v>2980</v>
      </c>
      <c r="I1331" s="116" t="s">
        <v>9376</v>
      </c>
      <c r="J1331" s="116" t="s">
        <v>9377</v>
      </c>
      <c r="K1331" s="116" t="s">
        <v>9378</v>
      </c>
      <c r="L1331" s="116" t="s">
        <v>9377</v>
      </c>
      <c r="M1331" s="116" t="s">
        <v>12807</v>
      </c>
    </row>
    <row r="1332" spans="1:13">
      <c r="A1332" s="115">
        <v>9463</v>
      </c>
      <c r="B1332" s="115">
        <v>3016</v>
      </c>
      <c r="C1332" s="116" t="s">
        <v>842</v>
      </c>
      <c r="D1332" s="116" t="s">
        <v>45</v>
      </c>
      <c r="E1332" s="116" t="s">
        <v>1149</v>
      </c>
      <c r="F1332" s="116" t="s">
        <v>1161</v>
      </c>
      <c r="G1332" s="116" t="s">
        <v>1151</v>
      </c>
      <c r="H1332" s="116" t="s">
        <v>2980</v>
      </c>
      <c r="I1332" s="116" t="s">
        <v>9379</v>
      </c>
      <c r="J1332" s="116" t="s">
        <v>9380</v>
      </c>
      <c r="K1332" s="116" t="s">
        <v>9381</v>
      </c>
      <c r="L1332" s="116" t="s">
        <v>9380</v>
      </c>
      <c r="M1332" s="116" t="s">
        <v>12807</v>
      </c>
    </row>
    <row r="1333" spans="1:13">
      <c r="A1333" s="115">
        <v>8628</v>
      </c>
      <c r="B1333" s="115">
        <v>3017</v>
      </c>
      <c r="C1333" s="116" t="s">
        <v>842</v>
      </c>
      <c r="D1333" s="116" t="s">
        <v>45</v>
      </c>
      <c r="E1333" s="116" t="s">
        <v>1149</v>
      </c>
      <c r="F1333" s="116" t="s">
        <v>1161</v>
      </c>
      <c r="G1333" s="116" t="s">
        <v>1151</v>
      </c>
      <c r="H1333" s="116" t="s">
        <v>2980</v>
      </c>
      <c r="I1333" s="116" t="s">
        <v>9382</v>
      </c>
      <c r="J1333" s="116" t="s">
        <v>9383</v>
      </c>
      <c r="K1333" s="116" t="s">
        <v>9384</v>
      </c>
      <c r="L1333" s="116" t="s">
        <v>9383</v>
      </c>
      <c r="M1333" s="116" t="s">
        <v>12807</v>
      </c>
    </row>
    <row r="1334" spans="1:13">
      <c r="A1334" s="115">
        <v>9515</v>
      </c>
      <c r="B1334" s="115">
        <v>3012</v>
      </c>
      <c r="C1334" s="116" t="s">
        <v>842</v>
      </c>
      <c r="D1334" s="116" t="s">
        <v>45</v>
      </c>
      <c r="E1334" s="116" t="s">
        <v>1149</v>
      </c>
      <c r="F1334" s="116" t="s">
        <v>9367</v>
      </c>
      <c r="G1334" s="116" t="s">
        <v>1151</v>
      </c>
      <c r="H1334" s="116" t="s">
        <v>9368</v>
      </c>
      <c r="I1334" s="116"/>
      <c r="J1334" s="116" t="s">
        <v>9369</v>
      </c>
      <c r="K1334" s="116" t="s">
        <v>9370</v>
      </c>
      <c r="L1334" s="116" t="s">
        <v>9369</v>
      </c>
      <c r="M1334" s="116" t="s">
        <v>12807</v>
      </c>
    </row>
    <row r="1335" spans="1:13">
      <c r="A1335" s="115">
        <v>8626</v>
      </c>
      <c r="B1335" s="115">
        <v>3013</v>
      </c>
      <c r="C1335" s="116" t="s">
        <v>842</v>
      </c>
      <c r="D1335" s="116" t="s">
        <v>45</v>
      </c>
      <c r="E1335" s="116" t="s">
        <v>1149</v>
      </c>
      <c r="F1335" s="116" t="s">
        <v>9367</v>
      </c>
      <c r="G1335" s="116" t="s">
        <v>1151</v>
      </c>
      <c r="H1335" s="116" t="s">
        <v>9368</v>
      </c>
      <c r="I1335" s="116" t="s">
        <v>9364</v>
      </c>
      <c r="J1335" s="116" t="s">
        <v>9371</v>
      </c>
      <c r="K1335" s="116" t="s">
        <v>9372</v>
      </c>
      <c r="L1335" s="116" t="s">
        <v>9371</v>
      </c>
      <c r="M1335" s="116" t="s">
        <v>12807</v>
      </c>
    </row>
    <row r="1336" spans="1:13">
      <c r="A1336" s="115">
        <v>5844</v>
      </c>
      <c r="B1336" s="115">
        <v>477</v>
      </c>
      <c r="C1336" s="116" t="s">
        <v>842</v>
      </c>
      <c r="D1336" s="116" t="s">
        <v>45</v>
      </c>
      <c r="E1336" s="116" t="s">
        <v>1149</v>
      </c>
      <c r="F1336" s="116" t="s">
        <v>1165</v>
      </c>
      <c r="G1336" s="116" t="s">
        <v>1151</v>
      </c>
      <c r="H1336" s="116" t="s">
        <v>873</v>
      </c>
      <c r="I1336" s="116"/>
      <c r="J1336" s="116" t="s">
        <v>1166</v>
      </c>
      <c r="K1336" s="116" t="s">
        <v>1167</v>
      </c>
      <c r="L1336" s="116" t="s">
        <v>1166</v>
      </c>
      <c r="M1336" s="116" t="s">
        <v>12806</v>
      </c>
    </row>
    <row r="1337" spans="1:13">
      <c r="A1337" s="115">
        <v>9464</v>
      </c>
      <c r="B1337" s="115">
        <v>3018</v>
      </c>
      <c r="C1337" s="116" t="s">
        <v>842</v>
      </c>
      <c r="D1337" s="116" t="s">
        <v>45</v>
      </c>
      <c r="E1337" s="116" t="s">
        <v>1149</v>
      </c>
      <c r="F1337" s="116" t="s">
        <v>1165</v>
      </c>
      <c r="G1337" s="116" t="s">
        <v>1151</v>
      </c>
      <c r="H1337" s="116" t="s">
        <v>873</v>
      </c>
      <c r="I1337" s="116" t="s">
        <v>9385</v>
      </c>
      <c r="J1337" s="116" t="s">
        <v>9386</v>
      </c>
      <c r="K1337" s="116" t="s">
        <v>9387</v>
      </c>
      <c r="L1337" s="116" t="s">
        <v>9386</v>
      </c>
      <c r="M1337" s="116" t="s">
        <v>12807</v>
      </c>
    </row>
    <row r="1338" spans="1:13">
      <c r="A1338" s="115">
        <v>5845</v>
      </c>
      <c r="B1338" s="115">
        <v>478</v>
      </c>
      <c r="C1338" s="116" t="s">
        <v>842</v>
      </c>
      <c r="D1338" s="116" t="s">
        <v>45</v>
      </c>
      <c r="E1338" s="116" t="s">
        <v>1149</v>
      </c>
      <c r="F1338" s="116" t="s">
        <v>1165</v>
      </c>
      <c r="G1338" s="116" t="s">
        <v>1151</v>
      </c>
      <c r="H1338" s="116" t="s">
        <v>873</v>
      </c>
      <c r="I1338" s="116" t="s">
        <v>979</v>
      </c>
      <c r="J1338" s="116" t="s">
        <v>1168</v>
      </c>
      <c r="K1338" s="116" t="s">
        <v>1169</v>
      </c>
      <c r="L1338" s="116" t="s">
        <v>1168</v>
      </c>
      <c r="M1338" s="116" t="s">
        <v>12806</v>
      </c>
    </row>
    <row r="1339" spans="1:13">
      <c r="A1339" s="115">
        <v>8629</v>
      </c>
      <c r="B1339" s="115">
        <v>3019</v>
      </c>
      <c r="C1339" s="116" t="s">
        <v>842</v>
      </c>
      <c r="D1339" s="116" t="s">
        <v>45</v>
      </c>
      <c r="E1339" s="116" t="s">
        <v>1149</v>
      </c>
      <c r="F1339" s="116" t="s">
        <v>1165</v>
      </c>
      <c r="G1339" s="116" t="s">
        <v>1151</v>
      </c>
      <c r="H1339" s="116" t="s">
        <v>873</v>
      </c>
      <c r="I1339" s="116" t="s">
        <v>9388</v>
      </c>
      <c r="J1339" s="116" t="s">
        <v>9389</v>
      </c>
      <c r="K1339" s="116" t="s">
        <v>9390</v>
      </c>
      <c r="L1339" s="116" t="s">
        <v>9389</v>
      </c>
      <c r="M1339" s="116" t="s">
        <v>12807</v>
      </c>
    </row>
    <row r="1340" spans="1:13">
      <c r="A1340" s="115">
        <v>9465</v>
      </c>
      <c r="B1340" s="115">
        <v>3020</v>
      </c>
      <c r="C1340" s="116" t="s">
        <v>842</v>
      </c>
      <c r="D1340" s="116" t="s">
        <v>45</v>
      </c>
      <c r="E1340" s="116" t="s">
        <v>1149</v>
      </c>
      <c r="F1340" s="116" t="s">
        <v>1165</v>
      </c>
      <c r="G1340" s="116" t="s">
        <v>1151</v>
      </c>
      <c r="H1340" s="116" t="s">
        <v>873</v>
      </c>
      <c r="I1340" s="116" t="s">
        <v>5273</v>
      </c>
      <c r="J1340" s="116" t="s">
        <v>9391</v>
      </c>
      <c r="K1340" s="116" t="s">
        <v>9392</v>
      </c>
      <c r="L1340" s="116" t="s">
        <v>9391</v>
      </c>
      <c r="M1340" s="116" t="s">
        <v>12807</v>
      </c>
    </row>
    <row r="1341" spans="1:13">
      <c r="A1341" s="115">
        <v>8630</v>
      </c>
      <c r="B1341" s="115">
        <v>3021</v>
      </c>
      <c r="C1341" s="116" t="s">
        <v>842</v>
      </c>
      <c r="D1341" s="116" t="s">
        <v>45</v>
      </c>
      <c r="E1341" s="116" t="s">
        <v>1149</v>
      </c>
      <c r="F1341" s="116" t="s">
        <v>1165</v>
      </c>
      <c r="G1341" s="116" t="s">
        <v>1151</v>
      </c>
      <c r="H1341" s="116" t="s">
        <v>873</v>
      </c>
      <c r="I1341" s="116" t="s">
        <v>9393</v>
      </c>
      <c r="J1341" s="116" t="s">
        <v>9394</v>
      </c>
      <c r="K1341" s="116" t="s">
        <v>9395</v>
      </c>
      <c r="L1341" s="116" t="s">
        <v>9394</v>
      </c>
      <c r="M1341" s="116" t="s">
        <v>12807</v>
      </c>
    </row>
    <row r="1342" spans="1:13">
      <c r="A1342" s="115">
        <v>9466</v>
      </c>
      <c r="B1342" s="115">
        <v>3022</v>
      </c>
      <c r="C1342" s="116" t="s">
        <v>842</v>
      </c>
      <c r="D1342" s="116" t="s">
        <v>45</v>
      </c>
      <c r="E1342" s="116" t="s">
        <v>1149</v>
      </c>
      <c r="F1342" s="116" t="s">
        <v>1165</v>
      </c>
      <c r="G1342" s="116" t="s">
        <v>1151</v>
      </c>
      <c r="H1342" s="116" t="s">
        <v>873</v>
      </c>
      <c r="I1342" s="116" t="s">
        <v>9396</v>
      </c>
      <c r="J1342" s="116" t="s">
        <v>9397</v>
      </c>
      <c r="K1342" s="116" t="s">
        <v>9398</v>
      </c>
      <c r="L1342" s="116" t="s">
        <v>9397</v>
      </c>
      <c r="M1342" s="116" t="s">
        <v>12807</v>
      </c>
    </row>
    <row r="1343" spans="1:13">
      <c r="A1343" s="115">
        <v>6555</v>
      </c>
      <c r="B1343" s="115">
        <v>479</v>
      </c>
      <c r="C1343" s="116" t="s">
        <v>842</v>
      </c>
      <c r="D1343" s="116" t="s">
        <v>45</v>
      </c>
      <c r="E1343" s="116" t="s">
        <v>1149</v>
      </c>
      <c r="F1343" s="116" t="s">
        <v>1102</v>
      </c>
      <c r="G1343" s="116" t="s">
        <v>1151</v>
      </c>
      <c r="H1343" s="116" t="s">
        <v>2939</v>
      </c>
      <c r="I1343" s="116"/>
      <c r="J1343" s="116" t="s">
        <v>2940</v>
      </c>
      <c r="K1343" s="116" t="s">
        <v>2941</v>
      </c>
      <c r="L1343" s="116" t="s">
        <v>2940</v>
      </c>
      <c r="M1343" s="116" t="s">
        <v>12806</v>
      </c>
    </row>
    <row r="1344" spans="1:13">
      <c r="A1344" s="115">
        <v>8621</v>
      </c>
      <c r="B1344" s="115">
        <v>2999</v>
      </c>
      <c r="C1344" s="116" t="s">
        <v>842</v>
      </c>
      <c r="D1344" s="116" t="s">
        <v>45</v>
      </c>
      <c r="E1344" s="116" t="s">
        <v>1149</v>
      </c>
      <c r="F1344" s="116" t="s">
        <v>1102</v>
      </c>
      <c r="G1344" s="116" t="s">
        <v>1151</v>
      </c>
      <c r="H1344" s="116" t="s">
        <v>1104</v>
      </c>
      <c r="I1344" s="116" t="s">
        <v>714</v>
      </c>
      <c r="J1344" s="116" t="s">
        <v>9330</v>
      </c>
      <c r="K1344" s="116" t="s">
        <v>9331</v>
      </c>
      <c r="L1344" s="116" t="s">
        <v>9330</v>
      </c>
      <c r="M1344" s="116" t="s">
        <v>12807</v>
      </c>
    </row>
    <row r="1345" spans="1:13">
      <c r="A1345" s="115">
        <v>9455</v>
      </c>
      <c r="B1345" s="115">
        <v>3000</v>
      </c>
      <c r="C1345" s="116" t="s">
        <v>842</v>
      </c>
      <c r="D1345" s="116" t="s">
        <v>45</v>
      </c>
      <c r="E1345" s="116" t="s">
        <v>1149</v>
      </c>
      <c r="F1345" s="116" t="s">
        <v>1102</v>
      </c>
      <c r="G1345" s="116" t="s">
        <v>1151</v>
      </c>
      <c r="H1345" s="116" t="s">
        <v>1104</v>
      </c>
      <c r="I1345" s="116" t="s">
        <v>9332</v>
      </c>
      <c r="J1345" s="116" t="s">
        <v>9333</v>
      </c>
      <c r="K1345" s="116" t="s">
        <v>9334</v>
      </c>
      <c r="L1345" s="116" t="s">
        <v>9333</v>
      </c>
      <c r="M1345" s="116" t="s">
        <v>12807</v>
      </c>
    </row>
    <row r="1346" spans="1:13">
      <c r="A1346" s="115">
        <v>9456</v>
      </c>
      <c r="B1346" s="115">
        <v>3001</v>
      </c>
      <c r="C1346" s="116" t="s">
        <v>842</v>
      </c>
      <c r="D1346" s="116" t="s">
        <v>45</v>
      </c>
      <c r="E1346" s="116" t="s">
        <v>1149</v>
      </c>
      <c r="F1346" s="116" t="s">
        <v>1102</v>
      </c>
      <c r="G1346" s="116" t="s">
        <v>1151</v>
      </c>
      <c r="H1346" s="116" t="s">
        <v>1104</v>
      </c>
      <c r="I1346" s="116" t="s">
        <v>9335</v>
      </c>
      <c r="J1346" s="116" t="s">
        <v>9336</v>
      </c>
      <c r="K1346" s="116" t="s">
        <v>9337</v>
      </c>
      <c r="L1346" s="116" t="s">
        <v>9336</v>
      </c>
      <c r="M1346" s="116" t="s">
        <v>12807</v>
      </c>
    </row>
    <row r="1347" spans="1:13">
      <c r="A1347" s="115">
        <v>6556</v>
      </c>
      <c r="B1347" s="115">
        <v>480</v>
      </c>
      <c r="C1347" s="116" t="s">
        <v>842</v>
      </c>
      <c r="D1347" s="116" t="s">
        <v>45</v>
      </c>
      <c r="E1347" s="116" t="s">
        <v>1149</v>
      </c>
      <c r="F1347" s="116" t="s">
        <v>1150</v>
      </c>
      <c r="G1347" s="116" t="s">
        <v>1151</v>
      </c>
      <c r="H1347" s="116" t="s">
        <v>1152</v>
      </c>
      <c r="I1347" s="116"/>
      <c r="J1347" s="116" t="s">
        <v>1153</v>
      </c>
      <c r="K1347" s="116" t="s">
        <v>1154</v>
      </c>
      <c r="L1347" s="116" t="s">
        <v>1153</v>
      </c>
      <c r="M1347" s="116" t="s">
        <v>12806</v>
      </c>
    </row>
    <row r="1348" spans="1:13">
      <c r="A1348" s="115">
        <v>9457</v>
      </c>
      <c r="B1348" s="115">
        <v>3002</v>
      </c>
      <c r="C1348" s="116" t="s">
        <v>842</v>
      </c>
      <c r="D1348" s="116" t="s">
        <v>45</v>
      </c>
      <c r="E1348" s="116" t="s">
        <v>1149</v>
      </c>
      <c r="F1348" s="116" t="s">
        <v>1150</v>
      </c>
      <c r="G1348" s="116" t="s">
        <v>1151</v>
      </c>
      <c r="H1348" s="116" t="s">
        <v>1152</v>
      </c>
      <c r="I1348" s="116" t="s">
        <v>1821</v>
      </c>
      <c r="J1348" s="116" t="s">
        <v>9338</v>
      </c>
      <c r="K1348" s="116" t="s">
        <v>9339</v>
      </c>
      <c r="L1348" s="116" t="s">
        <v>9338</v>
      </c>
      <c r="M1348" s="116" t="s">
        <v>12807</v>
      </c>
    </row>
    <row r="1349" spans="1:13">
      <c r="A1349" s="115">
        <v>9458</v>
      </c>
      <c r="B1349" s="115">
        <v>3003</v>
      </c>
      <c r="C1349" s="116" t="s">
        <v>842</v>
      </c>
      <c r="D1349" s="116" t="s">
        <v>45</v>
      </c>
      <c r="E1349" s="116" t="s">
        <v>1149</v>
      </c>
      <c r="F1349" s="116" t="s">
        <v>1150</v>
      </c>
      <c r="G1349" s="116" t="s">
        <v>1151</v>
      </c>
      <c r="H1349" s="116" t="s">
        <v>1152</v>
      </c>
      <c r="I1349" s="116" t="s">
        <v>9340</v>
      </c>
      <c r="J1349" s="116" t="s">
        <v>9341</v>
      </c>
      <c r="K1349" s="116" t="s">
        <v>9342</v>
      </c>
      <c r="L1349" s="116" t="s">
        <v>9341</v>
      </c>
      <c r="M1349" s="116" t="s">
        <v>12807</v>
      </c>
    </row>
    <row r="1350" spans="1:13">
      <c r="A1350" s="115">
        <v>8622</v>
      </c>
      <c r="B1350" s="115">
        <v>3004</v>
      </c>
      <c r="C1350" s="116" t="s">
        <v>842</v>
      </c>
      <c r="D1350" s="116" t="s">
        <v>45</v>
      </c>
      <c r="E1350" s="116" t="s">
        <v>1149</v>
      </c>
      <c r="F1350" s="116" t="s">
        <v>1150</v>
      </c>
      <c r="G1350" s="116" t="s">
        <v>1151</v>
      </c>
      <c r="H1350" s="116" t="s">
        <v>1152</v>
      </c>
      <c r="I1350" s="116" t="s">
        <v>9343</v>
      </c>
      <c r="J1350" s="116" t="s">
        <v>9344</v>
      </c>
      <c r="K1350" s="116" t="s">
        <v>9345</v>
      </c>
      <c r="L1350" s="116" t="s">
        <v>9344</v>
      </c>
      <c r="M1350" s="116" t="s">
        <v>12807</v>
      </c>
    </row>
    <row r="1351" spans="1:13">
      <c r="A1351" s="115">
        <v>5846</v>
      </c>
      <c r="B1351" s="115">
        <v>481</v>
      </c>
      <c r="C1351" s="116" t="s">
        <v>842</v>
      </c>
      <c r="D1351" s="116" t="s">
        <v>45</v>
      </c>
      <c r="E1351" s="116" t="s">
        <v>1149</v>
      </c>
      <c r="F1351" s="116" t="s">
        <v>1150</v>
      </c>
      <c r="G1351" s="116" t="s">
        <v>1151</v>
      </c>
      <c r="H1351" s="116" t="s">
        <v>1152</v>
      </c>
      <c r="I1351" s="116" t="s">
        <v>979</v>
      </c>
      <c r="J1351" s="116" t="s">
        <v>1155</v>
      </c>
      <c r="K1351" s="116" t="s">
        <v>1156</v>
      </c>
      <c r="L1351" s="116" t="s">
        <v>1155</v>
      </c>
      <c r="M1351" s="116" t="s">
        <v>12806</v>
      </c>
    </row>
    <row r="1352" spans="1:13">
      <c r="A1352" s="115">
        <v>9459</v>
      </c>
      <c r="B1352" s="115">
        <v>3005</v>
      </c>
      <c r="C1352" s="116" t="s">
        <v>842</v>
      </c>
      <c r="D1352" s="116" t="s">
        <v>45</v>
      </c>
      <c r="E1352" s="116" t="s">
        <v>1149</v>
      </c>
      <c r="F1352" s="116" t="s">
        <v>1150</v>
      </c>
      <c r="G1352" s="116" t="s">
        <v>1151</v>
      </c>
      <c r="H1352" s="116" t="s">
        <v>1152</v>
      </c>
      <c r="I1352" s="116" t="s">
        <v>9346</v>
      </c>
      <c r="J1352" s="116" t="s">
        <v>9347</v>
      </c>
      <c r="K1352" s="116" t="s">
        <v>9348</v>
      </c>
      <c r="L1352" s="116" t="s">
        <v>9347</v>
      </c>
      <c r="M1352" s="116" t="s">
        <v>12807</v>
      </c>
    </row>
    <row r="1353" spans="1:13">
      <c r="A1353" s="115">
        <v>9703</v>
      </c>
      <c r="B1353" s="115">
        <v>3006</v>
      </c>
      <c r="C1353" s="116" t="s">
        <v>842</v>
      </c>
      <c r="D1353" s="116" t="s">
        <v>45</v>
      </c>
      <c r="E1353" s="116" t="s">
        <v>1149</v>
      </c>
      <c r="F1353" s="116" t="s">
        <v>1150</v>
      </c>
      <c r="G1353" s="116" t="s">
        <v>1151</v>
      </c>
      <c r="H1353" s="116" t="s">
        <v>1152</v>
      </c>
      <c r="I1353" s="116" t="s">
        <v>9349</v>
      </c>
      <c r="J1353" s="116" t="s">
        <v>9350</v>
      </c>
      <c r="K1353" s="116" t="s">
        <v>9351</v>
      </c>
      <c r="L1353" s="116" t="s">
        <v>9350</v>
      </c>
      <c r="M1353" s="116" t="s">
        <v>12807</v>
      </c>
    </row>
    <row r="1354" spans="1:13">
      <c r="A1354" s="115">
        <v>9460</v>
      </c>
      <c r="B1354" s="115">
        <v>3007</v>
      </c>
      <c r="C1354" s="116" t="s">
        <v>842</v>
      </c>
      <c r="D1354" s="116" t="s">
        <v>45</v>
      </c>
      <c r="E1354" s="116" t="s">
        <v>1149</v>
      </c>
      <c r="F1354" s="116" t="s">
        <v>1150</v>
      </c>
      <c r="G1354" s="116" t="s">
        <v>1151</v>
      </c>
      <c r="H1354" s="116" t="s">
        <v>1152</v>
      </c>
      <c r="I1354" s="116" t="s">
        <v>9352</v>
      </c>
      <c r="J1354" s="116" t="s">
        <v>9353</v>
      </c>
      <c r="K1354" s="116" t="s">
        <v>9354</v>
      </c>
      <c r="L1354" s="116" t="s">
        <v>9353</v>
      </c>
      <c r="M1354" s="116" t="s">
        <v>12807</v>
      </c>
    </row>
    <row r="1355" spans="1:13">
      <c r="A1355" s="115">
        <v>8623</v>
      </c>
      <c r="B1355" s="115">
        <v>3008</v>
      </c>
      <c r="C1355" s="116" t="s">
        <v>842</v>
      </c>
      <c r="D1355" s="116" t="s">
        <v>45</v>
      </c>
      <c r="E1355" s="116" t="s">
        <v>1149</v>
      </c>
      <c r="F1355" s="116" t="s">
        <v>1150</v>
      </c>
      <c r="G1355" s="116" t="s">
        <v>1151</v>
      </c>
      <c r="H1355" s="116" t="s">
        <v>1152</v>
      </c>
      <c r="I1355" s="116" t="s">
        <v>9355</v>
      </c>
      <c r="J1355" s="116" t="s">
        <v>9356</v>
      </c>
      <c r="K1355" s="116" t="s">
        <v>9357</v>
      </c>
      <c r="L1355" s="116" t="s">
        <v>9356</v>
      </c>
      <c r="M1355" s="116" t="s">
        <v>12807</v>
      </c>
    </row>
    <row r="1356" spans="1:13">
      <c r="A1356" s="115">
        <v>8624</v>
      </c>
      <c r="B1356" s="115">
        <v>3009</v>
      </c>
      <c r="C1356" s="116" t="s">
        <v>842</v>
      </c>
      <c r="D1356" s="116" t="s">
        <v>45</v>
      </c>
      <c r="E1356" s="116" t="s">
        <v>1149</v>
      </c>
      <c r="F1356" s="116" t="s">
        <v>1150</v>
      </c>
      <c r="G1356" s="116" t="s">
        <v>1151</v>
      </c>
      <c r="H1356" s="116" t="s">
        <v>1152</v>
      </c>
      <c r="I1356" s="116" t="s">
        <v>9358</v>
      </c>
      <c r="J1356" s="116" t="s">
        <v>9359</v>
      </c>
      <c r="K1356" s="116" t="s">
        <v>9360</v>
      </c>
      <c r="L1356" s="116" t="s">
        <v>9359</v>
      </c>
      <c r="M1356" s="116" t="s">
        <v>12807</v>
      </c>
    </row>
    <row r="1357" spans="1:13">
      <c r="A1357" s="115">
        <v>9461</v>
      </c>
      <c r="B1357" s="115">
        <v>3011</v>
      </c>
      <c r="C1357" s="116" t="s">
        <v>842</v>
      </c>
      <c r="D1357" s="116" t="s">
        <v>45</v>
      </c>
      <c r="E1357" s="116" t="s">
        <v>1149</v>
      </c>
      <c r="F1357" s="116" t="s">
        <v>1150</v>
      </c>
      <c r="G1357" s="116" t="s">
        <v>1151</v>
      </c>
      <c r="H1357" s="116" t="s">
        <v>1152</v>
      </c>
      <c r="I1357" s="116" t="s">
        <v>9364</v>
      </c>
      <c r="J1357" s="116" t="s">
        <v>9365</v>
      </c>
      <c r="K1357" s="116" t="s">
        <v>9366</v>
      </c>
      <c r="L1357" s="116" t="s">
        <v>9365</v>
      </c>
      <c r="M1357" s="116" t="s">
        <v>12807</v>
      </c>
    </row>
    <row r="1358" spans="1:13">
      <c r="A1358" s="115">
        <v>5847</v>
      </c>
      <c r="B1358" s="115">
        <v>482</v>
      </c>
      <c r="C1358" s="116" t="s">
        <v>842</v>
      </c>
      <c r="D1358" s="116" t="s">
        <v>45</v>
      </c>
      <c r="E1358" s="116" t="s">
        <v>1149</v>
      </c>
      <c r="F1358" s="116" t="s">
        <v>1150</v>
      </c>
      <c r="G1358" s="116" t="s">
        <v>1151</v>
      </c>
      <c r="H1358" s="116" t="s">
        <v>1152</v>
      </c>
      <c r="I1358" s="116" t="s">
        <v>57</v>
      </c>
      <c r="J1358" s="116" t="s">
        <v>1157</v>
      </c>
      <c r="K1358" s="116" t="s">
        <v>1158</v>
      </c>
      <c r="L1358" s="116" t="s">
        <v>1157</v>
      </c>
      <c r="M1358" s="116" t="s">
        <v>12806</v>
      </c>
    </row>
    <row r="1359" spans="1:13">
      <c r="A1359" s="115">
        <v>5848</v>
      </c>
      <c r="B1359" s="115">
        <v>483</v>
      </c>
      <c r="C1359" s="116" t="s">
        <v>842</v>
      </c>
      <c r="D1359" s="116" t="s">
        <v>45</v>
      </c>
      <c r="E1359" s="116" t="s">
        <v>1149</v>
      </c>
      <c r="F1359" s="116" t="s">
        <v>1150</v>
      </c>
      <c r="G1359" s="116" t="s">
        <v>1151</v>
      </c>
      <c r="H1359" s="116" t="s">
        <v>1152</v>
      </c>
      <c r="I1359" s="116" t="s">
        <v>109</v>
      </c>
      <c r="J1359" s="116" t="s">
        <v>1159</v>
      </c>
      <c r="K1359" s="116" t="s">
        <v>1160</v>
      </c>
      <c r="L1359" s="116" t="s">
        <v>1159</v>
      </c>
      <c r="M1359" s="116" t="s">
        <v>12806</v>
      </c>
    </row>
    <row r="1360" spans="1:13">
      <c r="A1360" s="115">
        <v>8625</v>
      </c>
      <c r="B1360" s="115">
        <v>3010</v>
      </c>
      <c r="C1360" s="116" t="s">
        <v>842</v>
      </c>
      <c r="D1360" s="116" t="s">
        <v>45</v>
      </c>
      <c r="E1360" s="116" t="s">
        <v>1149</v>
      </c>
      <c r="F1360" s="116" t="s">
        <v>1150</v>
      </c>
      <c r="G1360" s="116" t="s">
        <v>1151</v>
      </c>
      <c r="H1360" s="116" t="s">
        <v>1152</v>
      </c>
      <c r="I1360" s="116" t="s">
        <v>9361</v>
      </c>
      <c r="J1360" s="116" t="s">
        <v>9362</v>
      </c>
      <c r="K1360" s="116" t="s">
        <v>9363</v>
      </c>
      <c r="L1360" s="116" t="s">
        <v>9362</v>
      </c>
      <c r="M1360" s="116" t="s">
        <v>12807</v>
      </c>
    </row>
    <row r="1361" spans="1:13">
      <c r="A1361" s="115">
        <v>9052</v>
      </c>
      <c r="B1361" s="115">
        <v>1639</v>
      </c>
      <c r="C1361" s="116" t="s">
        <v>842</v>
      </c>
      <c r="D1361" s="116" t="s">
        <v>56</v>
      </c>
      <c r="E1361" s="116" t="s">
        <v>5378</v>
      </c>
      <c r="F1361" s="116"/>
      <c r="G1361" s="116" t="s">
        <v>5379</v>
      </c>
      <c r="H1361" s="116"/>
      <c r="I1361" s="116"/>
      <c r="J1361" s="116" t="s">
        <v>5378</v>
      </c>
      <c r="K1361" s="116" t="s">
        <v>5379</v>
      </c>
      <c r="L1361" s="116" t="s">
        <v>5378</v>
      </c>
      <c r="M1361" s="116" t="s">
        <v>12807</v>
      </c>
    </row>
    <row r="1362" spans="1:13">
      <c r="A1362" s="115">
        <v>9053</v>
      </c>
      <c r="B1362" s="115">
        <v>1640</v>
      </c>
      <c r="C1362" s="116" t="s">
        <v>842</v>
      </c>
      <c r="D1362" s="116" t="s">
        <v>56</v>
      </c>
      <c r="E1362" s="116" t="s">
        <v>5378</v>
      </c>
      <c r="F1362" s="116" t="s">
        <v>2170</v>
      </c>
      <c r="G1362" s="116" t="s">
        <v>5379</v>
      </c>
      <c r="H1362" s="116" t="s">
        <v>2171</v>
      </c>
      <c r="I1362" s="116"/>
      <c r="J1362" s="116" t="s">
        <v>5380</v>
      </c>
      <c r="K1362" s="116" t="s">
        <v>5381</v>
      </c>
      <c r="L1362" s="116" t="s">
        <v>5380</v>
      </c>
      <c r="M1362" s="116" t="s">
        <v>12807</v>
      </c>
    </row>
    <row r="1363" spans="1:13">
      <c r="A1363" s="115">
        <v>9054</v>
      </c>
      <c r="B1363" s="115">
        <v>1641</v>
      </c>
      <c r="C1363" s="116" t="s">
        <v>842</v>
      </c>
      <c r="D1363" s="116" t="s">
        <v>56</v>
      </c>
      <c r="E1363" s="116" t="s">
        <v>5378</v>
      </c>
      <c r="F1363" s="116" t="s">
        <v>2170</v>
      </c>
      <c r="G1363" s="116" t="s">
        <v>5379</v>
      </c>
      <c r="H1363" s="116" t="s">
        <v>2171</v>
      </c>
      <c r="I1363" s="116" t="s">
        <v>4971</v>
      </c>
      <c r="J1363" s="116" t="s">
        <v>5382</v>
      </c>
      <c r="K1363" s="116" t="s">
        <v>5383</v>
      </c>
      <c r="L1363" s="116" t="s">
        <v>5382</v>
      </c>
      <c r="M1363" s="116" t="s">
        <v>12807</v>
      </c>
    </row>
    <row r="1364" spans="1:13">
      <c r="A1364" s="115">
        <v>5849</v>
      </c>
      <c r="B1364" s="115">
        <v>484</v>
      </c>
      <c r="C1364" s="116" t="s">
        <v>842</v>
      </c>
      <c r="D1364" s="116" t="s">
        <v>56</v>
      </c>
      <c r="E1364" s="116" t="s">
        <v>3510</v>
      </c>
      <c r="F1364" s="116" t="s">
        <v>3529</v>
      </c>
      <c r="G1364" s="116" t="s">
        <v>3517</v>
      </c>
      <c r="H1364" s="116" t="s">
        <v>3530</v>
      </c>
      <c r="I1364" s="116"/>
      <c r="J1364" s="116" t="s">
        <v>3531</v>
      </c>
      <c r="K1364" s="116" t="s">
        <v>3532</v>
      </c>
      <c r="L1364" s="116" t="s">
        <v>3531</v>
      </c>
      <c r="M1364" s="116" t="s">
        <v>12806</v>
      </c>
    </row>
    <row r="1365" spans="1:13">
      <c r="A1365" s="115">
        <v>6557</v>
      </c>
      <c r="B1365" s="115">
        <v>485</v>
      </c>
      <c r="C1365" s="116" t="s">
        <v>842</v>
      </c>
      <c r="D1365" s="116" t="s">
        <v>56</v>
      </c>
      <c r="E1365" s="116" t="s">
        <v>3510</v>
      </c>
      <c r="F1365" s="116" t="s">
        <v>3533</v>
      </c>
      <c r="G1365" s="116" t="s">
        <v>3517</v>
      </c>
      <c r="H1365" s="116" t="s">
        <v>3501</v>
      </c>
      <c r="I1365" s="116"/>
      <c r="J1365" s="116" t="s">
        <v>3534</v>
      </c>
      <c r="K1365" s="116" t="s">
        <v>3535</v>
      </c>
      <c r="L1365" s="116" t="s">
        <v>3534</v>
      </c>
      <c r="M1365" s="116" t="s">
        <v>12806</v>
      </c>
    </row>
    <row r="1366" spans="1:13">
      <c r="A1366" s="115">
        <v>5850</v>
      </c>
      <c r="B1366" s="115">
        <v>486</v>
      </c>
      <c r="C1366" s="116" t="s">
        <v>842</v>
      </c>
      <c r="D1366" s="116" t="s">
        <v>56</v>
      </c>
      <c r="E1366" s="116" t="s">
        <v>3510</v>
      </c>
      <c r="F1366" s="116" t="s">
        <v>3516</v>
      </c>
      <c r="G1366" s="116" t="s">
        <v>3517</v>
      </c>
      <c r="H1366" s="116" t="s">
        <v>3454</v>
      </c>
      <c r="I1366" s="116"/>
      <c r="J1366" s="116" t="s">
        <v>3518</v>
      </c>
      <c r="K1366" s="116" t="s">
        <v>3519</v>
      </c>
      <c r="L1366" s="116" t="s">
        <v>3518</v>
      </c>
      <c r="M1366" s="116" t="s">
        <v>12806</v>
      </c>
    </row>
    <row r="1367" spans="1:13">
      <c r="A1367" s="115">
        <v>8256</v>
      </c>
      <c r="B1367" s="115">
        <v>3994</v>
      </c>
      <c r="C1367" s="116" t="s">
        <v>842</v>
      </c>
      <c r="D1367" s="116" t="s">
        <v>56</v>
      </c>
      <c r="E1367" s="116" t="s">
        <v>3510</v>
      </c>
      <c r="F1367" s="116"/>
      <c r="G1367" s="116" t="s">
        <v>3512</v>
      </c>
      <c r="H1367" s="116"/>
      <c r="I1367" s="116" t="s">
        <v>12139</v>
      </c>
      <c r="J1367" s="116" t="s">
        <v>12140</v>
      </c>
      <c r="K1367" s="116" t="s">
        <v>12141</v>
      </c>
      <c r="L1367" s="116" t="s">
        <v>12140</v>
      </c>
      <c r="M1367" s="116" t="s">
        <v>12807</v>
      </c>
    </row>
    <row r="1368" spans="1:13">
      <c r="A1368" s="115">
        <v>7950</v>
      </c>
      <c r="B1368" s="115">
        <v>3995</v>
      </c>
      <c r="C1368" s="116" t="s">
        <v>842</v>
      </c>
      <c r="D1368" s="116" t="s">
        <v>56</v>
      </c>
      <c r="E1368" s="116" t="s">
        <v>3510</v>
      </c>
      <c r="F1368" s="116"/>
      <c r="G1368" s="116" t="s">
        <v>3512</v>
      </c>
      <c r="H1368" s="116"/>
      <c r="I1368" s="116" t="s">
        <v>12142</v>
      </c>
      <c r="J1368" s="116" t="s">
        <v>12143</v>
      </c>
      <c r="K1368" s="116" t="s">
        <v>12144</v>
      </c>
      <c r="L1368" s="116" t="s">
        <v>12143</v>
      </c>
      <c r="M1368" s="116" t="s">
        <v>12807</v>
      </c>
    </row>
    <row r="1369" spans="1:13">
      <c r="A1369" s="115">
        <v>6964</v>
      </c>
      <c r="B1369" s="115">
        <v>2046</v>
      </c>
      <c r="C1369" s="116" t="s">
        <v>842</v>
      </c>
      <c r="D1369" s="116" t="s">
        <v>56</v>
      </c>
      <c r="E1369" s="116" t="s">
        <v>3510</v>
      </c>
      <c r="F1369" s="116" t="s">
        <v>6582</v>
      </c>
      <c r="G1369" s="116" t="s">
        <v>3512</v>
      </c>
      <c r="H1369" s="116" t="s">
        <v>6583</v>
      </c>
      <c r="I1369" s="116"/>
      <c r="J1369" s="116" t="s">
        <v>6584</v>
      </c>
      <c r="K1369" s="116" t="s">
        <v>6585</v>
      </c>
      <c r="L1369" s="116" t="s">
        <v>6584</v>
      </c>
      <c r="M1369" s="116" t="s">
        <v>12807</v>
      </c>
    </row>
    <row r="1370" spans="1:13">
      <c r="A1370" s="115">
        <v>7690</v>
      </c>
      <c r="B1370" s="115">
        <v>2048</v>
      </c>
      <c r="C1370" s="116" t="s">
        <v>842</v>
      </c>
      <c r="D1370" s="116" t="s">
        <v>56</v>
      </c>
      <c r="E1370" s="116" t="s">
        <v>3510</v>
      </c>
      <c r="F1370" s="116" t="s">
        <v>6582</v>
      </c>
      <c r="G1370" s="116" t="s">
        <v>3512</v>
      </c>
      <c r="H1370" s="116" t="s">
        <v>6583</v>
      </c>
      <c r="I1370" s="116" t="s">
        <v>6589</v>
      </c>
      <c r="J1370" s="116" t="s">
        <v>6590</v>
      </c>
      <c r="K1370" s="116" t="s">
        <v>6591</v>
      </c>
      <c r="L1370" s="116" t="s">
        <v>6590</v>
      </c>
      <c r="M1370" s="116" t="s">
        <v>12807</v>
      </c>
    </row>
    <row r="1371" spans="1:13">
      <c r="A1371" s="115">
        <v>7689</v>
      </c>
      <c r="B1371" s="115">
        <v>2047</v>
      </c>
      <c r="C1371" s="116" t="s">
        <v>842</v>
      </c>
      <c r="D1371" s="116" t="s">
        <v>56</v>
      </c>
      <c r="E1371" s="116" t="s">
        <v>3510</v>
      </c>
      <c r="F1371" s="116" t="s">
        <v>6582</v>
      </c>
      <c r="G1371" s="116" t="s">
        <v>3512</v>
      </c>
      <c r="H1371" s="116" t="s">
        <v>6583</v>
      </c>
      <c r="I1371" s="116" t="s">
        <v>6586</v>
      </c>
      <c r="J1371" s="116" t="s">
        <v>6587</v>
      </c>
      <c r="K1371" s="116" t="s">
        <v>6588</v>
      </c>
      <c r="L1371" s="116" t="s">
        <v>6587</v>
      </c>
      <c r="M1371" s="116" t="s">
        <v>12807</v>
      </c>
    </row>
    <row r="1372" spans="1:13">
      <c r="A1372" s="115">
        <v>7691</v>
      </c>
      <c r="B1372" s="115">
        <v>2049</v>
      </c>
      <c r="C1372" s="116" t="s">
        <v>842</v>
      </c>
      <c r="D1372" s="116" t="s">
        <v>56</v>
      </c>
      <c r="E1372" s="116" t="s">
        <v>3510</v>
      </c>
      <c r="F1372" s="116" t="s">
        <v>6582</v>
      </c>
      <c r="G1372" s="116" t="s">
        <v>3512</v>
      </c>
      <c r="H1372" s="116" t="s">
        <v>6583</v>
      </c>
      <c r="I1372" s="116" t="s">
        <v>6592</v>
      </c>
      <c r="J1372" s="116" t="s">
        <v>6593</v>
      </c>
      <c r="K1372" s="116" t="s">
        <v>6594</v>
      </c>
      <c r="L1372" s="116" t="s">
        <v>6593</v>
      </c>
      <c r="M1372" s="116" t="s">
        <v>12807</v>
      </c>
    </row>
    <row r="1373" spans="1:13">
      <c r="A1373" s="115">
        <v>7692</v>
      </c>
      <c r="B1373" s="115">
        <v>2050</v>
      </c>
      <c r="C1373" s="116" t="s">
        <v>842</v>
      </c>
      <c r="D1373" s="116" t="s">
        <v>56</v>
      </c>
      <c r="E1373" s="116" t="s">
        <v>3510</v>
      </c>
      <c r="F1373" s="116" t="s">
        <v>6582</v>
      </c>
      <c r="G1373" s="116" t="s">
        <v>3512</v>
      </c>
      <c r="H1373" s="116" t="s">
        <v>6583</v>
      </c>
      <c r="I1373" s="116" t="s">
        <v>6595</v>
      </c>
      <c r="J1373" s="116" t="s">
        <v>6596</v>
      </c>
      <c r="K1373" s="116" t="s">
        <v>6597</v>
      </c>
      <c r="L1373" s="116" t="s">
        <v>6596</v>
      </c>
      <c r="M1373" s="116" t="s">
        <v>12807</v>
      </c>
    </row>
    <row r="1374" spans="1:13">
      <c r="A1374" s="115">
        <v>7693</v>
      </c>
      <c r="B1374" s="115">
        <v>2051</v>
      </c>
      <c r="C1374" s="116" t="s">
        <v>842</v>
      </c>
      <c r="D1374" s="116" t="s">
        <v>56</v>
      </c>
      <c r="E1374" s="116" t="s">
        <v>3510</v>
      </c>
      <c r="F1374" s="116" t="s">
        <v>6582</v>
      </c>
      <c r="G1374" s="116" t="s">
        <v>3512</v>
      </c>
      <c r="H1374" s="116" t="s">
        <v>6583</v>
      </c>
      <c r="I1374" s="116" t="s">
        <v>6598</v>
      </c>
      <c r="J1374" s="116" t="s">
        <v>6599</v>
      </c>
      <c r="K1374" s="116" t="s">
        <v>6600</v>
      </c>
      <c r="L1374" s="116" t="s">
        <v>6599</v>
      </c>
      <c r="M1374" s="116" t="s">
        <v>12807</v>
      </c>
    </row>
    <row r="1375" spans="1:13">
      <c r="A1375" s="115">
        <v>7694</v>
      </c>
      <c r="B1375" s="115">
        <v>2052</v>
      </c>
      <c r="C1375" s="116" t="s">
        <v>842</v>
      </c>
      <c r="D1375" s="116" t="s">
        <v>56</v>
      </c>
      <c r="E1375" s="116" t="s">
        <v>3510</v>
      </c>
      <c r="F1375" s="116" t="s">
        <v>6582</v>
      </c>
      <c r="G1375" s="116" t="s">
        <v>3512</v>
      </c>
      <c r="H1375" s="116" t="s">
        <v>6583</v>
      </c>
      <c r="I1375" s="116" t="s">
        <v>4594</v>
      </c>
      <c r="J1375" s="116" t="s">
        <v>6601</v>
      </c>
      <c r="K1375" s="116" t="s">
        <v>6602</v>
      </c>
      <c r="L1375" s="116" t="s">
        <v>6601</v>
      </c>
      <c r="M1375" s="116" t="s">
        <v>12807</v>
      </c>
    </row>
    <row r="1376" spans="1:13">
      <c r="A1376" s="115">
        <v>7695</v>
      </c>
      <c r="B1376" s="115">
        <v>2053</v>
      </c>
      <c r="C1376" s="116" t="s">
        <v>842</v>
      </c>
      <c r="D1376" s="116" t="s">
        <v>56</v>
      </c>
      <c r="E1376" s="116" t="s">
        <v>3510</v>
      </c>
      <c r="F1376" s="116" t="s">
        <v>6582</v>
      </c>
      <c r="G1376" s="116" t="s">
        <v>3512</v>
      </c>
      <c r="H1376" s="116" t="s">
        <v>6583</v>
      </c>
      <c r="I1376" s="116" t="s">
        <v>6603</v>
      </c>
      <c r="J1376" s="116" t="s">
        <v>6604</v>
      </c>
      <c r="K1376" s="116" t="s">
        <v>6605</v>
      </c>
      <c r="L1376" s="116" t="s">
        <v>6604</v>
      </c>
      <c r="M1376" s="116" t="s">
        <v>12807</v>
      </c>
    </row>
    <row r="1377" spans="1:13">
      <c r="A1377" s="115">
        <v>7696</v>
      </c>
      <c r="B1377" s="115">
        <v>2054</v>
      </c>
      <c r="C1377" s="116" t="s">
        <v>842</v>
      </c>
      <c r="D1377" s="116" t="s">
        <v>56</v>
      </c>
      <c r="E1377" s="116" t="s">
        <v>3510</v>
      </c>
      <c r="F1377" s="116" t="s">
        <v>6582</v>
      </c>
      <c r="G1377" s="116" t="s">
        <v>3512</v>
      </c>
      <c r="H1377" s="116" t="s">
        <v>6583</v>
      </c>
      <c r="I1377" s="116" t="s">
        <v>6606</v>
      </c>
      <c r="J1377" s="116" t="s">
        <v>6607</v>
      </c>
      <c r="K1377" s="116" t="s">
        <v>6608</v>
      </c>
      <c r="L1377" s="116" t="s">
        <v>6607</v>
      </c>
      <c r="M1377" s="116" t="s">
        <v>12807</v>
      </c>
    </row>
    <row r="1378" spans="1:13">
      <c r="A1378" s="115">
        <v>7697</v>
      </c>
      <c r="B1378" s="115">
        <v>2055</v>
      </c>
      <c r="C1378" s="116" t="s">
        <v>842</v>
      </c>
      <c r="D1378" s="116" t="s">
        <v>56</v>
      </c>
      <c r="E1378" s="116" t="s">
        <v>3510</v>
      </c>
      <c r="F1378" s="116" t="s">
        <v>6582</v>
      </c>
      <c r="G1378" s="116" t="s">
        <v>3512</v>
      </c>
      <c r="H1378" s="116" t="s">
        <v>6583</v>
      </c>
      <c r="I1378" s="116" t="s">
        <v>6609</v>
      </c>
      <c r="J1378" s="116" t="s">
        <v>6610</v>
      </c>
      <c r="K1378" s="116" t="s">
        <v>6611</v>
      </c>
      <c r="L1378" s="116" t="s">
        <v>6610</v>
      </c>
      <c r="M1378" s="116" t="s">
        <v>12807</v>
      </c>
    </row>
    <row r="1379" spans="1:13">
      <c r="A1379" s="115">
        <v>9070</v>
      </c>
      <c r="B1379" s="115">
        <v>3996</v>
      </c>
      <c r="C1379" s="116" t="s">
        <v>842</v>
      </c>
      <c r="D1379" s="116" t="s">
        <v>56</v>
      </c>
      <c r="E1379" s="116" t="s">
        <v>3510</v>
      </c>
      <c r="F1379" s="116" t="s">
        <v>12145</v>
      </c>
      <c r="G1379" s="116" t="s">
        <v>3512</v>
      </c>
      <c r="H1379" s="116" t="s">
        <v>12146</v>
      </c>
      <c r="I1379" s="116"/>
      <c r="J1379" s="116" t="s">
        <v>12147</v>
      </c>
      <c r="K1379" s="116" t="s">
        <v>12148</v>
      </c>
      <c r="L1379" s="116" t="s">
        <v>12147</v>
      </c>
      <c r="M1379" s="116" t="s">
        <v>12807</v>
      </c>
    </row>
    <row r="1380" spans="1:13">
      <c r="A1380" s="115">
        <v>6558</v>
      </c>
      <c r="B1380" s="115">
        <v>487</v>
      </c>
      <c r="C1380" s="116" t="s">
        <v>842</v>
      </c>
      <c r="D1380" s="116" t="s">
        <v>56</v>
      </c>
      <c r="E1380" s="116" t="s">
        <v>3510</v>
      </c>
      <c r="F1380" s="116" t="s">
        <v>3536</v>
      </c>
      <c r="G1380" s="116" t="s">
        <v>3512</v>
      </c>
      <c r="H1380" s="116" t="s">
        <v>3537</v>
      </c>
      <c r="I1380" s="116"/>
      <c r="J1380" s="116" t="s">
        <v>3538</v>
      </c>
      <c r="K1380" s="116" t="s">
        <v>3539</v>
      </c>
      <c r="L1380" s="116" t="s">
        <v>3538</v>
      </c>
      <c r="M1380" s="116" t="s">
        <v>12806</v>
      </c>
    </row>
    <row r="1381" spans="1:13">
      <c r="A1381" s="115">
        <v>9071</v>
      </c>
      <c r="B1381" s="115">
        <v>3997</v>
      </c>
      <c r="C1381" s="116" t="s">
        <v>842</v>
      </c>
      <c r="D1381" s="116" t="s">
        <v>56</v>
      </c>
      <c r="E1381" s="116" t="s">
        <v>3510</v>
      </c>
      <c r="F1381" s="116" t="s">
        <v>12149</v>
      </c>
      <c r="G1381" s="116" t="s">
        <v>3512</v>
      </c>
      <c r="H1381" s="116" t="s">
        <v>4227</v>
      </c>
      <c r="I1381" s="116"/>
      <c r="J1381" s="116" t="s">
        <v>12150</v>
      </c>
      <c r="K1381" s="116" t="s">
        <v>12151</v>
      </c>
      <c r="L1381" s="116" t="s">
        <v>12150</v>
      </c>
      <c r="M1381" s="116" t="s">
        <v>12807</v>
      </c>
    </row>
    <row r="1382" spans="1:13">
      <c r="A1382" s="115">
        <v>5851</v>
      </c>
      <c r="B1382" s="115">
        <v>488</v>
      </c>
      <c r="C1382" s="116" t="s">
        <v>842</v>
      </c>
      <c r="D1382" s="116" t="s">
        <v>56</v>
      </c>
      <c r="E1382" s="116" t="s">
        <v>3510</v>
      </c>
      <c r="F1382" s="116"/>
      <c r="G1382" s="116" t="s">
        <v>3540</v>
      </c>
      <c r="H1382" s="116"/>
      <c r="I1382" s="116"/>
      <c r="J1382" s="116" t="s">
        <v>3510</v>
      </c>
      <c r="K1382" s="116" t="s">
        <v>3540</v>
      </c>
      <c r="L1382" s="116" t="s">
        <v>3510</v>
      </c>
      <c r="M1382" s="116" t="s">
        <v>12806</v>
      </c>
    </row>
    <row r="1383" spans="1:13">
      <c r="A1383" s="115">
        <v>7951</v>
      </c>
      <c r="B1383" s="115">
        <v>3998</v>
      </c>
      <c r="C1383" s="116" t="s">
        <v>842</v>
      </c>
      <c r="D1383" s="116" t="s">
        <v>56</v>
      </c>
      <c r="E1383" s="116" t="s">
        <v>3510</v>
      </c>
      <c r="F1383" s="116"/>
      <c r="G1383" s="116" t="s">
        <v>3512</v>
      </c>
      <c r="H1383" s="116"/>
      <c r="I1383" s="116" t="s">
        <v>12152</v>
      </c>
      <c r="J1383" s="116" t="s">
        <v>12153</v>
      </c>
      <c r="K1383" s="116" t="s">
        <v>12154</v>
      </c>
      <c r="L1383" s="116" t="s">
        <v>12153</v>
      </c>
      <c r="M1383" s="116" t="s">
        <v>12807</v>
      </c>
    </row>
    <row r="1384" spans="1:13">
      <c r="A1384" s="115">
        <v>9187</v>
      </c>
      <c r="B1384" s="115">
        <v>2065</v>
      </c>
      <c r="C1384" s="116" t="s">
        <v>842</v>
      </c>
      <c r="D1384" s="116" t="s">
        <v>56</v>
      </c>
      <c r="E1384" s="116" t="s">
        <v>3510</v>
      </c>
      <c r="F1384" s="116" t="s">
        <v>5361</v>
      </c>
      <c r="G1384" s="116" t="s">
        <v>3512</v>
      </c>
      <c r="H1384" s="116" t="s">
        <v>6641</v>
      </c>
      <c r="I1384" s="116"/>
      <c r="J1384" s="116" t="s">
        <v>6642</v>
      </c>
      <c r="K1384" s="116" t="s">
        <v>6643</v>
      </c>
      <c r="L1384" s="116" t="s">
        <v>6642</v>
      </c>
      <c r="M1384" s="116" t="s">
        <v>12807</v>
      </c>
    </row>
    <row r="1385" spans="1:13">
      <c r="A1385" s="115">
        <v>7510</v>
      </c>
      <c r="B1385" s="115">
        <v>2066</v>
      </c>
      <c r="C1385" s="116" t="s">
        <v>842</v>
      </c>
      <c r="D1385" s="116" t="s">
        <v>56</v>
      </c>
      <c r="E1385" s="116" t="s">
        <v>3510</v>
      </c>
      <c r="F1385" s="116" t="s">
        <v>5361</v>
      </c>
      <c r="G1385" s="116" t="s">
        <v>3512</v>
      </c>
      <c r="H1385" s="116" t="s">
        <v>6641</v>
      </c>
      <c r="I1385" s="116" t="s">
        <v>6644</v>
      </c>
      <c r="J1385" s="116" t="s">
        <v>6645</v>
      </c>
      <c r="K1385" s="116" t="s">
        <v>6646</v>
      </c>
      <c r="L1385" s="116" t="s">
        <v>6645</v>
      </c>
      <c r="M1385" s="116" t="s">
        <v>12807</v>
      </c>
    </row>
    <row r="1386" spans="1:13">
      <c r="A1386" s="115">
        <v>9072</v>
      </c>
      <c r="B1386" s="115">
        <v>3999</v>
      </c>
      <c r="C1386" s="116" t="s">
        <v>842</v>
      </c>
      <c r="D1386" s="116" t="s">
        <v>56</v>
      </c>
      <c r="E1386" s="116" t="s">
        <v>3510</v>
      </c>
      <c r="F1386" s="116" t="s">
        <v>12155</v>
      </c>
      <c r="G1386" s="116" t="s">
        <v>3512</v>
      </c>
      <c r="H1386" s="116" t="s">
        <v>4155</v>
      </c>
      <c r="I1386" s="116"/>
      <c r="J1386" s="116" t="s">
        <v>12156</v>
      </c>
      <c r="K1386" s="116" t="s">
        <v>12157</v>
      </c>
      <c r="L1386" s="116" t="s">
        <v>12156</v>
      </c>
      <c r="M1386" s="116" t="s">
        <v>12807</v>
      </c>
    </row>
    <row r="1387" spans="1:13">
      <c r="A1387" s="115">
        <v>7437</v>
      </c>
      <c r="B1387" s="115">
        <v>4004</v>
      </c>
      <c r="C1387" s="116" t="s">
        <v>842</v>
      </c>
      <c r="D1387" s="116" t="s">
        <v>56</v>
      </c>
      <c r="E1387" s="116" t="s">
        <v>3510</v>
      </c>
      <c r="F1387" s="116" t="s">
        <v>6903</v>
      </c>
      <c r="G1387" s="116" t="s">
        <v>3512</v>
      </c>
      <c r="H1387" s="116" t="s">
        <v>4155</v>
      </c>
      <c r="I1387" s="116" t="s">
        <v>12168</v>
      </c>
      <c r="J1387" s="116" t="s">
        <v>12169</v>
      </c>
      <c r="K1387" s="116" t="s">
        <v>12170</v>
      </c>
      <c r="L1387" s="116" t="s">
        <v>12169</v>
      </c>
      <c r="M1387" s="116" t="s">
        <v>12807</v>
      </c>
    </row>
    <row r="1388" spans="1:13">
      <c r="A1388" s="115">
        <v>7435</v>
      </c>
      <c r="B1388" s="115">
        <v>4000</v>
      </c>
      <c r="C1388" s="116" t="s">
        <v>842</v>
      </c>
      <c r="D1388" s="116" t="s">
        <v>56</v>
      </c>
      <c r="E1388" s="116" t="s">
        <v>3510</v>
      </c>
      <c r="F1388" s="116" t="s">
        <v>12155</v>
      </c>
      <c r="G1388" s="116" t="s">
        <v>3512</v>
      </c>
      <c r="H1388" s="116" t="s">
        <v>4155</v>
      </c>
      <c r="I1388" s="116" t="s">
        <v>12158</v>
      </c>
      <c r="J1388" s="116" t="s">
        <v>12159</v>
      </c>
      <c r="K1388" s="116" t="s">
        <v>12160</v>
      </c>
      <c r="L1388" s="116" t="s">
        <v>12159</v>
      </c>
      <c r="M1388" s="116" t="s">
        <v>12807</v>
      </c>
    </row>
    <row r="1389" spans="1:13">
      <c r="A1389" s="115">
        <v>5852</v>
      </c>
      <c r="B1389" s="115">
        <v>489</v>
      </c>
      <c r="C1389" s="116" t="s">
        <v>842</v>
      </c>
      <c r="D1389" s="116" t="s">
        <v>56</v>
      </c>
      <c r="E1389" s="116" t="s">
        <v>3510</v>
      </c>
      <c r="F1389" s="116" t="s">
        <v>3511</v>
      </c>
      <c r="G1389" s="116" t="s">
        <v>3512</v>
      </c>
      <c r="H1389" s="116" t="s">
        <v>3513</v>
      </c>
      <c r="I1389" s="116"/>
      <c r="J1389" s="116" t="s">
        <v>3514</v>
      </c>
      <c r="K1389" s="116" t="s">
        <v>3515</v>
      </c>
      <c r="L1389" s="116" t="s">
        <v>3514</v>
      </c>
      <c r="M1389" s="116" t="s">
        <v>12806</v>
      </c>
    </row>
    <row r="1390" spans="1:13">
      <c r="A1390" s="115">
        <v>6391</v>
      </c>
      <c r="B1390" s="115">
        <v>490</v>
      </c>
      <c r="C1390" s="116" t="s">
        <v>842</v>
      </c>
      <c r="D1390" s="116" t="s">
        <v>56</v>
      </c>
      <c r="E1390" s="116" t="s">
        <v>3510</v>
      </c>
      <c r="F1390" s="116" t="s">
        <v>3525</v>
      </c>
      <c r="G1390" s="116" t="s">
        <v>3512</v>
      </c>
      <c r="H1390" s="116" t="s">
        <v>3526</v>
      </c>
      <c r="I1390" s="116"/>
      <c r="J1390" s="116" t="s">
        <v>3527</v>
      </c>
      <c r="K1390" s="116" t="s">
        <v>3528</v>
      </c>
      <c r="L1390" s="116" t="s">
        <v>3527</v>
      </c>
      <c r="M1390" s="116" t="s">
        <v>12806</v>
      </c>
    </row>
    <row r="1391" spans="1:13">
      <c r="A1391" s="115">
        <v>10306</v>
      </c>
      <c r="B1391" s="115">
        <v>4231</v>
      </c>
      <c r="C1391" s="116" t="s">
        <v>842</v>
      </c>
      <c r="D1391" s="116" t="s">
        <v>56</v>
      </c>
      <c r="E1391" s="116" t="s">
        <v>3510</v>
      </c>
      <c r="F1391" s="116" t="s">
        <v>6903</v>
      </c>
      <c r="G1391" s="116" t="s">
        <v>3512</v>
      </c>
      <c r="H1391" s="116" t="s">
        <v>12831</v>
      </c>
      <c r="I1391" s="116"/>
      <c r="J1391" s="116" t="s">
        <v>12167</v>
      </c>
      <c r="K1391" s="116" t="s">
        <v>12832</v>
      </c>
      <c r="L1391" s="116" t="s">
        <v>12167</v>
      </c>
      <c r="M1391" s="116" t="s">
        <v>12810</v>
      </c>
    </row>
    <row r="1392" spans="1:13">
      <c r="A1392" s="115">
        <v>9073</v>
      </c>
      <c r="B1392" s="115">
        <v>4001</v>
      </c>
      <c r="C1392" s="116" t="s">
        <v>842</v>
      </c>
      <c r="D1392" s="116" t="s">
        <v>56</v>
      </c>
      <c r="E1392" s="116" t="s">
        <v>3510</v>
      </c>
      <c r="F1392" s="116" t="s">
        <v>12161</v>
      </c>
      <c r="G1392" s="116" t="s">
        <v>3512</v>
      </c>
      <c r="H1392" s="116" t="s">
        <v>9703</v>
      </c>
      <c r="I1392" s="116"/>
      <c r="J1392" s="116" t="s">
        <v>12162</v>
      </c>
      <c r="K1392" s="116" t="s">
        <v>12163</v>
      </c>
      <c r="L1392" s="116" t="s">
        <v>12162</v>
      </c>
      <c r="M1392" s="116" t="s">
        <v>12807</v>
      </c>
    </row>
    <row r="1393" spans="1:13">
      <c r="A1393" s="115">
        <v>7436</v>
      </c>
      <c r="B1393" s="115">
        <v>4002</v>
      </c>
      <c r="C1393" s="116" t="s">
        <v>842</v>
      </c>
      <c r="D1393" s="116" t="s">
        <v>56</v>
      </c>
      <c r="E1393" s="116" t="s">
        <v>3510</v>
      </c>
      <c r="F1393" s="116" t="s">
        <v>12161</v>
      </c>
      <c r="G1393" s="116" t="s">
        <v>3512</v>
      </c>
      <c r="H1393" s="116" t="s">
        <v>9703</v>
      </c>
      <c r="I1393" s="116" t="s">
        <v>12164</v>
      </c>
      <c r="J1393" s="116" t="s">
        <v>12165</v>
      </c>
      <c r="K1393" s="116" t="s">
        <v>12166</v>
      </c>
      <c r="L1393" s="116" t="s">
        <v>12165</v>
      </c>
      <c r="M1393" s="116" t="s">
        <v>12807</v>
      </c>
    </row>
    <row r="1394" spans="1:13">
      <c r="A1394" s="115">
        <v>9471</v>
      </c>
      <c r="B1394" s="115">
        <v>1897</v>
      </c>
      <c r="C1394" s="116" t="s">
        <v>842</v>
      </c>
      <c r="D1394" s="116" t="s">
        <v>56</v>
      </c>
      <c r="E1394" s="116" t="s">
        <v>6145</v>
      </c>
      <c r="F1394" s="116"/>
      <c r="G1394" s="116" t="s">
        <v>6146</v>
      </c>
      <c r="H1394" s="116"/>
      <c r="I1394" s="116"/>
      <c r="J1394" s="116" t="s">
        <v>6145</v>
      </c>
      <c r="K1394" s="116" t="s">
        <v>6146</v>
      </c>
      <c r="L1394" s="116" t="s">
        <v>6145</v>
      </c>
      <c r="M1394" s="116" t="s">
        <v>12807</v>
      </c>
    </row>
    <row r="1395" spans="1:13">
      <c r="A1395" s="115">
        <v>9475</v>
      </c>
      <c r="B1395" s="115">
        <v>1901</v>
      </c>
      <c r="C1395" s="116" t="s">
        <v>842</v>
      </c>
      <c r="D1395" s="116" t="s">
        <v>56</v>
      </c>
      <c r="E1395" s="116" t="s">
        <v>6145</v>
      </c>
      <c r="F1395" s="116" t="s">
        <v>6155</v>
      </c>
      <c r="G1395" s="116" t="s">
        <v>6146</v>
      </c>
      <c r="H1395" s="116" t="s">
        <v>6156</v>
      </c>
      <c r="I1395" s="116"/>
      <c r="J1395" s="116" t="s">
        <v>6157</v>
      </c>
      <c r="K1395" s="116" t="s">
        <v>6158</v>
      </c>
      <c r="L1395" s="116" t="s">
        <v>6157</v>
      </c>
      <c r="M1395" s="116" t="s">
        <v>12807</v>
      </c>
    </row>
    <row r="1396" spans="1:13">
      <c r="A1396" s="115">
        <v>9472</v>
      </c>
      <c r="B1396" s="115">
        <v>1898</v>
      </c>
      <c r="C1396" s="116" t="s">
        <v>842</v>
      </c>
      <c r="D1396" s="116" t="s">
        <v>56</v>
      </c>
      <c r="E1396" s="116" t="s">
        <v>6145</v>
      </c>
      <c r="F1396" s="116" t="s">
        <v>4288</v>
      </c>
      <c r="G1396" s="116" t="s">
        <v>6146</v>
      </c>
      <c r="H1396" s="116" t="s">
        <v>2682</v>
      </c>
      <c r="I1396" s="116"/>
      <c r="J1396" s="116" t="s">
        <v>6147</v>
      </c>
      <c r="K1396" s="116" t="s">
        <v>6148</v>
      </c>
      <c r="L1396" s="116" t="s">
        <v>6147</v>
      </c>
      <c r="M1396" s="116" t="s">
        <v>12807</v>
      </c>
    </row>
    <row r="1397" spans="1:13">
      <c r="A1397" s="115">
        <v>9473</v>
      </c>
      <c r="B1397" s="115">
        <v>1899</v>
      </c>
      <c r="C1397" s="116" t="s">
        <v>842</v>
      </c>
      <c r="D1397" s="116" t="s">
        <v>56</v>
      </c>
      <c r="E1397" s="116" t="s">
        <v>6145</v>
      </c>
      <c r="F1397" s="116" t="s">
        <v>4288</v>
      </c>
      <c r="G1397" s="116" t="s">
        <v>6146</v>
      </c>
      <c r="H1397" s="116" t="s">
        <v>2682</v>
      </c>
      <c r="I1397" s="116" t="s">
        <v>6149</v>
      </c>
      <c r="J1397" s="116" t="s">
        <v>6150</v>
      </c>
      <c r="K1397" s="116" t="s">
        <v>6151</v>
      </c>
      <c r="L1397" s="116" t="s">
        <v>6150</v>
      </c>
      <c r="M1397" s="116" t="s">
        <v>12807</v>
      </c>
    </row>
    <row r="1398" spans="1:13">
      <c r="A1398" s="115">
        <v>9474</v>
      </c>
      <c r="B1398" s="115">
        <v>1900</v>
      </c>
      <c r="C1398" s="116" t="s">
        <v>842</v>
      </c>
      <c r="D1398" s="116" t="s">
        <v>56</v>
      </c>
      <c r="E1398" s="116" t="s">
        <v>6145</v>
      </c>
      <c r="F1398" s="116" t="s">
        <v>4288</v>
      </c>
      <c r="G1398" s="116" t="s">
        <v>6146</v>
      </c>
      <c r="H1398" s="116" t="s">
        <v>2682</v>
      </c>
      <c r="I1398" s="116" t="s">
        <v>6152</v>
      </c>
      <c r="J1398" s="116" t="s">
        <v>6153</v>
      </c>
      <c r="K1398" s="116" t="s">
        <v>6154</v>
      </c>
      <c r="L1398" s="116" t="s">
        <v>6153</v>
      </c>
      <c r="M1398" s="116" t="s">
        <v>12807</v>
      </c>
    </row>
    <row r="1399" spans="1:13">
      <c r="A1399" s="115">
        <v>7380</v>
      </c>
      <c r="B1399" s="115">
        <v>1902</v>
      </c>
      <c r="C1399" s="116" t="s">
        <v>842</v>
      </c>
      <c r="D1399" s="116" t="s">
        <v>56</v>
      </c>
      <c r="E1399" s="116" t="s">
        <v>6145</v>
      </c>
      <c r="F1399" s="116" t="s">
        <v>6159</v>
      </c>
      <c r="G1399" s="116" t="s">
        <v>6146</v>
      </c>
      <c r="H1399" s="116" t="s">
        <v>6160</v>
      </c>
      <c r="I1399" s="116"/>
      <c r="J1399" s="116" t="s">
        <v>6161</v>
      </c>
      <c r="K1399" s="116" t="s">
        <v>6162</v>
      </c>
      <c r="L1399" s="116" t="s">
        <v>6161</v>
      </c>
      <c r="M1399" s="116" t="s">
        <v>12807</v>
      </c>
    </row>
    <row r="1400" spans="1:13">
      <c r="A1400" s="115">
        <v>7381</v>
      </c>
      <c r="B1400" s="115">
        <v>1903</v>
      </c>
      <c r="C1400" s="116" t="s">
        <v>842</v>
      </c>
      <c r="D1400" s="116" t="s">
        <v>56</v>
      </c>
      <c r="E1400" s="116" t="s">
        <v>6145</v>
      </c>
      <c r="F1400" s="116" t="s">
        <v>6163</v>
      </c>
      <c r="G1400" s="116" t="s">
        <v>6146</v>
      </c>
      <c r="H1400" s="116" t="s">
        <v>6164</v>
      </c>
      <c r="I1400" s="116"/>
      <c r="J1400" s="116" t="s">
        <v>6165</v>
      </c>
      <c r="K1400" s="116" t="s">
        <v>6166</v>
      </c>
      <c r="L1400" s="116" t="s">
        <v>6165</v>
      </c>
      <c r="M1400" s="116" t="s">
        <v>12807</v>
      </c>
    </row>
    <row r="1401" spans="1:13">
      <c r="A1401" s="115">
        <v>9476</v>
      </c>
      <c r="B1401" s="115">
        <v>1904</v>
      </c>
      <c r="C1401" s="116" t="s">
        <v>842</v>
      </c>
      <c r="D1401" s="116" t="s">
        <v>56</v>
      </c>
      <c r="E1401" s="116" t="s">
        <v>6145</v>
      </c>
      <c r="F1401" s="116" t="s">
        <v>6163</v>
      </c>
      <c r="G1401" s="116" t="s">
        <v>6146</v>
      </c>
      <c r="H1401" s="116" t="s">
        <v>6164</v>
      </c>
      <c r="I1401" s="116" t="s">
        <v>6167</v>
      </c>
      <c r="J1401" s="116" t="s">
        <v>6168</v>
      </c>
      <c r="K1401" s="116" t="s">
        <v>6169</v>
      </c>
      <c r="L1401" s="116" t="s">
        <v>6168</v>
      </c>
      <c r="M1401" s="116" t="s">
        <v>12807</v>
      </c>
    </row>
    <row r="1402" spans="1:13">
      <c r="A1402" s="115">
        <v>9477</v>
      </c>
      <c r="B1402" s="115">
        <v>1905</v>
      </c>
      <c r="C1402" s="116" t="s">
        <v>842</v>
      </c>
      <c r="D1402" s="116" t="s">
        <v>56</v>
      </c>
      <c r="E1402" s="116" t="s">
        <v>6145</v>
      </c>
      <c r="F1402" s="116" t="s">
        <v>6170</v>
      </c>
      <c r="G1402" s="116" t="s">
        <v>6146</v>
      </c>
      <c r="H1402" s="116" t="s">
        <v>6171</v>
      </c>
      <c r="I1402" s="116"/>
      <c r="J1402" s="116" t="s">
        <v>6172</v>
      </c>
      <c r="K1402" s="116" t="s">
        <v>6173</v>
      </c>
      <c r="L1402" s="116" t="s">
        <v>6172</v>
      </c>
      <c r="M1402" s="116" t="s">
        <v>12807</v>
      </c>
    </row>
    <row r="1403" spans="1:13">
      <c r="A1403" s="115">
        <v>11262</v>
      </c>
      <c r="B1403" s="115">
        <v>4245</v>
      </c>
      <c r="C1403" s="116" t="s">
        <v>842</v>
      </c>
      <c r="D1403" s="116" t="s">
        <v>56</v>
      </c>
      <c r="E1403" s="116" t="s">
        <v>12833</v>
      </c>
      <c r="F1403" s="116" t="s">
        <v>12834</v>
      </c>
      <c r="G1403" s="116" t="s">
        <v>12835</v>
      </c>
      <c r="H1403" s="116" t="s">
        <v>877</v>
      </c>
      <c r="I1403" s="116"/>
      <c r="J1403" s="116" t="s">
        <v>12836</v>
      </c>
      <c r="K1403" s="116" t="s">
        <v>12837</v>
      </c>
      <c r="L1403" s="116" t="s">
        <v>12836</v>
      </c>
      <c r="M1403" s="116" t="s">
        <v>12817</v>
      </c>
    </row>
    <row r="1404" spans="1:13">
      <c r="A1404" s="115">
        <v>5854</v>
      </c>
      <c r="B1404" s="115">
        <v>492</v>
      </c>
      <c r="C1404" s="116" t="s">
        <v>39</v>
      </c>
      <c r="D1404" s="116" t="s">
        <v>40</v>
      </c>
      <c r="E1404" s="116" t="s">
        <v>41</v>
      </c>
      <c r="F1404" s="116"/>
      <c r="G1404" s="116" t="s">
        <v>43</v>
      </c>
      <c r="H1404" s="116"/>
      <c r="I1404" s="116"/>
      <c r="J1404" s="116" t="s">
        <v>41</v>
      </c>
      <c r="K1404" s="116" t="s">
        <v>43</v>
      </c>
      <c r="L1404" s="116" t="s">
        <v>41</v>
      </c>
      <c r="M1404" s="116" t="s">
        <v>12806</v>
      </c>
    </row>
    <row r="1405" spans="1:13">
      <c r="A1405" s="115">
        <v>9983</v>
      </c>
      <c r="B1405" s="115">
        <v>491</v>
      </c>
      <c r="C1405" s="116" t="s">
        <v>39</v>
      </c>
      <c r="D1405" s="116" t="s">
        <v>45</v>
      </c>
      <c r="E1405" s="116" t="s">
        <v>41</v>
      </c>
      <c r="F1405" s="116" t="s">
        <v>48</v>
      </c>
      <c r="G1405" s="116" t="s">
        <v>43</v>
      </c>
      <c r="H1405" s="116" t="s">
        <v>49</v>
      </c>
      <c r="I1405" s="116"/>
      <c r="J1405" s="116" t="s">
        <v>4140</v>
      </c>
      <c r="K1405" s="116" t="s">
        <v>4439</v>
      </c>
      <c r="L1405" s="116" t="s">
        <v>4140</v>
      </c>
      <c r="M1405" s="116" t="s">
        <v>12806</v>
      </c>
    </row>
    <row r="1406" spans="1:13">
      <c r="A1406" s="115">
        <v>5855</v>
      </c>
      <c r="B1406" s="115">
        <v>493</v>
      </c>
      <c r="C1406" s="116" t="s">
        <v>39</v>
      </c>
      <c r="D1406" s="116" t="s">
        <v>45</v>
      </c>
      <c r="E1406" s="116" t="s">
        <v>41</v>
      </c>
      <c r="F1406" s="116" t="s">
        <v>48</v>
      </c>
      <c r="G1406" s="116" t="s">
        <v>43</v>
      </c>
      <c r="H1406" s="116" t="s">
        <v>49</v>
      </c>
      <c r="I1406" s="116" t="s">
        <v>50</v>
      </c>
      <c r="J1406" s="116" t="s">
        <v>51</v>
      </c>
      <c r="K1406" s="116" t="s">
        <v>52</v>
      </c>
      <c r="L1406" s="116" t="s">
        <v>51</v>
      </c>
      <c r="M1406" s="116" t="s">
        <v>12806</v>
      </c>
    </row>
    <row r="1407" spans="1:13">
      <c r="A1407" s="115">
        <v>6559</v>
      </c>
      <c r="B1407" s="115">
        <v>494</v>
      </c>
      <c r="C1407" s="116" t="s">
        <v>39</v>
      </c>
      <c r="D1407" s="116" t="s">
        <v>45</v>
      </c>
      <c r="E1407" s="116" t="s">
        <v>41</v>
      </c>
      <c r="F1407" s="116" t="s">
        <v>53</v>
      </c>
      <c r="G1407" s="116" t="s">
        <v>43</v>
      </c>
      <c r="H1407" s="116" t="s">
        <v>54</v>
      </c>
      <c r="I1407" s="116"/>
      <c r="J1407" s="116" t="s">
        <v>2482</v>
      </c>
      <c r="K1407" s="116" t="s">
        <v>55</v>
      </c>
      <c r="L1407" s="116" t="s">
        <v>2482</v>
      </c>
      <c r="M1407" s="116" t="s">
        <v>12806</v>
      </c>
    </row>
    <row r="1408" spans="1:13">
      <c r="A1408" s="115">
        <v>5856</v>
      </c>
      <c r="B1408" s="115">
        <v>495</v>
      </c>
      <c r="C1408" s="116" t="s">
        <v>39</v>
      </c>
      <c r="D1408" s="116" t="s">
        <v>56</v>
      </c>
      <c r="E1408" s="116" t="s">
        <v>41</v>
      </c>
      <c r="F1408" s="116" t="s">
        <v>53</v>
      </c>
      <c r="G1408" s="116" t="s">
        <v>43</v>
      </c>
      <c r="H1408" s="116" t="s">
        <v>54</v>
      </c>
      <c r="I1408" s="116" t="s">
        <v>63</v>
      </c>
      <c r="J1408" s="116" t="s">
        <v>64</v>
      </c>
      <c r="K1408" s="116" t="s">
        <v>65</v>
      </c>
      <c r="L1408" s="116" t="s">
        <v>64</v>
      </c>
      <c r="M1408" s="116" t="s">
        <v>12806</v>
      </c>
    </row>
    <row r="1409" spans="1:13">
      <c r="A1409" s="115">
        <v>6392</v>
      </c>
      <c r="B1409" s="115">
        <v>496</v>
      </c>
      <c r="C1409" s="116" t="s">
        <v>39</v>
      </c>
      <c r="D1409" s="116" t="s">
        <v>56</v>
      </c>
      <c r="E1409" s="116" t="s">
        <v>41</v>
      </c>
      <c r="F1409" s="116" t="s">
        <v>53</v>
      </c>
      <c r="G1409" s="116" t="s">
        <v>43</v>
      </c>
      <c r="H1409" s="116" t="s">
        <v>54</v>
      </c>
      <c r="I1409" s="116" t="s">
        <v>57</v>
      </c>
      <c r="J1409" s="116" t="s">
        <v>58</v>
      </c>
      <c r="K1409" s="116" t="s">
        <v>59</v>
      </c>
      <c r="L1409" s="116" t="s">
        <v>58</v>
      </c>
      <c r="M1409" s="116" t="s">
        <v>12806</v>
      </c>
    </row>
    <row r="1410" spans="1:13">
      <c r="A1410" s="115">
        <v>5857</v>
      </c>
      <c r="B1410" s="115">
        <v>497</v>
      </c>
      <c r="C1410" s="116" t="s">
        <v>39</v>
      </c>
      <c r="D1410" s="116" t="s">
        <v>56</v>
      </c>
      <c r="E1410" s="116" t="s">
        <v>41</v>
      </c>
      <c r="F1410" s="116" t="s">
        <v>53</v>
      </c>
      <c r="G1410" s="116" t="s">
        <v>43</v>
      </c>
      <c r="H1410" s="116" t="s">
        <v>54</v>
      </c>
      <c r="I1410" s="116" t="s">
        <v>60</v>
      </c>
      <c r="J1410" s="116" t="s">
        <v>61</v>
      </c>
      <c r="K1410" s="116" t="s">
        <v>62</v>
      </c>
      <c r="L1410" s="116" t="s">
        <v>61</v>
      </c>
      <c r="M1410" s="116" t="s">
        <v>12806</v>
      </c>
    </row>
    <row r="1411" spans="1:13">
      <c r="A1411" s="115">
        <v>5858</v>
      </c>
      <c r="B1411" s="115">
        <v>498</v>
      </c>
      <c r="C1411" s="116" t="s">
        <v>39</v>
      </c>
      <c r="D1411" s="116" t="s">
        <v>45</v>
      </c>
      <c r="E1411" s="116" t="s">
        <v>41</v>
      </c>
      <c r="F1411" s="116" t="s">
        <v>97</v>
      </c>
      <c r="G1411" s="116" t="s">
        <v>43</v>
      </c>
      <c r="H1411" s="116" t="s">
        <v>98</v>
      </c>
      <c r="I1411" s="116"/>
      <c r="J1411" s="116" t="s">
        <v>99</v>
      </c>
      <c r="K1411" s="116" t="s">
        <v>100</v>
      </c>
      <c r="L1411" s="116" t="s">
        <v>99</v>
      </c>
      <c r="M1411" s="116" t="s">
        <v>12806</v>
      </c>
    </row>
    <row r="1412" spans="1:13">
      <c r="A1412" s="115">
        <v>6393</v>
      </c>
      <c r="B1412" s="115">
        <v>499</v>
      </c>
      <c r="C1412" s="116" t="s">
        <v>39</v>
      </c>
      <c r="D1412" s="116" t="s">
        <v>45</v>
      </c>
      <c r="E1412" s="116" t="s">
        <v>41</v>
      </c>
      <c r="F1412" s="116" t="s">
        <v>97</v>
      </c>
      <c r="G1412" s="116" t="s">
        <v>43</v>
      </c>
      <c r="H1412" s="116" t="s">
        <v>98</v>
      </c>
      <c r="I1412" s="116" t="s">
        <v>73</v>
      </c>
      <c r="J1412" s="116" t="s">
        <v>101</v>
      </c>
      <c r="K1412" s="116" t="s">
        <v>102</v>
      </c>
      <c r="L1412" s="116" t="s">
        <v>101</v>
      </c>
      <c r="M1412" s="116" t="s">
        <v>12806</v>
      </c>
    </row>
    <row r="1413" spans="1:13">
      <c r="A1413" s="115">
        <v>5859</v>
      </c>
      <c r="B1413" s="115">
        <v>500</v>
      </c>
      <c r="C1413" s="116" t="s">
        <v>39</v>
      </c>
      <c r="D1413" s="116" t="s">
        <v>45</v>
      </c>
      <c r="E1413" s="116" t="s">
        <v>41</v>
      </c>
      <c r="F1413" s="116" t="s">
        <v>97</v>
      </c>
      <c r="G1413" s="116" t="s">
        <v>43</v>
      </c>
      <c r="H1413" s="116" t="s">
        <v>98</v>
      </c>
      <c r="I1413" s="116" t="s">
        <v>76</v>
      </c>
      <c r="J1413" s="116" t="s">
        <v>103</v>
      </c>
      <c r="K1413" s="116" t="s">
        <v>104</v>
      </c>
      <c r="L1413" s="116" t="s">
        <v>103</v>
      </c>
      <c r="M1413" s="116" t="s">
        <v>12806</v>
      </c>
    </row>
    <row r="1414" spans="1:13">
      <c r="A1414" s="115">
        <v>5860</v>
      </c>
      <c r="B1414" s="115">
        <v>501</v>
      </c>
      <c r="C1414" s="116" t="s">
        <v>39</v>
      </c>
      <c r="D1414" s="116" t="s">
        <v>56</v>
      </c>
      <c r="E1414" s="116" t="s">
        <v>41</v>
      </c>
      <c r="F1414" s="116" t="s">
        <v>2510</v>
      </c>
      <c r="G1414" s="116" t="s">
        <v>43</v>
      </c>
      <c r="H1414" s="116" t="s">
        <v>2511</v>
      </c>
      <c r="I1414" s="116"/>
      <c r="J1414" s="116" t="s">
        <v>2512</v>
      </c>
      <c r="K1414" s="116" t="s">
        <v>2513</v>
      </c>
      <c r="L1414" s="116" t="s">
        <v>2512</v>
      </c>
      <c r="M1414" s="116" t="s">
        <v>12806</v>
      </c>
    </row>
    <row r="1415" spans="1:13">
      <c r="A1415" s="115">
        <v>6394</v>
      </c>
      <c r="B1415" s="115">
        <v>502</v>
      </c>
      <c r="C1415" s="116" t="s">
        <v>39</v>
      </c>
      <c r="D1415" s="116" t="s">
        <v>45</v>
      </c>
      <c r="E1415" s="116" t="s">
        <v>41</v>
      </c>
      <c r="F1415" s="116" t="s">
        <v>112</v>
      </c>
      <c r="G1415" s="116" t="s">
        <v>43</v>
      </c>
      <c r="H1415" s="116" t="s">
        <v>113</v>
      </c>
      <c r="I1415" s="116"/>
      <c r="J1415" s="116" t="s">
        <v>114</v>
      </c>
      <c r="K1415" s="116" t="s">
        <v>115</v>
      </c>
      <c r="L1415" s="116" t="s">
        <v>114</v>
      </c>
      <c r="M1415" s="116" t="s">
        <v>12806</v>
      </c>
    </row>
    <row r="1416" spans="1:13">
      <c r="A1416" s="115">
        <v>6860</v>
      </c>
      <c r="B1416" s="115">
        <v>4196</v>
      </c>
      <c r="C1416" s="116" t="s">
        <v>39</v>
      </c>
      <c r="D1416" s="116" t="s">
        <v>45</v>
      </c>
      <c r="E1416" s="116" t="s">
        <v>41</v>
      </c>
      <c r="F1416" s="116" t="s">
        <v>112</v>
      </c>
      <c r="G1416" s="116" t="s">
        <v>43</v>
      </c>
      <c r="H1416" s="116" t="s">
        <v>113</v>
      </c>
      <c r="I1416" s="116" t="s">
        <v>94</v>
      </c>
      <c r="J1416" s="116" t="s">
        <v>12708</v>
      </c>
      <c r="K1416" s="116" t="s">
        <v>12709</v>
      </c>
      <c r="L1416" s="116" t="s">
        <v>12708</v>
      </c>
      <c r="M1416" s="116" t="s">
        <v>12807</v>
      </c>
    </row>
    <row r="1417" spans="1:13">
      <c r="A1417" s="115">
        <v>5861</v>
      </c>
      <c r="B1417" s="115">
        <v>503</v>
      </c>
      <c r="C1417" s="116" t="s">
        <v>39</v>
      </c>
      <c r="D1417" s="116" t="s">
        <v>45</v>
      </c>
      <c r="E1417" s="116" t="s">
        <v>41</v>
      </c>
      <c r="F1417" s="116" t="s">
        <v>112</v>
      </c>
      <c r="G1417" s="116" t="s">
        <v>43</v>
      </c>
      <c r="H1417" s="116" t="s">
        <v>113</v>
      </c>
      <c r="I1417" s="116" t="s">
        <v>116</v>
      </c>
      <c r="J1417" s="116" t="s">
        <v>117</v>
      </c>
      <c r="K1417" s="116" t="s">
        <v>118</v>
      </c>
      <c r="L1417" s="116" t="s">
        <v>117</v>
      </c>
      <c r="M1417" s="116" t="s">
        <v>12806</v>
      </c>
    </row>
    <row r="1418" spans="1:13">
      <c r="A1418" s="115">
        <v>6395</v>
      </c>
      <c r="B1418" s="115">
        <v>504</v>
      </c>
      <c r="C1418" s="116" t="s">
        <v>39</v>
      </c>
      <c r="D1418" s="116" t="s">
        <v>45</v>
      </c>
      <c r="E1418" s="116" t="s">
        <v>41</v>
      </c>
      <c r="F1418" s="116" t="s">
        <v>66</v>
      </c>
      <c r="G1418" s="116" t="s">
        <v>43</v>
      </c>
      <c r="H1418" s="116" t="s">
        <v>67</v>
      </c>
      <c r="I1418" s="116"/>
      <c r="J1418" s="116" t="s">
        <v>68</v>
      </c>
      <c r="K1418" s="116" t="s">
        <v>69</v>
      </c>
      <c r="L1418" s="116" t="s">
        <v>68</v>
      </c>
      <c r="M1418" s="116" t="s">
        <v>12806</v>
      </c>
    </row>
    <row r="1419" spans="1:13">
      <c r="A1419" s="115">
        <v>5911</v>
      </c>
      <c r="B1419" s="115">
        <v>505</v>
      </c>
      <c r="C1419" s="116" t="s">
        <v>39</v>
      </c>
      <c r="D1419" s="116" t="s">
        <v>40</v>
      </c>
      <c r="E1419" s="116" t="s">
        <v>41</v>
      </c>
      <c r="F1419" s="116" t="s">
        <v>66</v>
      </c>
      <c r="G1419" s="116" t="s">
        <v>43</v>
      </c>
      <c r="H1419" s="116" t="s">
        <v>67</v>
      </c>
      <c r="I1419" s="116" t="s">
        <v>70</v>
      </c>
      <c r="J1419" s="116" t="s">
        <v>71</v>
      </c>
      <c r="K1419" s="116" t="s">
        <v>72</v>
      </c>
      <c r="L1419" s="116" t="s">
        <v>71</v>
      </c>
      <c r="M1419" s="116" t="s">
        <v>12806</v>
      </c>
    </row>
    <row r="1420" spans="1:13">
      <c r="A1420" s="115">
        <v>6396</v>
      </c>
      <c r="B1420" s="115">
        <v>506</v>
      </c>
      <c r="C1420" s="116" t="s">
        <v>39</v>
      </c>
      <c r="D1420" s="116" t="s">
        <v>45</v>
      </c>
      <c r="E1420" s="116" t="s">
        <v>41</v>
      </c>
      <c r="F1420" s="116" t="s">
        <v>66</v>
      </c>
      <c r="G1420" s="116" t="s">
        <v>43</v>
      </c>
      <c r="H1420" s="116" t="s">
        <v>67</v>
      </c>
      <c r="I1420" s="116" t="s">
        <v>73</v>
      </c>
      <c r="J1420" s="116" t="s">
        <v>74</v>
      </c>
      <c r="K1420" s="116" t="s">
        <v>75</v>
      </c>
      <c r="L1420" s="116" t="s">
        <v>74</v>
      </c>
      <c r="M1420" s="116" t="s">
        <v>12806</v>
      </c>
    </row>
    <row r="1421" spans="1:13">
      <c r="A1421" s="115">
        <v>5912</v>
      </c>
      <c r="B1421" s="115">
        <v>507</v>
      </c>
      <c r="C1421" s="116" t="s">
        <v>39</v>
      </c>
      <c r="D1421" s="116" t="s">
        <v>40</v>
      </c>
      <c r="E1421" s="116" t="s">
        <v>41</v>
      </c>
      <c r="F1421" s="116" t="s">
        <v>66</v>
      </c>
      <c r="G1421" s="116" t="s">
        <v>43</v>
      </c>
      <c r="H1421" s="116" t="s">
        <v>67</v>
      </c>
      <c r="I1421" s="116" t="s">
        <v>76</v>
      </c>
      <c r="J1421" s="116" t="s">
        <v>77</v>
      </c>
      <c r="K1421" s="116" t="s">
        <v>78</v>
      </c>
      <c r="L1421" s="116" t="s">
        <v>77</v>
      </c>
      <c r="M1421" s="116" t="s">
        <v>12806</v>
      </c>
    </row>
    <row r="1422" spans="1:13">
      <c r="A1422" s="115">
        <v>5913</v>
      </c>
      <c r="B1422" s="115">
        <v>508</v>
      </c>
      <c r="C1422" s="116" t="s">
        <v>39</v>
      </c>
      <c r="D1422" s="116" t="s">
        <v>45</v>
      </c>
      <c r="E1422" s="116" t="s">
        <v>41</v>
      </c>
      <c r="F1422" s="116" t="s">
        <v>66</v>
      </c>
      <c r="G1422" s="116" t="s">
        <v>43</v>
      </c>
      <c r="H1422" s="116" t="s">
        <v>67</v>
      </c>
      <c r="I1422" s="116" t="s">
        <v>79</v>
      </c>
      <c r="J1422" s="116" t="s">
        <v>80</v>
      </c>
      <c r="K1422" s="116" t="s">
        <v>81</v>
      </c>
      <c r="L1422" s="116" t="s">
        <v>80</v>
      </c>
      <c r="M1422" s="116" t="s">
        <v>12806</v>
      </c>
    </row>
    <row r="1423" spans="1:13">
      <c r="A1423" s="115">
        <v>6397</v>
      </c>
      <c r="B1423" s="115">
        <v>509</v>
      </c>
      <c r="C1423" s="116" t="s">
        <v>39</v>
      </c>
      <c r="D1423" s="116" t="s">
        <v>45</v>
      </c>
      <c r="E1423" s="116" t="s">
        <v>41</v>
      </c>
      <c r="F1423" s="116" t="s">
        <v>66</v>
      </c>
      <c r="G1423" s="116" t="s">
        <v>43</v>
      </c>
      <c r="H1423" s="116" t="s">
        <v>67</v>
      </c>
      <c r="I1423" s="116" t="s">
        <v>82</v>
      </c>
      <c r="J1423" s="116" t="s">
        <v>83</v>
      </c>
      <c r="K1423" s="116" t="s">
        <v>84</v>
      </c>
      <c r="L1423" s="116" t="s">
        <v>83</v>
      </c>
      <c r="M1423" s="116" t="s">
        <v>12806</v>
      </c>
    </row>
    <row r="1424" spans="1:13">
      <c r="A1424" s="115">
        <v>5914</v>
      </c>
      <c r="B1424" s="115">
        <v>510</v>
      </c>
      <c r="C1424" s="116" t="s">
        <v>39</v>
      </c>
      <c r="D1424" s="116" t="s">
        <v>45</v>
      </c>
      <c r="E1424" s="116" t="s">
        <v>41</v>
      </c>
      <c r="F1424" s="116" t="s">
        <v>66</v>
      </c>
      <c r="G1424" s="116" t="s">
        <v>43</v>
      </c>
      <c r="H1424" s="116" t="s">
        <v>67</v>
      </c>
      <c r="I1424" s="116" t="s">
        <v>85</v>
      </c>
      <c r="J1424" s="116" t="s">
        <v>86</v>
      </c>
      <c r="K1424" s="116" t="s">
        <v>87</v>
      </c>
      <c r="L1424" s="116" t="s">
        <v>86</v>
      </c>
      <c r="M1424" s="116" t="s">
        <v>12806</v>
      </c>
    </row>
    <row r="1425" spans="1:13">
      <c r="A1425" s="115">
        <v>5915</v>
      </c>
      <c r="B1425" s="115">
        <v>511</v>
      </c>
      <c r="C1425" s="116" t="s">
        <v>39</v>
      </c>
      <c r="D1425" s="116" t="s">
        <v>45</v>
      </c>
      <c r="E1425" s="116" t="s">
        <v>41</v>
      </c>
      <c r="F1425" s="116" t="s">
        <v>105</v>
      </c>
      <c r="G1425" s="116" t="s">
        <v>43</v>
      </c>
      <c r="H1425" s="116" t="s">
        <v>106</v>
      </c>
      <c r="I1425" s="116"/>
      <c r="J1425" s="116" t="s">
        <v>107</v>
      </c>
      <c r="K1425" s="116" t="s">
        <v>108</v>
      </c>
      <c r="L1425" s="116" t="s">
        <v>107</v>
      </c>
      <c r="M1425" s="116" t="s">
        <v>12806</v>
      </c>
    </row>
    <row r="1426" spans="1:13">
      <c r="A1426" s="115">
        <v>6398</v>
      </c>
      <c r="B1426" s="115">
        <v>512</v>
      </c>
      <c r="C1426" s="116" t="s">
        <v>39</v>
      </c>
      <c r="D1426" s="116" t="s">
        <v>45</v>
      </c>
      <c r="E1426" s="116" t="s">
        <v>41</v>
      </c>
      <c r="F1426" s="116" t="s">
        <v>105</v>
      </c>
      <c r="G1426" s="116" t="s">
        <v>43</v>
      </c>
      <c r="H1426" s="116" t="s">
        <v>106</v>
      </c>
      <c r="I1426" s="116" t="s">
        <v>109</v>
      </c>
      <c r="J1426" s="116" t="s">
        <v>110</v>
      </c>
      <c r="K1426" s="116" t="s">
        <v>111</v>
      </c>
      <c r="L1426" s="116" t="s">
        <v>110</v>
      </c>
      <c r="M1426" s="116" t="s">
        <v>12806</v>
      </c>
    </row>
    <row r="1427" spans="1:13">
      <c r="A1427" s="115">
        <v>5916</v>
      </c>
      <c r="B1427" s="115">
        <v>513</v>
      </c>
      <c r="C1427" s="116" t="s">
        <v>39</v>
      </c>
      <c r="D1427" s="116" t="s">
        <v>45</v>
      </c>
      <c r="E1427" s="116" t="s">
        <v>41</v>
      </c>
      <c r="F1427" s="116" t="s">
        <v>90</v>
      </c>
      <c r="G1427" s="116" t="s">
        <v>43</v>
      </c>
      <c r="H1427" s="116" t="s">
        <v>91</v>
      </c>
      <c r="I1427" s="116"/>
      <c r="J1427" s="116" t="s">
        <v>92</v>
      </c>
      <c r="K1427" s="116" t="s">
        <v>93</v>
      </c>
      <c r="L1427" s="116" t="s">
        <v>92</v>
      </c>
      <c r="M1427" s="116" t="s">
        <v>12806</v>
      </c>
    </row>
    <row r="1428" spans="1:13">
      <c r="A1428" s="115">
        <v>5917</v>
      </c>
      <c r="B1428" s="115">
        <v>514</v>
      </c>
      <c r="C1428" s="116" t="s">
        <v>39</v>
      </c>
      <c r="D1428" s="116" t="s">
        <v>40</v>
      </c>
      <c r="E1428" s="116" t="s">
        <v>41</v>
      </c>
      <c r="F1428" s="116" t="s">
        <v>90</v>
      </c>
      <c r="G1428" s="116" t="s">
        <v>43</v>
      </c>
      <c r="H1428" s="116" t="s">
        <v>91</v>
      </c>
      <c r="I1428" s="116" t="s">
        <v>94</v>
      </c>
      <c r="J1428" s="116" t="s">
        <v>95</v>
      </c>
      <c r="K1428" s="116" t="s">
        <v>96</v>
      </c>
      <c r="L1428" s="116" t="s">
        <v>95</v>
      </c>
      <c r="M1428" s="116" t="s">
        <v>12806</v>
      </c>
    </row>
    <row r="1429" spans="1:13">
      <c r="A1429" s="115">
        <v>6399</v>
      </c>
      <c r="B1429" s="115">
        <v>515</v>
      </c>
      <c r="C1429" s="116" t="s">
        <v>39</v>
      </c>
      <c r="D1429" s="116" t="s">
        <v>45</v>
      </c>
      <c r="E1429" s="116" t="s">
        <v>41</v>
      </c>
      <c r="F1429" s="116" t="s">
        <v>90</v>
      </c>
      <c r="G1429" s="116" t="s">
        <v>43</v>
      </c>
      <c r="H1429" s="116" t="s">
        <v>91</v>
      </c>
      <c r="I1429" s="116" t="s">
        <v>4141</v>
      </c>
      <c r="J1429" s="116" t="s">
        <v>2520</v>
      </c>
      <c r="K1429" s="116" t="s">
        <v>2521</v>
      </c>
      <c r="L1429" s="116" t="s">
        <v>2520</v>
      </c>
      <c r="M1429" s="116" t="s">
        <v>12806</v>
      </c>
    </row>
    <row r="1430" spans="1:13">
      <c r="A1430" s="115">
        <v>6861</v>
      </c>
      <c r="B1430" s="115">
        <v>4197</v>
      </c>
      <c r="C1430" s="116" t="s">
        <v>39</v>
      </c>
      <c r="D1430" s="116" t="s">
        <v>45</v>
      </c>
      <c r="E1430" s="116" t="s">
        <v>41</v>
      </c>
      <c r="F1430" s="116" t="s">
        <v>90</v>
      </c>
      <c r="G1430" s="116" t="s">
        <v>43</v>
      </c>
      <c r="H1430" s="116" t="s">
        <v>91</v>
      </c>
      <c r="I1430" s="116" t="s">
        <v>12710</v>
      </c>
      <c r="J1430" s="116" t="s">
        <v>12711</v>
      </c>
      <c r="K1430" s="116" t="s">
        <v>12712</v>
      </c>
      <c r="L1430" s="116" t="s">
        <v>12711</v>
      </c>
      <c r="M1430" s="116" t="s">
        <v>12807</v>
      </c>
    </row>
    <row r="1431" spans="1:13">
      <c r="A1431" s="115">
        <v>6400</v>
      </c>
      <c r="B1431" s="115">
        <v>516</v>
      </c>
      <c r="C1431" s="116" t="s">
        <v>39</v>
      </c>
      <c r="D1431" s="116" t="s">
        <v>45</v>
      </c>
      <c r="E1431" s="116" t="s">
        <v>41</v>
      </c>
      <c r="F1431" s="116" t="s">
        <v>2518</v>
      </c>
      <c r="G1431" s="116" t="s">
        <v>43</v>
      </c>
      <c r="H1431" s="116" t="s">
        <v>88</v>
      </c>
      <c r="I1431" s="116"/>
      <c r="J1431" s="116" t="s">
        <v>2519</v>
      </c>
      <c r="K1431" s="116" t="s">
        <v>89</v>
      </c>
      <c r="L1431" s="116" t="s">
        <v>2519</v>
      </c>
      <c r="M1431" s="116" t="s">
        <v>12806</v>
      </c>
    </row>
    <row r="1432" spans="1:13">
      <c r="A1432" s="115">
        <v>5918</v>
      </c>
      <c r="B1432" s="115">
        <v>517</v>
      </c>
      <c r="C1432" s="116" t="s">
        <v>39</v>
      </c>
      <c r="D1432" s="116" t="s">
        <v>45</v>
      </c>
      <c r="E1432" s="116" t="s">
        <v>41</v>
      </c>
      <c r="F1432" s="116" t="s">
        <v>2514</v>
      </c>
      <c r="G1432" s="116" t="s">
        <v>43</v>
      </c>
      <c r="H1432" s="116" t="s">
        <v>2515</v>
      </c>
      <c r="I1432" s="116"/>
      <c r="J1432" s="116" t="s">
        <v>2516</v>
      </c>
      <c r="K1432" s="116" t="s">
        <v>2517</v>
      </c>
      <c r="L1432" s="116" t="s">
        <v>2516</v>
      </c>
      <c r="M1432" s="116" t="s">
        <v>12806</v>
      </c>
    </row>
    <row r="1433" spans="1:13">
      <c r="A1433" s="115">
        <v>5919</v>
      </c>
      <c r="B1433" s="115">
        <v>518</v>
      </c>
      <c r="C1433" s="116" t="s">
        <v>39</v>
      </c>
      <c r="D1433" s="116" t="s">
        <v>45</v>
      </c>
      <c r="E1433" s="116" t="s">
        <v>41</v>
      </c>
      <c r="F1433" s="116" t="s">
        <v>42</v>
      </c>
      <c r="G1433" s="116" t="s">
        <v>43</v>
      </c>
      <c r="H1433" s="116" t="s">
        <v>669</v>
      </c>
      <c r="I1433" s="116"/>
      <c r="J1433" s="116" t="s">
        <v>44</v>
      </c>
      <c r="K1433" s="116" t="s">
        <v>2381</v>
      </c>
      <c r="L1433" s="116" t="s">
        <v>44</v>
      </c>
      <c r="M1433" s="116" t="s">
        <v>12806</v>
      </c>
    </row>
    <row r="1434" spans="1:13">
      <c r="A1434" s="115">
        <v>5920</v>
      </c>
      <c r="B1434" s="115">
        <v>519</v>
      </c>
      <c r="C1434" s="116" t="s">
        <v>39</v>
      </c>
      <c r="D1434" s="116" t="s">
        <v>45</v>
      </c>
      <c r="E1434" s="116" t="s">
        <v>41</v>
      </c>
      <c r="F1434" s="116" t="s">
        <v>42</v>
      </c>
      <c r="G1434" s="116" t="s">
        <v>43</v>
      </c>
      <c r="H1434" s="116" t="s">
        <v>669</v>
      </c>
      <c r="I1434" s="116" t="s">
        <v>46</v>
      </c>
      <c r="J1434" s="116" t="s">
        <v>47</v>
      </c>
      <c r="K1434" s="116" t="s">
        <v>2382</v>
      </c>
      <c r="L1434" s="116" t="s">
        <v>47</v>
      </c>
      <c r="M1434" s="116" t="s">
        <v>12806</v>
      </c>
    </row>
    <row r="1435" spans="1:13">
      <c r="A1435" s="115">
        <v>6401</v>
      </c>
      <c r="B1435" s="115">
        <v>520</v>
      </c>
      <c r="C1435" s="116" t="s">
        <v>39</v>
      </c>
      <c r="D1435" s="116" t="s">
        <v>45</v>
      </c>
      <c r="E1435" s="116" t="s">
        <v>41</v>
      </c>
      <c r="F1435" s="116" t="s">
        <v>119</v>
      </c>
      <c r="G1435" s="116" t="s">
        <v>43</v>
      </c>
      <c r="H1435" s="116" t="s">
        <v>120</v>
      </c>
      <c r="I1435" s="116"/>
      <c r="J1435" s="116" t="s">
        <v>121</v>
      </c>
      <c r="K1435" s="116" t="s">
        <v>4142</v>
      </c>
      <c r="L1435" s="116" t="s">
        <v>121</v>
      </c>
      <c r="M1435" s="116" t="s">
        <v>12806</v>
      </c>
    </row>
    <row r="1436" spans="1:13">
      <c r="A1436" s="115">
        <v>5921</v>
      </c>
      <c r="B1436" s="115">
        <v>521</v>
      </c>
      <c r="C1436" s="116" t="s">
        <v>39</v>
      </c>
      <c r="D1436" s="116" t="s">
        <v>45</v>
      </c>
      <c r="E1436" s="116" t="s">
        <v>41</v>
      </c>
      <c r="F1436" s="116" t="s">
        <v>119</v>
      </c>
      <c r="G1436" s="116" t="s">
        <v>43</v>
      </c>
      <c r="H1436" s="116" t="s">
        <v>120</v>
      </c>
      <c r="I1436" s="116" t="s">
        <v>79</v>
      </c>
      <c r="J1436" s="116" t="s">
        <v>122</v>
      </c>
      <c r="K1436" s="116" t="s">
        <v>123</v>
      </c>
      <c r="L1436" s="116" t="s">
        <v>122</v>
      </c>
      <c r="M1436" s="116" t="s">
        <v>12806</v>
      </c>
    </row>
    <row r="1437" spans="1:13">
      <c r="A1437" s="115">
        <v>5922</v>
      </c>
      <c r="B1437" s="115">
        <v>522</v>
      </c>
      <c r="C1437" s="116" t="s">
        <v>39</v>
      </c>
      <c r="D1437" s="116" t="s">
        <v>45</v>
      </c>
      <c r="E1437" s="116" t="s">
        <v>41</v>
      </c>
      <c r="F1437" s="116" t="s">
        <v>124</v>
      </c>
      <c r="G1437" s="116" t="s">
        <v>43</v>
      </c>
      <c r="H1437" s="116" t="s">
        <v>125</v>
      </c>
      <c r="I1437" s="116"/>
      <c r="J1437" s="116" t="s">
        <v>126</v>
      </c>
      <c r="K1437" s="116" t="s">
        <v>127</v>
      </c>
      <c r="L1437" s="116" t="s">
        <v>126</v>
      </c>
      <c r="M1437" s="116" t="s">
        <v>12806</v>
      </c>
    </row>
    <row r="1438" spans="1:13">
      <c r="A1438" s="115">
        <v>5923</v>
      </c>
      <c r="B1438" s="115">
        <v>523</v>
      </c>
      <c r="C1438" s="116" t="s">
        <v>842</v>
      </c>
      <c r="D1438" s="116" t="s">
        <v>40</v>
      </c>
      <c r="E1438" s="116" t="s">
        <v>1063</v>
      </c>
      <c r="F1438" s="116"/>
      <c r="G1438" s="116" t="s">
        <v>1064</v>
      </c>
      <c r="H1438" s="116"/>
      <c r="I1438" s="116"/>
      <c r="J1438" s="116" t="s">
        <v>1063</v>
      </c>
      <c r="K1438" s="116" t="s">
        <v>1064</v>
      </c>
      <c r="L1438" s="116" t="s">
        <v>1063</v>
      </c>
      <c r="M1438" s="116" t="s">
        <v>12806</v>
      </c>
    </row>
    <row r="1439" spans="1:13">
      <c r="A1439" s="115">
        <v>8122</v>
      </c>
      <c r="B1439" s="115">
        <v>2842</v>
      </c>
      <c r="C1439" s="116" t="s">
        <v>842</v>
      </c>
      <c r="D1439" s="116" t="s">
        <v>45</v>
      </c>
      <c r="E1439" s="116" t="s">
        <v>1063</v>
      </c>
      <c r="F1439" s="116"/>
      <c r="G1439" s="116" t="s">
        <v>1064</v>
      </c>
      <c r="H1439" s="116"/>
      <c r="I1439" s="116" t="s">
        <v>8894</v>
      </c>
      <c r="J1439" s="116" t="s">
        <v>8895</v>
      </c>
      <c r="K1439" s="116" t="s">
        <v>8896</v>
      </c>
      <c r="L1439" s="116" t="s">
        <v>8895</v>
      </c>
      <c r="M1439" s="116" t="s">
        <v>12807</v>
      </c>
    </row>
    <row r="1440" spans="1:13">
      <c r="A1440" s="115">
        <v>9343</v>
      </c>
      <c r="B1440" s="115">
        <v>2841</v>
      </c>
      <c r="C1440" s="116" t="s">
        <v>842</v>
      </c>
      <c r="D1440" s="116" t="s">
        <v>56</v>
      </c>
      <c r="E1440" s="116" t="s">
        <v>1063</v>
      </c>
      <c r="F1440" s="116" t="s">
        <v>227</v>
      </c>
      <c r="G1440" s="116" t="s">
        <v>1064</v>
      </c>
      <c r="H1440" s="116" t="s">
        <v>229</v>
      </c>
      <c r="I1440" s="116"/>
      <c r="J1440" s="116" t="s">
        <v>8892</v>
      </c>
      <c r="K1440" s="116" t="s">
        <v>8893</v>
      </c>
      <c r="L1440" s="116" t="s">
        <v>8892</v>
      </c>
      <c r="M1440" s="116" t="s">
        <v>12807</v>
      </c>
    </row>
    <row r="1441" spans="1:13">
      <c r="A1441" s="115">
        <v>9344</v>
      </c>
      <c r="B1441" s="115">
        <v>2844</v>
      </c>
      <c r="C1441" s="116" t="s">
        <v>842</v>
      </c>
      <c r="D1441" s="116" t="s">
        <v>45</v>
      </c>
      <c r="E1441" s="116" t="s">
        <v>1063</v>
      </c>
      <c r="F1441" s="116" t="s">
        <v>8899</v>
      </c>
      <c r="G1441" s="116" t="s">
        <v>1064</v>
      </c>
      <c r="H1441" s="116" t="s">
        <v>8899</v>
      </c>
      <c r="I1441" s="116"/>
      <c r="J1441" s="116" t="s">
        <v>8900</v>
      </c>
      <c r="K1441" s="116" t="s">
        <v>8901</v>
      </c>
      <c r="L1441" s="116" t="s">
        <v>8900</v>
      </c>
      <c r="M1441" s="116" t="s">
        <v>12807</v>
      </c>
    </row>
    <row r="1442" spans="1:13">
      <c r="A1442" s="115">
        <v>9345</v>
      </c>
      <c r="B1442" s="115">
        <v>2845</v>
      </c>
      <c r="C1442" s="116" t="s">
        <v>842</v>
      </c>
      <c r="D1442" s="116" t="s">
        <v>45</v>
      </c>
      <c r="E1442" s="116" t="s">
        <v>1063</v>
      </c>
      <c r="F1442" s="116" t="s">
        <v>8902</v>
      </c>
      <c r="G1442" s="116" t="s">
        <v>1064</v>
      </c>
      <c r="H1442" s="116" t="s">
        <v>8903</v>
      </c>
      <c r="I1442" s="116"/>
      <c r="J1442" s="116" t="s">
        <v>8904</v>
      </c>
      <c r="K1442" s="116" t="s">
        <v>8905</v>
      </c>
      <c r="L1442" s="116" t="s">
        <v>8904</v>
      </c>
      <c r="M1442" s="116" t="s">
        <v>12807</v>
      </c>
    </row>
    <row r="1443" spans="1:13">
      <c r="A1443" s="115">
        <v>6402</v>
      </c>
      <c r="B1443" s="115">
        <v>524</v>
      </c>
      <c r="C1443" s="116" t="s">
        <v>842</v>
      </c>
      <c r="D1443" s="116" t="s">
        <v>45</v>
      </c>
      <c r="E1443" s="116" t="s">
        <v>1063</v>
      </c>
      <c r="F1443" s="116" t="s">
        <v>829</v>
      </c>
      <c r="G1443" s="116" t="s">
        <v>1064</v>
      </c>
      <c r="H1443" s="116" t="s">
        <v>1065</v>
      </c>
      <c r="I1443" s="116"/>
      <c r="J1443" s="116" t="s">
        <v>1066</v>
      </c>
      <c r="K1443" s="116" t="s">
        <v>1067</v>
      </c>
      <c r="L1443" s="116" t="s">
        <v>1066</v>
      </c>
      <c r="M1443" s="116" t="s">
        <v>12806</v>
      </c>
    </row>
    <row r="1444" spans="1:13">
      <c r="A1444" s="115">
        <v>7105</v>
      </c>
      <c r="B1444" s="115">
        <v>2837</v>
      </c>
      <c r="C1444" s="116" t="s">
        <v>842</v>
      </c>
      <c r="D1444" s="116" t="s">
        <v>45</v>
      </c>
      <c r="E1444" s="116" t="s">
        <v>1063</v>
      </c>
      <c r="F1444" s="116" t="s">
        <v>829</v>
      </c>
      <c r="G1444" s="116" t="s">
        <v>1064</v>
      </c>
      <c r="H1444" s="116" t="s">
        <v>1065</v>
      </c>
      <c r="I1444" s="116" t="s">
        <v>1068</v>
      </c>
      <c r="J1444" s="116" t="s">
        <v>1069</v>
      </c>
      <c r="K1444" s="116" t="s">
        <v>1070</v>
      </c>
      <c r="L1444" s="116" t="s">
        <v>1069</v>
      </c>
      <c r="M1444" s="116" t="s">
        <v>12807</v>
      </c>
    </row>
    <row r="1445" spans="1:13">
      <c r="A1445" s="115">
        <v>8456</v>
      </c>
      <c r="B1445" s="115">
        <v>2839</v>
      </c>
      <c r="C1445" s="116" t="s">
        <v>842</v>
      </c>
      <c r="D1445" s="116" t="s">
        <v>45</v>
      </c>
      <c r="E1445" s="116" t="s">
        <v>1063</v>
      </c>
      <c r="F1445" s="116" t="s">
        <v>829</v>
      </c>
      <c r="G1445" s="116" t="s">
        <v>1064</v>
      </c>
      <c r="H1445" s="116" t="s">
        <v>1065</v>
      </c>
      <c r="I1445" s="116" t="s">
        <v>8886</v>
      </c>
      <c r="J1445" s="116" t="s">
        <v>8887</v>
      </c>
      <c r="K1445" s="116" t="s">
        <v>8888</v>
      </c>
      <c r="L1445" s="116" t="s">
        <v>8887</v>
      </c>
      <c r="M1445" s="116" t="s">
        <v>12807</v>
      </c>
    </row>
    <row r="1446" spans="1:13">
      <c r="A1446" s="115">
        <v>8457</v>
      </c>
      <c r="B1446" s="115">
        <v>2840</v>
      </c>
      <c r="C1446" s="116" t="s">
        <v>842</v>
      </c>
      <c r="D1446" s="116" t="s">
        <v>45</v>
      </c>
      <c r="E1446" s="116" t="s">
        <v>1063</v>
      </c>
      <c r="F1446" s="116" t="s">
        <v>829</v>
      </c>
      <c r="G1446" s="116" t="s">
        <v>1064</v>
      </c>
      <c r="H1446" s="116" t="s">
        <v>1065</v>
      </c>
      <c r="I1446" s="116" t="s">
        <v>8889</v>
      </c>
      <c r="J1446" s="116" t="s">
        <v>8890</v>
      </c>
      <c r="K1446" s="116" t="s">
        <v>8891</v>
      </c>
      <c r="L1446" s="116" t="s">
        <v>8890</v>
      </c>
      <c r="M1446" s="116" t="s">
        <v>12807</v>
      </c>
    </row>
    <row r="1447" spans="1:13">
      <c r="A1447" s="115">
        <v>9342</v>
      </c>
      <c r="B1447" s="115">
        <v>2838</v>
      </c>
      <c r="C1447" s="116" t="s">
        <v>842</v>
      </c>
      <c r="D1447" s="116" t="s">
        <v>40</v>
      </c>
      <c r="E1447" s="116" t="s">
        <v>1063</v>
      </c>
      <c r="F1447" s="116" t="s">
        <v>1071</v>
      </c>
      <c r="G1447" s="116" t="s">
        <v>1064</v>
      </c>
      <c r="H1447" s="116" t="s">
        <v>1072</v>
      </c>
      <c r="I1447" s="116"/>
      <c r="J1447" s="116" t="s">
        <v>1073</v>
      </c>
      <c r="K1447" s="116" t="s">
        <v>1074</v>
      </c>
      <c r="L1447" s="116" t="s">
        <v>1073</v>
      </c>
      <c r="M1447" s="116" t="s">
        <v>12807</v>
      </c>
    </row>
    <row r="1448" spans="1:13">
      <c r="A1448" s="115">
        <v>8458</v>
      </c>
      <c r="B1448" s="115">
        <v>2843</v>
      </c>
      <c r="C1448" s="116" t="s">
        <v>842</v>
      </c>
      <c r="D1448" s="116" t="s">
        <v>40</v>
      </c>
      <c r="E1448" s="116" t="s">
        <v>1063</v>
      </c>
      <c r="F1448" s="116" t="s">
        <v>1071</v>
      </c>
      <c r="G1448" s="116" t="s">
        <v>1064</v>
      </c>
      <c r="H1448" s="116" t="s">
        <v>1072</v>
      </c>
      <c r="I1448" s="116" t="s">
        <v>4971</v>
      </c>
      <c r="J1448" s="116" t="s">
        <v>8897</v>
      </c>
      <c r="K1448" s="116" t="s">
        <v>8898</v>
      </c>
      <c r="L1448" s="116" t="s">
        <v>8897</v>
      </c>
      <c r="M1448" s="116" t="s">
        <v>12807</v>
      </c>
    </row>
    <row r="1449" spans="1:13">
      <c r="A1449" s="115">
        <v>9346</v>
      </c>
      <c r="B1449" s="115">
        <v>2846</v>
      </c>
      <c r="C1449" s="116" t="s">
        <v>842</v>
      </c>
      <c r="D1449" s="116" t="s">
        <v>45</v>
      </c>
      <c r="E1449" s="116" t="s">
        <v>1063</v>
      </c>
      <c r="F1449" s="116" t="s">
        <v>744</v>
      </c>
      <c r="G1449" s="116" t="s">
        <v>1064</v>
      </c>
      <c r="H1449" s="116" t="s">
        <v>745</v>
      </c>
      <c r="I1449" s="116"/>
      <c r="J1449" s="116" t="s">
        <v>8906</v>
      </c>
      <c r="K1449" s="116" t="s">
        <v>8907</v>
      </c>
      <c r="L1449" s="116" t="s">
        <v>8906</v>
      </c>
      <c r="M1449" s="116" t="s">
        <v>12807</v>
      </c>
    </row>
    <row r="1450" spans="1:13">
      <c r="A1450" s="115">
        <v>5925</v>
      </c>
      <c r="B1450" s="115">
        <v>527</v>
      </c>
      <c r="C1450" s="116" t="s">
        <v>842</v>
      </c>
      <c r="D1450" s="116" t="s">
        <v>56</v>
      </c>
      <c r="E1450" s="116" t="s">
        <v>3793</v>
      </c>
      <c r="F1450" s="116"/>
      <c r="G1450" s="116" t="s">
        <v>3795</v>
      </c>
      <c r="H1450" s="116"/>
      <c r="I1450" s="116"/>
      <c r="J1450" s="116" t="s">
        <v>3793</v>
      </c>
      <c r="K1450" s="116" t="s">
        <v>3795</v>
      </c>
      <c r="L1450" s="116" t="s">
        <v>3793</v>
      </c>
      <c r="M1450" s="116" t="s">
        <v>12806</v>
      </c>
    </row>
    <row r="1451" spans="1:13">
      <c r="A1451" s="115">
        <v>6404</v>
      </c>
      <c r="B1451" s="115">
        <v>528</v>
      </c>
      <c r="C1451" s="116" t="s">
        <v>842</v>
      </c>
      <c r="D1451" s="116" t="s">
        <v>56</v>
      </c>
      <c r="E1451" s="116" t="s">
        <v>3793</v>
      </c>
      <c r="F1451" s="116" t="s">
        <v>3794</v>
      </c>
      <c r="G1451" s="116" t="s">
        <v>3795</v>
      </c>
      <c r="H1451" s="116" t="s">
        <v>2968</v>
      </c>
      <c r="I1451" s="116"/>
      <c r="J1451" s="116" t="s">
        <v>3796</v>
      </c>
      <c r="K1451" s="116" t="s">
        <v>3797</v>
      </c>
      <c r="L1451" s="116" t="s">
        <v>3796</v>
      </c>
      <c r="M1451" s="116" t="s">
        <v>12806</v>
      </c>
    </row>
    <row r="1452" spans="1:13">
      <c r="A1452" s="115">
        <v>5926</v>
      </c>
      <c r="B1452" s="115">
        <v>529</v>
      </c>
      <c r="C1452" s="116" t="s">
        <v>842</v>
      </c>
      <c r="D1452" s="116" t="s">
        <v>56</v>
      </c>
      <c r="E1452" s="116" t="s">
        <v>2319</v>
      </c>
      <c r="F1452" s="116"/>
      <c r="G1452" s="116" t="s">
        <v>2320</v>
      </c>
      <c r="H1452" s="116"/>
      <c r="I1452" s="116"/>
      <c r="J1452" s="116" t="s">
        <v>2319</v>
      </c>
      <c r="K1452" s="116" t="s">
        <v>2320</v>
      </c>
      <c r="L1452" s="116" t="s">
        <v>2319</v>
      </c>
      <c r="M1452" s="116" t="s">
        <v>12806</v>
      </c>
    </row>
    <row r="1453" spans="1:13">
      <c r="A1453" s="115">
        <v>6405</v>
      </c>
      <c r="B1453" s="115">
        <v>530</v>
      </c>
      <c r="C1453" s="116" t="s">
        <v>842</v>
      </c>
      <c r="D1453" s="116" t="s">
        <v>56</v>
      </c>
      <c r="E1453" s="116" t="s">
        <v>2319</v>
      </c>
      <c r="F1453" s="116" t="s">
        <v>3774</v>
      </c>
      <c r="G1453" s="116" t="s">
        <v>2320</v>
      </c>
      <c r="H1453" s="116" t="s">
        <v>3775</v>
      </c>
      <c r="I1453" s="116"/>
      <c r="J1453" s="116" t="s">
        <v>3776</v>
      </c>
      <c r="K1453" s="116" t="s">
        <v>3777</v>
      </c>
      <c r="L1453" s="116" t="s">
        <v>3776</v>
      </c>
      <c r="M1453" s="116" t="s">
        <v>12806</v>
      </c>
    </row>
    <row r="1454" spans="1:13">
      <c r="A1454" s="115">
        <v>8898</v>
      </c>
      <c r="B1454" s="115">
        <v>4114</v>
      </c>
      <c r="C1454" s="116" t="s">
        <v>842</v>
      </c>
      <c r="D1454" s="116" t="s">
        <v>56</v>
      </c>
      <c r="E1454" s="116" t="s">
        <v>2319</v>
      </c>
      <c r="F1454" s="116" t="s">
        <v>12482</v>
      </c>
      <c r="G1454" s="116" t="s">
        <v>2320</v>
      </c>
      <c r="H1454" s="116" t="s">
        <v>12483</v>
      </c>
      <c r="I1454" s="116"/>
      <c r="J1454" s="116" t="s">
        <v>12484</v>
      </c>
      <c r="K1454" s="116" t="s">
        <v>12485</v>
      </c>
      <c r="L1454" s="116" t="s">
        <v>12484</v>
      </c>
      <c r="M1454" s="116" t="s">
        <v>12807</v>
      </c>
    </row>
    <row r="1455" spans="1:13">
      <c r="A1455" s="115">
        <v>7633</v>
      </c>
      <c r="B1455" s="115">
        <v>4115</v>
      </c>
      <c r="C1455" s="116" t="s">
        <v>842</v>
      </c>
      <c r="D1455" s="116" t="s">
        <v>56</v>
      </c>
      <c r="E1455" s="116" t="s">
        <v>2319</v>
      </c>
      <c r="F1455" s="116" t="s">
        <v>12482</v>
      </c>
      <c r="G1455" s="116" t="s">
        <v>2320</v>
      </c>
      <c r="H1455" s="116" t="s">
        <v>12483</v>
      </c>
      <c r="I1455" s="116" t="s">
        <v>12486</v>
      </c>
      <c r="J1455" s="116" t="s">
        <v>12487</v>
      </c>
      <c r="K1455" s="116" t="s">
        <v>12488</v>
      </c>
      <c r="L1455" s="116" t="s">
        <v>12487</v>
      </c>
      <c r="M1455" s="116" t="s">
        <v>12807</v>
      </c>
    </row>
    <row r="1456" spans="1:13">
      <c r="A1456" s="115">
        <v>7634</v>
      </c>
      <c r="B1456" s="115">
        <v>4116</v>
      </c>
      <c r="C1456" s="116" t="s">
        <v>842</v>
      </c>
      <c r="D1456" s="116" t="s">
        <v>56</v>
      </c>
      <c r="E1456" s="116" t="s">
        <v>2319</v>
      </c>
      <c r="F1456" s="116" t="s">
        <v>12482</v>
      </c>
      <c r="G1456" s="116" t="s">
        <v>2320</v>
      </c>
      <c r="H1456" s="116" t="s">
        <v>12483</v>
      </c>
      <c r="I1456" s="116" t="s">
        <v>12489</v>
      </c>
      <c r="J1456" s="116" t="s">
        <v>12490</v>
      </c>
      <c r="K1456" s="116" t="s">
        <v>12491</v>
      </c>
      <c r="L1456" s="116" t="s">
        <v>12490</v>
      </c>
      <c r="M1456" s="116" t="s">
        <v>12807</v>
      </c>
    </row>
    <row r="1457" spans="1:13">
      <c r="A1457" s="115">
        <v>7635</v>
      </c>
      <c r="B1457" s="115">
        <v>4117</v>
      </c>
      <c r="C1457" s="116" t="s">
        <v>842</v>
      </c>
      <c r="D1457" s="116" t="s">
        <v>56</v>
      </c>
      <c r="E1457" s="116" t="s">
        <v>2319</v>
      </c>
      <c r="F1457" s="116" t="s">
        <v>12482</v>
      </c>
      <c r="G1457" s="116" t="s">
        <v>2320</v>
      </c>
      <c r="H1457" s="116" t="s">
        <v>12483</v>
      </c>
      <c r="I1457" s="116" t="s">
        <v>12492</v>
      </c>
      <c r="J1457" s="116" t="s">
        <v>12493</v>
      </c>
      <c r="K1457" s="116" t="s">
        <v>12494</v>
      </c>
      <c r="L1457" s="116" t="s">
        <v>12493</v>
      </c>
      <c r="M1457" s="116" t="s">
        <v>12807</v>
      </c>
    </row>
    <row r="1458" spans="1:13">
      <c r="A1458" s="115">
        <v>8897</v>
      </c>
      <c r="B1458" s="115">
        <v>4113</v>
      </c>
      <c r="C1458" s="116" t="s">
        <v>842</v>
      </c>
      <c r="D1458" s="116" t="s">
        <v>56</v>
      </c>
      <c r="E1458" s="116" t="s">
        <v>2319</v>
      </c>
      <c r="F1458" s="116" t="s">
        <v>12479</v>
      </c>
      <c r="G1458" s="116" t="s">
        <v>2320</v>
      </c>
      <c r="H1458" s="116" t="s">
        <v>2211</v>
      </c>
      <c r="I1458" s="116"/>
      <c r="J1458" s="116" t="s">
        <v>12480</v>
      </c>
      <c r="K1458" s="116" t="s">
        <v>12481</v>
      </c>
      <c r="L1458" s="116" t="s">
        <v>12480</v>
      </c>
      <c r="M1458" s="116" t="s">
        <v>12807</v>
      </c>
    </row>
    <row r="1459" spans="1:13">
      <c r="A1459" s="115">
        <v>5927</v>
      </c>
      <c r="B1459" s="115">
        <v>531</v>
      </c>
      <c r="C1459" s="116" t="s">
        <v>842</v>
      </c>
      <c r="D1459" s="116" t="s">
        <v>56</v>
      </c>
      <c r="E1459" s="116" t="s">
        <v>2319</v>
      </c>
      <c r="F1459" s="116" t="s">
        <v>3772</v>
      </c>
      <c r="G1459" s="116" t="s">
        <v>2320</v>
      </c>
      <c r="H1459" s="116" t="s">
        <v>2321</v>
      </c>
      <c r="I1459" s="116"/>
      <c r="J1459" s="116" t="s">
        <v>4143</v>
      </c>
      <c r="K1459" s="116" t="s">
        <v>3773</v>
      </c>
      <c r="L1459" s="116" t="s">
        <v>4143</v>
      </c>
      <c r="M1459" s="116" t="s">
        <v>12806</v>
      </c>
    </row>
    <row r="1460" spans="1:13">
      <c r="A1460" s="115">
        <v>7636</v>
      </c>
      <c r="B1460" s="115">
        <v>4118</v>
      </c>
      <c r="C1460" s="116" t="s">
        <v>842</v>
      </c>
      <c r="D1460" s="116" t="s">
        <v>56</v>
      </c>
      <c r="E1460" s="116" t="s">
        <v>2319</v>
      </c>
      <c r="F1460" s="116" t="s">
        <v>10633</v>
      </c>
      <c r="G1460" s="116" t="s">
        <v>2320</v>
      </c>
      <c r="H1460" s="116" t="s">
        <v>2321</v>
      </c>
      <c r="I1460" s="116" t="s">
        <v>12495</v>
      </c>
      <c r="J1460" s="116" t="s">
        <v>12496</v>
      </c>
      <c r="K1460" s="116" t="s">
        <v>12497</v>
      </c>
      <c r="L1460" s="116" t="s">
        <v>12496</v>
      </c>
      <c r="M1460" s="116" t="s">
        <v>12807</v>
      </c>
    </row>
    <row r="1461" spans="1:13">
      <c r="A1461" s="115">
        <v>7637</v>
      </c>
      <c r="B1461" s="115">
        <v>4119</v>
      </c>
      <c r="C1461" s="116" t="s">
        <v>842</v>
      </c>
      <c r="D1461" s="116" t="s">
        <v>56</v>
      </c>
      <c r="E1461" s="116" t="s">
        <v>2319</v>
      </c>
      <c r="F1461" s="116" t="s">
        <v>10633</v>
      </c>
      <c r="G1461" s="116" t="s">
        <v>2320</v>
      </c>
      <c r="H1461" s="116" t="s">
        <v>2321</v>
      </c>
      <c r="I1461" s="116" t="s">
        <v>12498</v>
      </c>
      <c r="J1461" s="116" t="s">
        <v>12499</v>
      </c>
      <c r="K1461" s="116" t="s">
        <v>12500</v>
      </c>
      <c r="L1461" s="116" t="s">
        <v>12499</v>
      </c>
      <c r="M1461" s="116" t="s">
        <v>12807</v>
      </c>
    </row>
    <row r="1462" spans="1:13">
      <c r="A1462" s="115">
        <v>8899</v>
      </c>
      <c r="B1462" s="115">
        <v>4122</v>
      </c>
      <c r="C1462" s="116" t="s">
        <v>842</v>
      </c>
      <c r="D1462" s="116" t="s">
        <v>56</v>
      </c>
      <c r="E1462" s="116" t="s">
        <v>2319</v>
      </c>
      <c r="F1462" s="116" t="s">
        <v>1646</v>
      </c>
      <c r="G1462" s="116" t="s">
        <v>2320</v>
      </c>
      <c r="H1462" s="116" t="s">
        <v>1648</v>
      </c>
      <c r="I1462" s="116"/>
      <c r="J1462" s="116" t="s">
        <v>12506</v>
      </c>
      <c r="K1462" s="116" t="s">
        <v>12507</v>
      </c>
      <c r="L1462" s="116" t="s">
        <v>12506</v>
      </c>
      <c r="M1462" s="116" t="s">
        <v>12807</v>
      </c>
    </row>
    <row r="1463" spans="1:13">
      <c r="A1463" s="115">
        <v>8900</v>
      </c>
      <c r="B1463" s="115">
        <v>4123</v>
      </c>
      <c r="C1463" s="116" t="s">
        <v>842</v>
      </c>
      <c r="D1463" s="116" t="s">
        <v>56</v>
      </c>
      <c r="E1463" s="116" t="s">
        <v>2319</v>
      </c>
      <c r="F1463" s="116" t="s">
        <v>12508</v>
      </c>
      <c r="G1463" s="116" t="s">
        <v>2320</v>
      </c>
      <c r="H1463" s="116" t="s">
        <v>12508</v>
      </c>
      <c r="I1463" s="116"/>
      <c r="J1463" s="116" t="s">
        <v>12509</v>
      </c>
      <c r="K1463" s="116" t="s">
        <v>12510</v>
      </c>
      <c r="L1463" s="116" t="s">
        <v>12509</v>
      </c>
      <c r="M1463" s="116" t="s">
        <v>12807</v>
      </c>
    </row>
    <row r="1464" spans="1:13">
      <c r="A1464" s="115">
        <v>7640</v>
      </c>
      <c r="B1464" s="115">
        <v>4124</v>
      </c>
      <c r="C1464" s="116" t="s">
        <v>842</v>
      </c>
      <c r="D1464" s="116" t="s">
        <v>56</v>
      </c>
      <c r="E1464" s="116" t="s">
        <v>2319</v>
      </c>
      <c r="F1464" s="116" t="s">
        <v>12508</v>
      </c>
      <c r="G1464" s="116" t="s">
        <v>2320</v>
      </c>
      <c r="H1464" s="116" t="s">
        <v>12508</v>
      </c>
      <c r="I1464" s="116" t="s">
        <v>12511</v>
      </c>
      <c r="J1464" s="116" t="s">
        <v>12512</v>
      </c>
      <c r="K1464" s="116" t="s">
        <v>12513</v>
      </c>
      <c r="L1464" s="116" t="s">
        <v>12512</v>
      </c>
      <c r="M1464" s="116" t="s">
        <v>12807</v>
      </c>
    </row>
    <row r="1465" spans="1:13">
      <c r="A1465" s="115">
        <v>5928</v>
      </c>
      <c r="B1465" s="115">
        <v>532</v>
      </c>
      <c r="C1465" s="116" t="s">
        <v>842</v>
      </c>
      <c r="D1465" s="116" t="s">
        <v>56</v>
      </c>
      <c r="E1465" s="116" t="s">
        <v>2319</v>
      </c>
      <c r="F1465" s="116" t="s">
        <v>2325</v>
      </c>
      <c r="G1465" s="116" t="s">
        <v>2320</v>
      </c>
      <c r="H1465" s="116" t="s">
        <v>2326</v>
      </c>
      <c r="I1465" s="116"/>
      <c r="J1465" s="116" t="s">
        <v>2327</v>
      </c>
      <c r="K1465" s="116" t="s">
        <v>2328</v>
      </c>
      <c r="L1465" s="116" t="s">
        <v>2327</v>
      </c>
      <c r="M1465" s="116" t="s">
        <v>12806</v>
      </c>
    </row>
    <row r="1466" spans="1:13">
      <c r="A1466" s="115">
        <v>6406</v>
      </c>
      <c r="B1466" s="115">
        <v>533</v>
      </c>
      <c r="C1466" s="116" t="s">
        <v>842</v>
      </c>
      <c r="D1466" s="116" t="s">
        <v>56</v>
      </c>
      <c r="E1466" s="116" t="s">
        <v>2319</v>
      </c>
      <c r="F1466" s="116" t="s">
        <v>2325</v>
      </c>
      <c r="G1466" s="116" t="s">
        <v>2320</v>
      </c>
      <c r="H1466" s="116" t="s">
        <v>2326</v>
      </c>
      <c r="I1466" s="116" t="s">
        <v>163</v>
      </c>
      <c r="J1466" s="116" t="s">
        <v>2329</v>
      </c>
      <c r="K1466" s="116" t="s">
        <v>3766</v>
      </c>
      <c r="L1466" s="116" t="s">
        <v>2329</v>
      </c>
      <c r="M1466" s="116" t="s">
        <v>12806</v>
      </c>
    </row>
    <row r="1467" spans="1:13">
      <c r="A1467" s="115">
        <v>5929</v>
      </c>
      <c r="B1467" s="115">
        <v>534</v>
      </c>
      <c r="C1467" s="116" t="s">
        <v>842</v>
      </c>
      <c r="D1467" s="116" t="s">
        <v>56</v>
      </c>
      <c r="E1467" s="116" t="s">
        <v>2319</v>
      </c>
      <c r="F1467" s="116" t="s">
        <v>3770</v>
      </c>
      <c r="G1467" s="116" t="s">
        <v>2320</v>
      </c>
      <c r="H1467" s="116" t="s">
        <v>211</v>
      </c>
      <c r="I1467" s="116"/>
      <c r="J1467" s="116" t="s">
        <v>3771</v>
      </c>
      <c r="K1467" s="116" t="s">
        <v>2342</v>
      </c>
      <c r="L1467" s="116" t="s">
        <v>3771</v>
      </c>
      <c r="M1467" s="116" t="s">
        <v>12806</v>
      </c>
    </row>
    <row r="1468" spans="1:13">
      <c r="A1468" s="115">
        <v>7675</v>
      </c>
      <c r="B1468" s="115">
        <v>4128</v>
      </c>
      <c r="C1468" s="116" t="s">
        <v>842</v>
      </c>
      <c r="D1468" s="116" t="s">
        <v>56</v>
      </c>
      <c r="E1468" s="116" t="s">
        <v>2319</v>
      </c>
      <c r="F1468" s="116" t="s">
        <v>3770</v>
      </c>
      <c r="G1468" s="116" t="s">
        <v>2320</v>
      </c>
      <c r="H1468" s="116" t="s">
        <v>211</v>
      </c>
      <c r="I1468" s="116" t="s">
        <v>12522</v>
      </c>
      <c r="J1468" s="116" t="s">
        <v>12523</v>
      </c>
      <c r="K1468" s="116" t="s">
        <v>12524</v>
      </c>
      <c r="L1468" s="116" t="s">
        <v>12523</v>
      </c>
      <c r="M1468" s="116" t="s">
        <v>12807</v>
      </c>
    </row>
    <row r="1469" spans="1:13">
      <c r="A1469" s="115">
        <v>7676</v>
      </c>
      <c r="B1469" s="115">
        <v>4129</v>
      </c>
      <c r="C1469" s="116" t="s">
        <v>842</v>
      </c>
      <c r="D1469" s="116" t="s">
        <v>56</v>
      </c>
      <c r="E1469" s="116" t="s">
        <v>2319</v>
      </c>
      <c r="F1469" s="116" t="s">
        <v>3770</v>
      </c>
      <c r="G1469" s="116" t="s">
        <v>2320</v>
      </c>
      <c r="H1469" s="116" t="s">
        <v>211</v>
      </c>
      <c r="I1469" s="116" t="s">
        <v>12525</v>
      </c>
      <c r="J1469" s="116" t="s">
        <v>12526</v>
      </c>
      <c r="K1469" s="116" t="s">
        <v>12527</v>
      </c>
      <c r="L1469" s="116" t="s">
        <v>12526</v>
      </c>
      <c r="M1469" s="116" t="s">
        <v>12807</v>
      </c>
    </row>
    <row r="1470" spans="1:13">
      <c r="A1470" s="115">
        <v>7677</v>
      </c>
      <c r="B1470" s="115">
        <v>4130</v>
      </c>
      <c r="C1470" s="116" t="s">
        <v>842</v>
      </c>
      <c r="D1470" s="116" t="s">
        <v>56</v>
      </c>
      <c r="E1470" s="116" t="s">
        <v>2319</v>
      </c>
      <c r="F1470" s="116" t="s">
        <v>3770</v>
      </c>
      <c r="G1470" s="116" t="s">
        <v>2320</v>
      </c>
      <c r="H1470" s="116" t="s">
        <v>211</v>
      </c>
      <c r="I1470" s="116" t="s">
        <v>12528</v>
      </c>
      <c r="J1470" s="116" t="s">
        <v>12529</v>
      </c>
      <c r="K1470" s="116" t="s">
        <v>12530</v>
      </c>
      <c r="L1470" s="116" t="s">
        <v>12529</v>
      </c>
      <c r="M1470" s="116" t="s">
        <v>12807</v>
      </c>
    </row>
    <row r="1471" spans="1:13">
      <c r="A1471" s="115">
        <v>7678</v>
      </c>
      <c r="B1471" s="115">
        <v>4131</v>
      </c>
      <c r="C1471" s="116" t="s">
        <v>842</v>
      </c>
      <c r="D1471" s="116" t="s">
        <v>56</v>
      </c>
      <c r="E1471" s="116" t="s">
        <v>2319</v>
      </c>
      <c r="F1471" s="116" t="s">
        <v>3770</v>
      </c>
      <c r="G1471" s="116" t="s">
        <v>2320</v>
      </c>
      <c r="H1471" s="116" t="s">
        <v>211</v>
      </c>
      <c r="I1471" s="116" t="s">
        <v>12531</v>
      </c>
      <c r="J1471" s="116" t="s">
        <v>12532</v>
      </c>
      <c r="K1471" s="116" t="s">
        <v>12533</v>
      </c>
      <c r="L1471" s="116" t="s">
        <v>12532</v>
      </c>
      <c r="M1471" s="116" t="s">
        <v>12807</v>
      </c>
    </row>
    <row r="1472" spans="1:13">
      <c r="A1472" s="115">
        <v>7679</v>
      </c>
      <c r="B1472" s="115">
        <v>4132</v>
      </c>
      <c r="C1472" s="116" t="s">
        <v>842</v>
      </c>
      <c r="D1472" s="116" t="s">
        <v>56</v>
      </c>
      <c r="E1472" s="116" t="s">
        <v>2319</v>
      </c>
      <c r="F1472" s="116" t="s">
        <v>3770</v>
      </c>
      <c r="G1472" s="116" t="s">
        <v>2320</v>
      </c>
      <c r="H1472" s="116" t="s">
        <v>211</v>
      </c>
      <c r="I1472" s="116" t="s">
        <v>6318</v>
      </c>
      <c r="J1472" s="116" t="s">
        <v>12534</v>
      </c>
      <c r="K1472" s="116" t="s">
        <v>12535</v>
      </c>
      <c r="L1472" s="116" t="s">
        <v>12534</v>
      </c>
      <c r="M1472" s="116" t="s">
        <v>12807</v>
      </c>
    </row>
    <row r="1473" spans="1:13">
      <c r="A1473" s="115">
        <v>7680</v>
      </c>
      <c r="B1473" s="115">
        <v>4133</v>
      </c>
      <c r="C1473" s="116" t="s">
        <v>842</v>
      </c>
      <c r="D1473" s="116" t="s">
        <v>56</v>
      </c>
      <c r="E1473" s="116" t="s">
        <v>2319</v>
      </c>
      <c r="F1473" s="116" t="s">
        <v>3770</v>
      </c>
      <c r="G1473" s="116" t="s">
        <v>2320</v>
      </c>
      <c r="H1473" s="116" t="s">
        <v>211</v>
      </c>
      <c r="I1473" s="116" t="s">
        <v>12536</v>
      </c>
      <c r="J1473" s="116" t="s">
        <v>12537</v>
      </c>
      <c r="K1473" s="116" t="s">
        <v>12538</v>
      </c>
      <c r="L1473" s="116" t="s">
        <v>12537</v>
      </c>
      <c r="M1473" s="116" t="s">
        <v>12807</v>
      </c>
    </row>
    <row r="1474" spans="1:13">
      <c r="A1474" s="115">
        <v>10307</v>
      </c>
      <c r="B1474" s="115">
        <v>4232</v>
      </c>
      <c r="C1474" s="116" t="s">
        <v>842</v>
      </c>
      <c r="D1474" s="116" t="s">
        <v>56</v>
      </c>
      <c r="E1474" s="116" t="s">
        <v>2319</v>
      </c>
      <c r="F1474" s="116" t="s">
        <v>2340</v>
      </c>
      <c r="G1474" s="116" t="s">
        <v>2320</v>
      </c>
      <c r="H1474" s="116" t="s">
        <v>12838</v>
      </c>
      <c r="I1474" s="116"/>
      <c r="J1474" s="116" t="s">
        <v>2341</v>
      </c>
      <c r="K1474" s="116" t="s">
        <v>12839</v>
      </c>
      <c r="L1474" s="116" t="s">
        <v>2341</v>
      </c>
      <c r="M1474" s="116" t="s">
        <v>12810</v>
      </c>
    </row>
    <row r="1475" spans="1:13">
      <c r="A1475" s="115">
        <v>7681</v>
      </c>
      <c r="B1475" s="115">
        <v>4134</v>
      </c>
      <c r="C1475" s="116" t="s">
        <v>842</v>
      </c>
      <c r="D1475" s="116" t="s">
        <v>56</v>
      </c>
      <c r="E1475" s="116" t="s">
        <v>2319</v>
      </c>
      <c r="F1475" s="116" t="s">
        <v>3770</v>
      </c>
      <c r="G1475" s="116" t="s">
        <v>2320</v>
      </c>
      <c r="H1475" s="116" t="s">
        <v>211</v>
      </c>
      <c r="I1475" s="116" t="s">
        <v>12539</v>
      </c>
      <c r="J1475" s="116" t="s">
        <v>12540</v>
      </c>
      <c r="K1475" s="116" t="s">
        <v>12541</v>
      </c>
      <c r="L1475" s="116" t="s">
        <v>12540</v>
      </c>
      <c r="M1475" s="116" t="s">
        <v>12807</v>
      </c>
    </row>
    <row r="1476" spans="1:13">
      <c r="A1476" s="115">
        <v>5931</v>
      </c>
      <c r="B1476" s="115">
        <v>537</v>
      </c>
      <c r="C1476" s="116" t="s">
        <v>842</v>
      </c>
      <c r="D1476" s="116" t="s">
        <v>56</v>
      </c>
      <c r="E1476" s="116" t="s">
        <v>2319</v>
      </c>
      <c r="F1476" s="116" t="s">
        <v>3767</v>
      </c>
      <c r="G1476" s="116" t="s">
        <v>2320</v>
      </c>
      <c r="H1476" s="116" t="s">
        <v>831</v>
      </c>
      <c r="I1476" s="116"/>
      <c r="J1476" s="116" t="s">
        <v>3768</v>
      </c>
      <c r="K1476" s="116" t="s">
        <v>3769</v>
      </c>
      <c r="L1476" s="116" t="s">
        <v>3768</v>
      </c>
      <c r="M1476" s="116" t="s">
        <v>12806</v>
      </c>
    </row>
    <row r="1477" spans="1:13">
      <c r="A1477" s="115">
        <v>6408</v>
      </c>
      <c r="B1477" s="115">
        <v>538</v>
      </c>
      <c r="C1477" s="116" t="s">
        <v>842</v>
      </c>
      <c r="D1477" s="116" t="s">
        <v>56</v>
      </c>
      <c r="E1477" s="116" t="s">
        <v>2319</v>
      </c>
      <c r="F1477" s="116" t="s">
        <v>2330</v>
      </c>
      <c r="G1477" s="116" t="s">
        <v>2320</v>
      </c>
      <c r="H1477" s="116" t="s">
        <v>2331</v>
      </c>
      <c r="I1477" s="116"/>
      <c r="J1477" s="116" t="s">
        <v>2332</v>
      </c>
      <c r="K1477" s="116" t="s">
        <v>2333</v>
      </c>
      <c r="L1477" s="116" t="s">
        <v>2332</v>
      </c>
      <c r="M1477" s="116" t="s">
        <v>12806</v>
      </c>
    </row>
    <row r="1478" spans="1:13">
      <c r="A1478" s="115">
        <v>5932</v>
      </c>
      <c r="B1478" s="115">
        <v>539</v>
      </c>
      <c r="C1478" s="116" t="s">
        <v>842</v>
      </c>
      <c r="D1478" s="116" t="s">
        <v>56</v>
      </c>
      <c r="E1478" s="116" t="s">
        <v>2319</v>
      </c>
      <c r="F1478" s="116" t="s">
        <v>2330</v>
      </c>
      <c r="G1478" s="116" t="s">
        <v>2320</v>
      </c>
      <c r="H1478" s="116" t="s">
        <v>2331</v>
      </c>
      <c r="I1478" s="116" t="s">
        <v>2334</v>
      </c>
      <c r="J1478" s="116" t="s">
        <v>2335</v>
      </c>
      <c r="K1478" s="116" t="s">
        <v>2336</v>
      </c>
      <c r="L1478" s="116" t="s">
        <v>2335</v>
      </c>
      <c r="M1478" s="116" t="s">
        <v>12806</v>
      </c>
    </row>
    <row r="1479" spans="1:13">
      <c r="A1479" s="115">
        <v>7672</v>
      </c>
      <c r="B1479" s="115">
        <v>4125</v>
      </c>
      <c r="C1479" s="116" t="s">
        <v>842</v>
      </c>
      <c r="D1479" s="116" t="s">
        <v>56</v>
      </c>
      <c r="E1479" s="116" t="s">
        <v>2319</v>
      </c>
      <c r="F1479" s="116" t="s">
        <v>2330</v>
      </c>
      <c r="G1479" s="116" t="s">
        <v>2320</v>
      </c>
      <c r="H1479" s="116" t="s">
        <v>2331</v>
      </c>
      <c r="I1479" s="116" t="s">
        <v>849</v>
      </c>
      <c r="J1479" s="116" t="s">
        <v>12514</v>
      </c>
      <c r="K1479" s="116" t="s">
        <v>12515</v>
      </c>
      <c r="L1479" s="116" t="s">
        <v>12514</v>
      </c>
      <c r="M1479" s="116" t="s">
        <v>12807</v>
      </c>
    </row>
    <row r="1480" spans="1:13">
      <c r="A1480" s="115">
        <v>7673</v>
      </c>
      <c r="B1480" s="115">
        <v>4126</v>
      </c>
      <c r="C1480" s="116" t="s">
        <v>842</v>
      </c>
      <c r="D1480" s="116" t="s">
        <v>56</v>
      </c>
      <c r="E1480" s="116" t="s">
        <v>2319</v>
      </c>
      <c r="F1480" s="116" t="s">
        <v>2330</v>
      </c>
      <c r="G1480" s="116" t="s">
        <v>2320</v>
      </c>
      <c r="H1480" s="116" t="s">
        <v>2331</v>
      </c>
      <c r="I1480" s="116" t="s">
        <v>12516</v>
      </c>
      <c r="J1480" s="116" t="s">
        <v>12517</v>
      </c>
      <c r="K1480" s="116" t="s">
        <v>12518</v>
      </c>
      <c r="L1480" s="116" t="s">
        <v>12517</v>
      </c>
      <c r="M1480" s="116" t="s">
        <v>12807</v>
      </c>
    </row>
    <row r="1481" spans="1:13">
      <c r="A1481" s="115">
        <v>6409</v>
      </c>
      <c r="B1481" s="115">
        <v>540</v>
      </c>
      <c r="C1481" s="116" t="s">
        <v>842</v>
      </c>
      <c r="D1481" s="116" t="s">
        <v>56</v>
      </c>
      <c r="E1481" s="116" t="s">
        <v>2319</v>
      </c>
      <c r="F1481" s="116" t="s">
        <v>2330</v>
      </c>
      <c r="G1481" s="116" t="s">
        <v>2320</v>
      </c>
      <c r="H1481" s="116" t="s">
        <v>2331</v>
      </c>
      <c r="I1481" s="116" t="s">
        <v>2337</v>
      </c>
      <c r="J1481" s="116" t="s">
        <v>2338</v>
      </c>
      <c r="K1481" s="116" t="s">
        <v>2339</v>
      </c>
      <c r="L1481" s="116" t="s">
        <v>2338</v>
      </c>
      <c r="M1481" s="116" t="s">
        <v>12806</v>
      </c>
    </row>
    <row r="1482" spans="1:13">
      <c r="A1482" s="115">
        <v>7674</v>
      </c>
      <c r="B1482" s="115">
        <v>4127</v>
      </c>
      <c r="C1482" s="116" t="s">
        <v>842</v>
      </c>
      <c r="D1482" s="116" t="s">
        <v>56</v>
      </c>
      <c r="E1482" s="116" t="s">
        <v>2319</v>
      </c>
      <c r="F1482" s="116" t="s">
        <v>2330</v>
      </c>
      <c r="G1482" s="116" t="s">
        <v>2320</v>
      </c>
      <c r="H1482" s="116" t="s">
        <v>2331</v>
      </c>
      <c r="I1482" s="116" t="s">
        <v>12519</v>
      </c>
      <c r="J1482" s="116" t="s">
        <v>12520</v>
      </c>
      <c r="K1482" s="116" t="s">
        <v>12521</v>
      </c>
      <c r="L1482" s="116" t="s">
        <v>12520</v>
      </c>
      <c r="M1482" s="116" t="s">
        <v>12807</v>
      </c>
    </row>
    <row r="1483" spans="1:13">
      <c r="A1483" s="115">
        <v>5933</v>
      </c>
      <c r="B1483" s="115">
        <v>541</v>
      </c>
      <c r="C1483" s="116" t="s">
        <v>842</v>
      </c>
      <c r="D1483" s="116" t="s">
        <v>56</v>
      </c>
      <c r="E1483" s="116" t="s">
        <v>2319</v>
      </c>
      <c r="F1483" s="116" t="s">
        <v>2322</v>
      </c>
      <c r="G1483" s="116" t="s">
        <v>2320</v>
      </c>
      <c r="H1483" s="116" t="s">
        <v>91</v>
      </c>
      <c r="I1483" s="116"/>
      <c r="J1483" s="116" t="s">
        <v>2323</v>
      </c>
      <c r="K1483" s="116" t="s">
        <v>2324</v>
      </c>
      <c r="L1483" s="116" t="s">
        <v>2323</v>
      </c>
      <c r="M1483" s="116" t="s">
        <v>12806</v>
      </c>
    </row>
    <row r="1484" spans="1:13">
      <c r="A1484" s="115">
        <v>7638</v>
      </c>
      <c r="B1484" s="115">
        <v>4120</v>
      </c>
      <c r="C1484" s="116" t="s">
        <v>842</v>
      </c>
      <c r="D1484" s="116" t="s">
        <v>56</v>
      </c>
      <c r="E1484" s="116" t="s">
        <v>2319</v>
      </c>
      <c r="F1484" s="116" t="s">
        <v>2322</v>
      </c>
      <c r="G1484" s="116" t="s">
        <v>2320</v>
      </c>
      <c r="H1484" s="116" t="s">
        <v>91</v>
      </c>
      <c r="I1484" s="116" t="s">
        <v>5358</v>
      </c>
      <c r="J1484" s="116" t="s">
        <v>12501</v>
      </c>
      <c r="K1484" s="116" t="s">
        <v>12502</v>
      </c>
      <c r="L1484" s="116" t="s">
        <v>12501</v>
      </c>
      <c r="M1484" s="116" t="s">
        <v>12807</v>
      </c>
    </row>
    <row r="1485" spans="1:13">
      <c r="A1485" s="115">
        <v>7639</v>
      </c>
      <c r="B1485" s="115">
        <v>4121</v>
      </c>
      <c r="C1485" s="116" t="s">
        <v>842</v>
      </c>
      <c r="D1485" s="116" t="s">
        <v>56</v>
      </c>
      <c r="E1485" s="116" t="s">
        <v>2319</v>
      </c>
      <c r="F1485" s="116" t="s">
        <v>2322</v>
      </c>
      <c r="G1485" s="116" t="s">
        <v>2320</v>
      </c>
      <c r="H1485" s="116" t="s">
        <v>91</v>
      </c>
      <c r="I1485" s="116" t="s">
        <v>12503</v>
      </c>
      <c r="J1485" s="116" t="s">
        <v>12504</v>
      </c>
      <c r="K1485" s="116" t="s">
        <v>12505</v>
      </c>
      <c r="L1485" s="116" t="s">
        <v>12504</v>
      </c>
      <c r="M1485" s="116" t="s">
        <v>12807</v>
      </c>
    </row>
    <row r="1486" spans="1:13">
      <c r="A1486" s="115">
        <v>8262</v>
      </c>
      <c r="B1486" s="115">
        <v>4135</v>
      </c>
      <c r="C1486" s="116" t="s">
        <v>842</v>
      </c>
      <c r="D1486" s="116" t="s">
        <v>56</v>
      </c>
      <c r="E1486" s="116" t="s">
        <v>2319</v>
      </c>
      <c r="F1486" s="116"/>
      <c r="G1486" s="116" t="s">
        <v>2320</v>
      </c>
      <c r="H1486" s="116"/>
      <c r="I1486" s="116" t="s">
        <v>12542</v>
      </c>
      <c r="J1486" s="116" t="s">
        <v>12543</v>
      </c>
      <c r="K1486" s="116" t="s">
        <v>12544</v>
      </c>
      <c r="L1486" s="116" t="s">
        <v>12543</v>
      </c>
      <c r="M1486" s="116" t="s">
        <v>12807</v>
      </c>
    </row>
    <row r="1487" spans="1:13">
      <c r="A1487" s="115">
        <v>8902</v>
      </c>
      <c r="B1487" s="115">
        <v>4139</v>
      </c>
      <c r="C1487" s="116" t="s">
        <v>842</v>
      </c>
      <c r="D1487" s="116" t="s">
        <v>56</v>
      </c>
      <c r="E1487" s="116" t="s">
        <v>2319</v>
      </c>
      <c r="F1487" s="116" t="s">
        <v>9688</v>
      </c>
      <c r="G1487" s="116" t="s">
        <v>2320</v>
      </c>
      <c r="H1487" s="116" t="s">
        <v>9689</v>
      </c>
      <c r="I1487" s="116"/>
      <c r="J1487" s="116" t="s">
        <v>12551</v>
      </c>
      <c r="K1487" s="116" t="s">
        <v>12552</v>
      </c>
      <c r="L1487" s="116" t="s">
        <v>12551</v>
      </c>
      <c r="M1487" s="116" t="s">
        <v>12807</v>
      </c>
    </row>
    <row r="1488" spans="1:13">
      <c r="A1488" s="115">
        <v>7684</v>
      </c>
      <c r="B1488" s="115">
        <v>4140</v>
      </c>
      <c r="C1488" s="116" t="s">
        <v>842</v>
      </c>
      <c r="D1488" s="116" t="s">
        <v>56</v>
      </c>
      <c r="E1488" s="116" t="s">
        <v>2319</v>
      </c>
      <c r="F1488" s="116" t="s">
        <v>9688</v>
      </c>
      <c r="G1488" s="116" t="s">
        <v>2320</v>
      </c>
      <c r="H1488" s="116" t="s">
        <v>9689</v>
      </c>
      <c r="I1488" s="116" t="s">
        <v>12553</v>
      </c>
      <c r="J1488" s="116" t="s">
        <v>12554</v>
      </c>
      <c r="K1488" s="116" t="s">
        <v>12555</v>
      </c>
      <c r="L1488" s="116" t="s">
        <v>12554</v>
      </c>
      <c r="M1488" s="116" t="s">
        <v>12807</v>
      </c>
    </row>
    <row r="1489" spans="1:13">
      <c r="A1489" s="115">
        <v>6410</v>
      </c>
      <c r="B1489" s="115">
        <v>542</v>
      </c>
      <c r="C1489" s="116" t="s">
        <v>842</v>
      </c>
      <c r="D1489" s="116" t="s">
        <v>56</v>
      </c>
      <c r="E1489" s="116" t="s">
        <v>2319</v>
      </c>
      <c r="F1489" s="116" t="s">
        <v>2343</v>
      </c>
      <c r="G1489" s="116" t="s">
        <v>2320</v>
      </c>
      <c r="H1489" s="116" t="s">
        <v>2344</v>
      </c>
      <c r="I1489" s="116"/>
      <c r="J1489" s="116" t="s">
        <v>2345</v>
      </c>
      <c r="K1489" s="116" t="s">
        <v>2346</v>
      </c>
      <c r="L1489" s="116" t="s">
        <v>2345</v>
      </c>
      <c r="M1489" s="116" t="s">
        <v>12806</v>
      </c>
    </row>
    <row r="1490" spans="1:13">
      <c r="A1490" s="115">
        <v>7683</v>
      </c>
      <c r="B1490" s="115">
        <v>4138</v>
      </c>
      <c r="C1490" s="116" t="s">
        <v>842</v>
      </c>
      <c r="D1490" s="116" t="s">
        <v>56</v>
      </c>
      <c r="E1490" s="116" t="s">
        <v>2319</v>
      </c>
      <c r="F1490" s="116" t="s">
        <v>12545</v>
      </c>
      <c r="G1490" s="116" t="s">
        <v>2320</v>
      </c>
      <c r="H1490" s="116" t="s">
        <v>2344</v>
      </c>
      <c r="I1490" s="116" t="s">
        <v>12548</v>
      </c>
      <c r="J1490" s="116" t="s">
        <v>12549</v>
      </c>
      <c r="K1490" s="116" t="s">
        <v>12550</v>
      </c>
      <c r="L1490" s="116" t="s">
        <v>12549</v>
      </c>
      <c r="M1490" s="116" t="s">
        <v>12807</v>
      </c>
    </row>
    <row r="1491" spans="1:13">
      <c r="A1491" s="115">
        <v>7682</v>
      </c>
      <c r="B1491" s="115">
        <v>4137</v>
      </c>
      <c r="C1491" s="116" t="s">
        <v>842</v>
      </c>
      <c r="D1491" s="116" t="s">
        <v>56</v>
      </c>
      <c r="E1491" s="116" t="s">
        <v>2319</v>
      </c>
      <c r="F1491" s="116" t="s">
        <v>12545</v>
      </c>
      <c r="G1491" s="116" t="s">
        <v>2320</v>
      </c>
      <c r="H1491" s="116" t="s">
        <v>2344</v>
      </c>
      <c r="I1491" s="116" t="s">
        <v>8702</v>
      </c>
      <c r="J1491" s="116" t="s">
        <v>12546</v>
      </c>
      <c r="K1491" s="116" t="s">
        <v>12547</v>
      </c>
      <c r="L1491" s="116" t="s">
        <v>12546</v>
      </c>
      <c r="M1491" s="116" t="s">
        <v>12807</v>
      </c>
    </row>
    <row r="1492" spans="1:13">
      <c r="A1492" s="115">
        <v>8903</v>
      </c>
      <c r="B1492" s="115">
        <v>4141</v>
      </c>
      <c r="C1492" s="116" t="s">
        <v>842</v>
      </c>
      <c r="D1492" s="116" t="s">
        <v>56</v>
      </c>
      <c r="E1492" s="116" t="s">
        <v>2319</v>
      </c>
      <c r="F1492" s="116" t="s">
        <v>12556</v>
      </c>
      <c r="G1492" s="116" t="s">
        <v>2320</v>
      </c>
      <c r="H1492" s="116" t="s">
        <v>12557</v>
      </c>
      <c r="I1492" s="116"/>
      <c r="J1492" s="116" t="s">
        <v>12558</v>
      </c>
      <c r="K1492" s="116" t="s">
        <v>12559</v>
      </c>
      <c r="L1492" s="116" t="s">
        <v>12558</v>
      </c>
      <c r="M1492" s="116" t="s">
        <v>12807</v>
      </c>
    </row>
    <row r="1493" spans="1:13">
      <c r="A1493" s="115">
        <v>6411</v>
      </c>
      <c r="B1493" s="115">
        <v>543</v>
      </c>
      <c r="C1493" s="116" t="s">
        <v>842</v>
      </c>
      <c r="D1493" s="116" t="s">
        <v>56</v>
      </c>
      <c r="E1493" s="116" t="s">
        <v>2319</v>
      </c>
      <c r="F1493" s="116" t="s">
        <v>3763</v>
      </c>
      <c r="G1493" s="116" t="s">
        <v>2320</v>
      </c>
      <c r="H1493" s="116" t="s">
        <v>3337</v>
      </c>
      <c r="I1493" s="116"/>
      <c r="J1493" s="116" t="s">
        <v>3764</v>
      </c>
      <c r="K1493" s="116" t="s">
        <v>3765</v>
      </c>
      <c r="L1493" s="116" t="s">
        <v>3764</v>
      </c>
      <c r="M1493" s="116" t="s">
        <v>12806</v>
      </c>
    </row>
    <row r="1494" spans="1:13">
      <c r="A1494" s="115">
        <v>5934</v>
      </c>
      <c r="B1494" s="115">
        <v>544</v>
      </c>
      <c r="C1494" s="116" t="s">
        <v>842</v>
      </c>
      <c r="D1494" s="116" t="s">
        <v>56</v>
      </c>
      <c r="E1494" s="116" t="s">
        <v>3065</v>
      </c>
      <c r="F1494" s="116"/>
      <c r="G1494" s="116" t="s">
        <v>3067</v>
      </c>
      <c r="H1494" s="116"/>
      <c r="I1494" s="116"/>
      <c r="J1494" s="116" t="s">
        <v>3065</v>
      </c>
      <c r="K1494" s="116" t="s">
        <v>3067</v>
      </c>
      <c r="L1494" s="116" t="s">
        <v>3065</v>
      </c>
      <c r="M1494" s="116" t="s">
        <v>12806</v>
      </c>
    </row>
    <row r="1495" spans="1:13">
      <c r="A1495" s="115">
        <v>5935</v>
      </c>
      <c r="B1495" s="115">
        <v>545</v>
      </c>
      <c r="C1495" s="116" t="s">
        <v>842</v>
      </c>
      <c r="D1495" s="116" t="s">
        <v>56</v>
      </c>
      <c r="E1495" s="116" t="s">
        <v>3065</v>
      </c>
      <c r="F1495" s="116" t="s">
        <v>3066</v>
      </c>
      <c r="G1495" s="116" t="s">
        <v>3067</v>
      </c>
      <c r="H1495" s="116" t="s">
        <v>1538</v>
      </c>
      <c r="I1495" s="116"/>
      <c r="J1495" s="116" t="s">
        <v>3068</v>
      </c>
      <c r="K1495" s="116" t="s">
        <v>3069</v>
      </c>
      <c r="L1495" s="116" t="s">
        <v>3068</v>
      </c>
      <c r="M1495" s="116" t="s">
        <v>12806</v>
      </c>
    </row>
    <row r="1496" spans="1:13">
      <c r="A1496" s="115">
        <v>7542</v>
      </c>
      <c r="B1496" s="115">
        <v>3725</v>
      </c>
      <c r="C1496" s="116" t="s">
        <v>842</v>
      </c>
      <c r="D1496" s="116" t="s">
        <v>56</v>
      </c>
      <c r="E1496" s="116" t="s">
        <v>3065</v>
      </c>
      <c r="F1496" s="116" t="s">
        <v>3066</v>
      </c>
      <c r="G1496" s="116" t="s">
        <v>3067</v>
      </c>
      <c r="H1496" s="116" t="s">
        <v>1538</v>
      </c>
      <c r="I1496" s="116" t="s">
        <v>11426</v>
      </c>
      <c r="J1496" s="116" t="s">
        <v>11427</v>
      </c>
      <c r="K1496" s="116" t="s">
        <v>11428</v>
      </c>
      <c r="L1496" s="116" t="s">
        <v>11427</v>
      </c>
      <c r="M1496" s="116" t="s">
        <v>12807</v>
      </c>
    </row>
    <row r="1497" spans="1:13">
      <c r="A1497" s="115">
        <v>8802</v>
      </c>
      <c r="B1497" s="115">
        <v>3723</v>
      </c>
      <c r="C1497" s="116" t="s">
        <v>842</v>
      </c>
      <c r="D1497" s="116" t="s">
        <v>56</v>
      </c>
      <c r="E1497" s="116" t="s">
        <v>3065</v>
      </c>
      <c r="F1497" s="116" t="s">
        <v>1102</v>
      </c>
      <c r="G1497" s="116" t="s">
        <v>3067</v>
      </c>
      <c r="H1497" s="116" t="s">
        <v>1983</v>
      </c>
      <c r="I1497" s="116"/>
      <c r="J1497" s="116" t="s">
        <v>11422</v>
      </c>
      <c r="K1497" s="116" t="s">
        <v>11423</v>
      </c>
      <c r="L1497" s="116" t="s">
        <v>11422</v>
      </c>
      <c r="M1497" s="116" t="s">
        <v>12807</v>
      </c>
    </row>
    <row r="1498" spans="1:13">
      <c r="A1498" s="115">
        <v>7541</v>
      </c>
      <c r="B1498" s="115">
        <v>3724</v>
      </c>
      <c r="C1498" s="116" t="s">
        <v>842</v>
      </c>
      <c r="D1498" s="116" t="s">
        <v>56</v>
      </c>
      <c r="E1498" s="116" t="s">
        <v>3065</v>
      </c>
      <c r="F1498" s="116" t="s">
        <v>1102</v>
      </c>
      <c r="G1498" s="116" t="s">
        <v>3067</v>
      </c>
      <c r="H1498" s="116" t="s">
        <v>1983</v>
      </c>
      <c r="I1498" s="116" t="s">
        <v>5074</v>
      </c>
      <c r="J1498" s="116" t="s">
        <v>11424</v>
      </c>
      <c r="K1498" s="116" t="s">
        <v>11425</v>
      </c>
      <c r="L1498" s="116" t="s">
        <v>11424</v>
      </c>
      <c r="M1498" s="116" t="s">
        <v>12807</v>
      </c>
    </row>
    <row r="1499" spans="1:13">
      <c r="A1499" s="115">
        <v>8803</v>
      </c>
      <c r="B1499" s="115">
        <v>3726</v>
      </c>
      <c r="C1499" s="116" t="s">
        <v>842</v>
      </c>
      <c r="D1499" s="116" t="s">
        <v>56</v>
      </c>
      <c r="E1499" s="116" t="s">
        <v>3065</v>
      </c>
      <c r="F1499" s="116" t="s">
        <v>2608</v>
      </c>
      <c r="G1499" s="116" t="s">
        <v>3067</v>
      </c>
      <c r="H1499" s="116" t="s">
        <v>2792</v>
      </c>
      <c r="I1499" s="116"/>
      <c r="J1499" s="116" t="s">
        <v>11429</v>
      </c>
      <c r="K1499" s="116" t="s">
        <v>11430</v>
      </c>
      <c r="L1499" s="116" t="s">
        <v>11429</v>
      </c>
      <c r="M1499" s="116" t="s">
        <v>12807</v>
      </c>
    </row>
    <row r="1500" spans="1:13">
      <c r="A1500" s="115">
        <v>8804</v>
      </c>
      <c r="B1500" s="115">
        <v>3727</v>
      </c>
      <c r="C1500" s="116" t="s">
        <v>842</v>
      </c>
      <c r="D1500" s="116" t="s">
        <v>56</v>
      </c>
      <c r="E1500" s="116" t="s">
        <v>11431</v>
      </c>
      <c r="F1500" s="116"/>
      <c r="G1500" s="116" t="s">
        <v>11432</v>
      </c>
      <c r="H1500" s="116"/>
      <c r="I1500" s="116"/>
      <c r="J1500" s="116" t="s">
        <v>11431</v>
      </c>
      <c r="K1500" s="116" t="s">
        <v>11432</v>
      </c>
      <c r="L1500" s="116" t="s">
        <v>11431</v>
      </c>
      <c r="M1500" s="116" t="s">
        <v>12807</v>
      </c>
    </row>
    <row r="1501" spans="1:13">
      <c r="A1501" s="115">
        <v>8805</v>
      </c>
      <c r="B1501" s="115">
        <v>3728</v>
      </c>
      <c r="C1501" s="116" t="s">
        <v>842</v>
      </c>
      <c r="D1501" s="116" t="s">
        <v>56</v>
      </c>
      <c r="E1501" s="116" t="s">
        <v>11431</v>
      </c>
      <c r="F1501" s="116" t="s">
        <v>11433</v>
      </c>
      <c r="G1501" s="116" t="s">
        <v>11432</v>
      </c>
      <c r="H1501" s="116" t="s">
        <v>11434</v>
      </c>
      <c r="I1501" s="116"/>
      <c r="J1501" s="116" t="s">
        <v>11435</v>
      </c>
      <c r="K1501" s="116" t="s">
        <v>11436</v>
      </c>
      <c r="L1501" s="116" t="s">
        <v>11435</v>
      </c>
      <c r="M1501" s="116" t="s">
        <v>12807</v>
      </c>
    </row>
    <row r="1502" spans="1:13">
      <c r="A1502" s="115">
        <v>8806</v>
      </c>
      <c r="B1502" s="115">
        <v>3729</v>
      </c>
      <c r="C1502" s="116" t="s">
        <v>842</v>
      </c>
      <c r="D1502" s="116" t="s">
        <v>56</v>
      </c>
      <c r="E1502" s="116" t="s">
        <v>11431</v>
      </c>
      <c r="F1502" s="116" t="s">
        <v>11437</v>
      </c>
      <c r="G1502" s="116" t="s">
        <v>11432</v>
      </c>
      <c r="H1502" s="116" t="s">
        <v>11438</v>
      </c>
      <c r="I1502" s="116"/>
      <c r="J1502" s="116" t="s">
        <v>11439</v>
      </c>
      <c r="K1502" s="116" t="s">
        <v>11440</v>
      </c>
      <c r="L1502" s="116" t="s">
        <v>11439</v>
      </c>
      <c r="M1502" s="116" t="s">
        <v>12807</v>
      </c>
    </row>
    <row r="1503" spans="1:13">
      <c r="A1503" s="115">
        <v>10067</v>
      </c>
      <c r="B1503" s="115">
        <v>3342</v>
      </c>
      <c r="C1503" s="116" t="s">
        <v>842</v>
      </c>
      <c r="D1503" s="116" t="s">
        <v>56</v>
      </c>
      <c r="E1503" s="116" t="s">
        <v>10303</v>
      </c>
      <c r="F1503" s="116"/>
      <c r="G1503" s="116" t="s">
        <v>10304</v>
      </c>
      <c r="H1503" s="116"/>
      <c r="I1503" s="116"/>
      <c r="J1503" s="116" t="s">
        <v>10303</v>
      </c>
      <c r="K1503" s="116" t="s">
        <v>10304</v>
      </c>
      <c r="L1503" s="116" t="s">
        <v>10303</v>
      </c>
      <c r="M1503" s="116" t="s">
        <v>12840</v>
      </c>
    </row>
    <row r="1504" spans="1:13">
      <c r="A1504" s="115">
        <v>8507</v>
      </c>
      <c r="B1504" s="115">
        <v>3343</v>
      </c>
      <c r="C1504" s="116" t="s">
        <v>842</v>
      </c>
      <c r="D1504" s="116" t="s">
        <v>56</v>
      </c>
      <c r="E1504" s="116" t="s">
        <v>10303</v>
      </c>
      <c r="F1504" s="116" t="s">
        <v>209</v>
      </c>
      <c r="G1504" s="116" t="s">
        <v>10304</v>
      </c>
      <c r="H1504" s="116" t="s">
        <v>211</v>
      </c>
      <c r="I1504" s="116"/>
      <c r="J1504" s="116" t="s">
        <v>10305</v>
      </c>
      <c r="K1504" s="116" t="s">
        <v>10306</v>
      </c>
      <c r="L1504" s="116" t="s">
        <v>10305</v>
      </c>
      <c r="M1504" s="116" t="s">
        <v>12807</v>
      </c>
    </row>
    <row r="1505" spans="1:13">
      <c r="A1505" s="115">
        <v>5936</v>
      </c>
      <c r="B1505" s="115">
        <v>546</v>
      </c>
      <c r="C1505" s="116" t="s">
        <v>842</v>
      </c>
      <c r="D1505" s="116" t="s">
        <v>40</v>
      </c>
      <c r="E1505" s="116" t="s">
        <v>2687</v>
      </c>
      <c r="F1505" s="116"/>
      <c r="G1505" s="116" t="s">
        <v>1681</v>
      </c>
      <c r="H1505" s="116"/>
      <c r="I1505" s="116"/>
      <c r="J1505" s="116" t="s">
        <v>2687</v>
      </c>
      <c r="K1505" s="116" t="s">
        <v>1681</v>
      </c>
      <c r="L1505" s="116" t="s">
        <v>2687</v>
      </c>
      <c r="M1505" s="116" t="s">
        <v>12806</v>
      </c>
    </row>
    <row r="1506" spans="1:13">
      <c r="A1506" s="115">
        <v>8508</v>
      </c>
      <c r="B1506" s="115">
        <v>3344</v>
      </c>
      <c r="C1506" s="116" t="s">
        <v>842</v>
      </c>
      <c r="D1506" s="116" t="s">
        <v>56</v>
      </c>
      <c r="E1506" s="116" t="s">
        <v>2687</v>
      </c>
      <c r="F1506" s="116" t="s">
        <v>969</v>
      </c>
      <c r="G1506" s="116" t="s">
        <v>1681</v>
      </c>
      <c r="H1506" s="116" t="s">
        <v>970</v>
      </c>
      <c r="I1506" s="116"/>
      <c r="J1506" s="116" t="s">
        <v>10307</v>
      </c>
      <c r="K1506" s="116" t="s">
        <v>10308</v>
      </c>
      <c r="L1506" s="116" t="s">
        <v>10307</v>
      </c>
      <c r="M1506" s="116" t="s">
        <v>12807</v>
      </c>
    </row>
    <row r="1507" spans="1:13">
      <c r="A1507" s="115">
        <v>6412</v>
      </c>
      <c r="B1507" s="115">
        <v>547</v>
      </c>
      <c r="C1507" s="116" t="s">
        <v>842</v>
      </c>
      <c r="D1507" s="116" t="s">
        <v>56</v>
      </c>
      <c r="E1507" s="116" t="s">
        <v>2687</v>
      </c>
      <c r="F1507" s="116" t="s">
        <v>2684</v>
      </c>
      <c r="G1507" s="116" t="s">
        <v>1681</v>
      </c>
      <c r="H1507" s="116" t="s">
        <v>2685</v>
      </c>
      <c r="I1507" s="116"/>
      <c r="J1507" s="116" t="s">
        <v>4440</v>
      </c>
      <c r="K1507" s="116" t="s">
        <v>2686</v>
      </c>
      <c r="L1507" s="116" t="s">
        <v>4440</v>
      </c>
      <c r="M1507" s="116" t="s">
        <v>12806</v>
      </c>
    </row>
    <row r="1508" spans="1:13">
      <c r="A1508" s="115">
        <v>5937</v>
      </c>
      <c r="B1508" s="115">
        <v>548</v>
      </c>
      <c r="C1508" s="116" t="s">
        <v>842</v>
      </c>
      <c r="D1508" s="116" t="s">
        <v>56</v>
      </c>
      <c r="E1508" s="116" t="s">
        <v>2687</v>
      </c>
      <c r="F1508" s="116" t="s">
        <v>2681</v>
      </c>
      <c r="G1508" s="116" t="s">
        <v>1681</v>
      </c>
      <c r="H1508" s="116" t="s">
        <v>2682</v>
      </c>
      <c r="I1508" s="116"/>
      <c r="J1508" s="116" t="s">
        <v>4441</v>
      </c>
      <c r="K1508" s="116" t="s">
        <v>2683</v>
      </c>
      <c r="L1508" s="116" t="s">
        <v>4441</v>
      </c>
      <c r="M1508" s="116" t="s">
        <v>12806</v>
      </c>
    </row>
    <row r="1509" spans="1:13">
      <c r="A1509" s="115">
        <v>6413</v>
      </c>
      <c r="B1509" s="115">
        <v>549</v>
      </c>
      <c r="C1509" s="116" t="s">
        <v>842</v>
      </c>
      <c r="D1509" s="116" t="s">
        <v>40</v>
      </c>
      <c r="E1509" s="116" t="s">
        <v>2687</v>
      </c>
      <c r="F1509" s="116" t="s">
        <v>1680</v>
      </c>
      <c r="G1509" s="116" t="s">
        <v>1681</v>
      </c>
      <c r="H1509" s="116" t="s">
        <v>460</v>
      </c>
      <c r="I1509" s="116"/>
      <c r="J1509" s="116" t="s">
        <v>1682</v>
      </c>
      <c r="K1509" s="116" t="s">
        <v>1683</v>
      </c>
      <c r="L1509" s="116" t="s">
        <v>1682</v>
      </c>
      <c r="M1509" s="116" t="s">
        <v>12806</v>
      </c>
    </row>
    <row r="1510" spans="1:13">
      <c r="A1510" s="115">
        <v>5938</v>
      </c>
      <c r="B1510" s="115">
        <v>550</v>
      </c>
      <c r="C1510" s="116" t="s">
        <v>842</v>
      </c>
      <c r="D1510" s="116" t="s">
        <v>40</v>
      </c>
      <c r="E1510" s="116" t="s">
        <v>2687</v>
      </c>
      <c r="F1510" s="116" t="s">
        <v>1680</v>
      </c>
      <c r="G1510" s="116" t="s">
        <v>1681</v>
      </c>
      <c r="H1510" s="116" t="s">
        <v>460</v>
      </c>
      <c r="I1510" s="116" t="s">
        <v>2678</v>
      </c>
      <c r="J1510" s="116" t="s">
        <v>2679</v>
      </c>
      <c r="K1510" s="116" t="s">
        <v>2680</v>
      </c>
      <c r="L1510" s="116" t="s">
        <v>2679</v>
      </c>
      <c r="M1510" s="116" t="s">
        <v>12806</v>
      </c>
    </row>
    <row r="1511" spans="1:13">
      <c r="A1511" s="115">
        <v>5939</v>
      </c>
      <c r="B1511" s="115">
        <v>551</v>
      </c>
      <c r="C1511" s="116" t="s">
        <v>842</v>
      </c>
      <c r="D1511" s="116" t="s">
        <v>40</v>
      </c>
      <c r="E1511" s="116" t="s">
        <v>2687</v>
      </c>
      <c r="F1511" s="116" t="s">
        <v>1680</v>
      </c>
      <c r="G1511" s="116" t="s">
        <v>1681</v>
      </c>
      <c r="H1511" s="116" t="s">
        <v>460</v>
      </c>
      <c r="I1511" s="116" t="s">
        <v>109</v>
      </c>
      <c r="J1511" s="116" t="s">
        <v>1684</v>
      </c>
      <c r="K1511" s="116" t="s">
        <v>1685</v>
      </c>
      <c r="L1511" s="116" t="s">
        <v>1684</v>
      </c>
      <c r="M1511" s="116" t="s">
        <v>12806</v>
      </c>
    </row>
    <row r="1512" spans="1:13">
      <c r="A1512" s="115">
        <v>6414</v>
      </c>
      <c r="B1512" s="115">
        <v>552</v>
      </c>
      <c r="C1512" s="116" t="s">
        <v>842</v>
      </c>
      <c r="D1512" s="116" t="s">
        <v>40</v>
      </c>
      <c r="E1512" s="116" t="s">
        <v>2687</v>
      </c>
      <c r="F1512" s="116" t="s">
        <v>1680</v>
      </c>
      <c r="G1512" s="116" t="s">
        <v>1681</v>
      </c>
      <c r="H1512" s="116" t="s">
        <v>460</v>
      </c>
      <c r="I1512" s="116" t="s">
        <v>1686</v>
      </c>
      <c r="J1512" s="116" t="s">
        <v>1687</v>
      </c>
      <c r="K1512" s="116" t="s">
        <v>1688</v>
      </c>
      <c r="L1512" s="116" t="s">
        <v>1687</v>
      </c>
      <c r="M1512" s="116" t="s">
        <v>12806</v>
      </c>
    </row>
    <row r="1513" spans="1:13">
      <c r="A1513" s="115">
        <v>5940</v>
      </c>
      <c r="B1513" s="115">
        <v>553</v>
      </c>
      <c r="C1513" s="116" t="s">
        <v>842</v>
      </c>
      <c r="D1513" s="116" t="s">
        <v>45</v>
      </c>
      <c r="E1513" s="116" t="s">
        <v>1025</v>
      </c>
      <c r="F1513" s="116"/>
      <c r="G1513" s="116" t="s">
        <v>1027</v>
      </c>
      <c r="H1513" s="116"/>
      <c r="I1513" s="116"/>
      <c r="J1513" s="116" t="s">
        <v>1025</v>
      </c>
      <c r="K1513" s="116" t="s">
        <v>1027</v>
      </c>
      <c r="L1513" s="116" t="s">
        <v>1025</v>
      </c>
      <c r="M1513" s="116" t="s">
        <v>12806</v>
      </c>
    </row>
    <row r="1514" spans="1:13">
      <c r="A1514" s="115">
        <v>5941</v>
      </c>
      <c r="B1514" s="115">
        <v>554</v>
      </c>
      <c r="C1514" s="116" t="s">
        <v>842</v>
      </c>
      <c r="D1514" s="116" t="s">
        <v>45</v>
      </c>
      <c r="E1514" s="116" t="s">
        <v>1025</v>
      </c>
      <c r="F1514" s="116" t="s">
        <v>1026</v>
      </c>
      <c r="G1514" s="116" t="s">
        <v>1027</v>
      </c>
      <c r="H1514" s="116" t="s">
        <v>1028</v>
      </c>
      <c r="I1514" s="116"/>
      <c r="J1514" s="116" t="s">
        <v>1029</v>
      </c>
      <c r="K1514" s="116" t="s">
        <v>1030</v>
      </c>
      <c r="L1514" s="116" t="s">
        <v>1029</v>
      </c>
      <c r="M1514" s="116" t="s">
        <v>12806</v>
      </c>
    </row>
    <row r="1515" spans="1:13">
      <c r="A1515" s="115">
        <v>8398</v>
      </c>
      <c r="B1515" s="115">
        <v>2821</v>
      </c>
      <c r="C1515" s="116" t="s">
        <v>842</v>
      </c>
      <c r="D1515" s="116" t="s">
        <v>45</v>
      </c>
      <c r="E1515" s="116" t="s">
        <v>1025</v>
      </c>
      <c r="F1515" s="116" t="s">
        <v>1026</v>
      </c>
      <c r="G1515" s="116" t="s">
        <v>1027</v>
      </c>
      <c r="H1515" s="116" t="s">
        <v>1028</v>
      </c>
      <c r="I1515" s="116" t="s">
        <v>8845</v>
      </c>
      <c r="J1515" s="116" t="s">
        <v>8846</v>
      </c>
      <c r="K1515" s="116" t="s">
        <v>8847</v>
      </c>
      <c r="L1515" s="116" t="s">
        <v>8846</v>
      </c>
      <c r="M1515" s="116" t="s">
        <v>12807</v>
      </c>
    </row>
    <row r="1516" spans="1:13">
      <c r="A1516" s="115">
        <v>7098</v>
      </c>
      <c r="B1516" s="115">
        <v>2818</v>
      </c>
      <c r="C1516" s="116" t="s">
        <v>842</v>
      </c>
      <c r="D1516" s="116" t="s">
        <v>45</v>
      </c>
      <c r="E1516" s="116" t="s">
        <v>1025</v>
      </c>
      <c r="F1516" s="116" t="s">
        <v>1026</v>
      </c>
      <c r="G1516" s="116" t="s">
        <v>1027</v>
      </c>
      <c r="H1516" s="116" t="s">
        <v>1028</v>
      </c>
      <c r="I1516" s="116" t="s">
        <v>1111</v>
      </c>
      <c r="J1516" s="116" t="s">
        <v>8838</v>
      </c>
      <c r="K1516" s="116" t="s">
        <v>8839</v>
      </c>
      <c r="L1516" s="116" t="s">
        <v>8838</v>
      </c>
      <c r="M1516" s="116" t="s">
        <v>12807</v>
      </c>
    </row>
    <row r="1517" spans="1:13">
      <c r="A1517" s="115">
        <v>8399</v>
      </c>
      <c r="B1517" s="115">
        <v>2823</v>
      </c>
      <c r="C1517" s="116" t="s">
        <v>842</v>
      </c>
      <c r="D1517" s="116" t="s">
        <v>45</v>
      </c>
      <c r="E1517" s="116" t="s">
        <v>1025</v>
      </c>
      <c r="F1517" s="116" t="s">
        <v>1026</v>
      </c>
      <c r="G1517" s="116" t="s">
        <v>1027</v>
      </c>
      <c r="H1517" s="116" t="s">
        <v>1028</v>
      </c>
      <c r="I1517" s="116" t="s">
        <v>8851</v>
      </c>
      <c r="J1517" s="116" t="s">
        <v>8852</v>
      </c>
      <c r="K1517" s="116" t="s">
        <v>8853</v>
      </c>
      <c r="L1517" s="116" t="s">
        <v>8852</v>
      </c>
      <c r="M1517" s="116" t="s">
        <v>12807</v>
      </c>
    </row>
    <row r="1518" spans="1:13">
      <c r="A1518" s="115">
        <v>7101</v>
      </c>
      <c r="B1518" s="115">
        <v>2822</v>
      </c>
      <c r="C1518" s="116" t="s">
        <v>842</v>
      </c>
      <c r="D1518" s="116" t="s">
        <v>45</v>
      </c>
      <c r="E1518" s="116" t="s">
        <v>1025</v>
      </c>
      <c r="F1518" s="116" t="s">
        <v>1026</v>
      </c>
      <c r="G1518" s="116" t="s">
        <v>1027</v>
      </c>
      <c r="H1518" s="116" t="s">
        <v>1028</v>
      </c>
      <c r="I1518" s="116" t="s">
        <v>8848</v>
      </c>
      <c r="J1518" s="116" t="s">
        <v>8849</v>
      </c>
      <c r="K1518" s="116" t="s">
        <v>8850</v>
      </c>
      <c r="L1518" s="116" t="s">
        <v>8849</v>
      </c>
      <c r="M1518" s="116" t="s">
        <v>12807</v>
      </c>
    </row>
    <row r="1519" spans="1:13">
      <c r="A1519" s="115">
        <v>7099</v>
      </c>
      <c r="B1519" s="115">
        <v>2819</v>
      </c>
      <c r="C1519" s="116" t="s">
        <v>842</v>
      </c>
      <c r="D1519" s="116" t="s">
        <v>45</v>
      </c>
      <c r="E1519" s="116" t="s">
        <v>1025</v>
      </c>
      <c r="F1519" s="116" t="s">
        <v>1026</v>
      </c>
      <c r="G1519" s="116" t="s">
        <v>1027</v>
      </c>
      <c r="H1519" s="116" t="s">
        <v>1028</v>
      </c>
      <c r="I1519" s="116" t="s">
        <v>169</v>
      </c>
      <c r="J1519" s="116" t="s">
        <v>8840</v>
      </c>
      <c r="K1519" s="116" t="s">
        <v>8841</v>
      </c>
      <c r="L1519" s="116" t="s">
        <v>8840</v>
      </c>
      <c r="M1519" s="116" t="s">
        <v>12807</v>
      </c>
    </row>
    <row r="1520" spans="1:13">
      <c r="A1520" s="115">
        <v>7100</v>
      </c>
      <c r="B1520" s="115">
        <v>2820</v>
      </c>
      <c r="C1520" s="116" t="s">
        <v>842</v>
      </c>
      <c r="D1520" s="116" t="s">
        <v>45</v>
      </c>
      <c r="E1520" s="116" t="s">
        <v>1025</v>
      </c>
      <c r="F1520" s="116" t="s">
        <v>1026</v>
      </c>
      <c r="G1520" s="116" t="s">
        <v>1027</v>
      </c>
      <c r="H1520" s="116" t="s">
        <v>1028</v>
      </c>
      <c r="I1520" s="116" t="s">
        <v>8842</v>
      </c>
      <c r="J1520" s="116" t="s">
        <v>8843</v>
      </c>
      <c r="K1520" s="116" t="s">
        <v>8844</v>
      </c>
      <c r="L1520" s="116" t="s">
        <v>8843</v>
      </c>
      <c r="M1520" s="116" t="s">
        <v>12807</v>
      </c>
    </row>
    <row r="1521" spans="1:13">
      <c r="A1521" s="115">
        <v>9338</v>
      </c>
      <c r="B1521" s="115">
        <v>2825</v>
      </c>
      <c r="C1521" s="116" t="s">
        <v>842</v>
      </c>
      <c r="D1521" s="116" t="s">
        <v>45</v>
      </c>
      <c r="E1521" s="116" t="s">
        <v>1025</v>
      </c>
      <c r="F1521" s="116" t="s">
        <v>3736</v>
      </c>
      <c r="G1521" s="116" t="s">
        <v>1027</v>
      </c>
      <c r="H1521" s="116" t="s">
        <v>5973</v>
      </c>
      <c r="I1521" s="116"/>
      <c r="J1521" s="116" t="s">
        <v>8856</v>
      </c>
      <c r="K1521" s="116" t="s">
        <v>8857</v>
      </c>
      <c r="L1521" s="116" t="s">
        <v>8856</v>
      </c>
      <c r="M1521" s="116" t="s">
        <v>12807</v>
      </c>
    </row>
    <row r="1522" spans="1:13">
      <c r="A1522" s="115">
        <v>9337</v>
      </c>
      <c r="B1522" s="115">
        <v>2824</v>
      </c>
      <c r="C1522" s="116" t="s">
        <v>842</v>
      </c>
      <c r="D1522" s="116" t="s">
        <v>45</v>
      </c>
      <c r="E1522" s="116" t="s">
        <v>1025</v>
      </c>
      <c r="F1522" s="116" t="s">
        <v>4288</v>
      </c>
      <c r="G1522" s="116" t="s">
        <v>1027</v>
      </c>
      <c r="H1522" s="116" t="s">
        <v>4289</v>
      </c>
      <c r="I1522" s="116"/>
      <c r="J1522" s="116" t="s">
        <v>8854</v>
      </c>
      <c r="K1522" s="116" t="s">
        <v>8855</v>
      </c>
      <c r="L1522" s="116" t="s">
        <v>8854</v>
      </c>
      <c r="M1522" s="116" t="s">
        <v>12807</v>
      </c>
    </row>
    <row r="1523" spans="1:13">
      <c r="A1523" s="115">
        <v>5942</v>
      </c>
      <c r="B1523" s="115">
        <v>555</v>
      </c>
      <c r="C1523" s="116" t="s">
        <v>842</v>
      </c>
      <c r="D1523" s="116" t="s">
        <v>40</v>
      </c>
      <c r="E1523" s="116" t="s">
        <v>921</v>
      </c>
      <c r="F1523" s="116"/>
      <c r="G1523" s="116" t="s">
        <v>923</v>
      </c>
      <c r="H1523" s="116"/>
      <c r="I1523" s="116"/>
      <c r="J1523" s="116" t="s">
        <v>921</v>
      </c>
      <c r="K1523" s="116" t="s">
        <v>923</v>
      </c>
      <c r="L1523" s="116" t="s">
        <v>921</v>
      </c>
      <c r="M1523" s="116" t="s">
        <v>12806</v>
      </c>
    </row>
    <row r="1524" spans="1:13">
      <c r="A1524" s="115">
        <v>6415</v>
      </c>
      <c r="B1524" s="115">
        <v>556</v>
      </c>
      <c r="C1524" s="116" t="s">
        <v>842</v>
      </c>
      <c r="D1524" s="116" t="s">
        <v>45</v>
      </c>
      <c r="E1524" s="116" t="s">
        <v>921</v>
      </c>
      <c r="F1524" s="116" t="s">
        <v>929</v>
      </c>
      <c r="G1524" s="116" t="s">
        <v>923</v>
      </c>
      <c r="H1524" s="116" t="s">
        <v>525</v>
      </c>
      <c r="I1524" s="116"/>
      <c r="J1524" s="116" t="s">
        <v>930</v>
      </c>
      <c r="K1524" s="116" t="s">
        <v>931</v>
      </c>
      <c r="L1524" s="116" t="s">
        <v>930</v>
      </c>
      <c r="M1524" s="116" t="s">
        <v>12806</v>
      </c>
    </row>
    <row r="1525" spans="1:13">
      <c r="A1525" s="115">
        <v>9527</v>
      </c>
      <c r="B1525" s="115">
        <v>2657</v>
      </c>
      <c r="C1525" s="116" t="s">
        <v>842</v>
      </c>
      <c r="D1525" s="116" t="s">
        <v>45</v>
      </c>
      <c r="E1525" s="116" t="s">
        <v>921</v>
      </c>
      <c r="F1525" s="116" t="s">
        <v>929</v>
      </c>
      <c r="G1525" s="116" t="s">
        <v>923</v>
      </c>
      <c r="H1525" s="116" t="s">
        <v>525</v>
      </c>
      <c r="I1525" s="116" t="s">
        <v>8377</v>
      </c>
      <c r="J1525" s="116" t="s">
        <v>8378</v>
      </c>
      <c r="K1525" s="116" t="s">
        <v>8379</v>
      </c>
      <c r="L1525" s="116" t="s">
        <v>8378</v>
      </c>
      <c r="M1525" s="116" t="s">
        <v>12807</v>
      </c>
    </row>
    <row r="1526" spans="1:13">
      <c r="A1526" s="115">
        <v>5943</v>
      </c>
      <c r="B1526" s="115">
        <v>557</v>
      </c>
      <c r="C1526" s="116" t="s">
        <v>842</v>
      </c>
      <c r="D1526" s="116" t="s">
        <v>45</v>
      </c>
      <c r="E1526" s="116" t="s">
        <v>921</v>
      </c>
      <c r="F1526" s="116" t="s">
        <v>929</v>
      </c>
      <c r="G1526" s="116" t="s">
        <v>923</v>
      </c>
      <c r="H1526" s="116" t="s">
        <v>525</v>
      </c>
      <c r="I1526" s="116" t="s">
        <v>932</v>
      </c>
      <c r="J1526" s="116" t="s">
        <v>933</v>
      </c>
      <c r="K1526" s="116" t="s">
        <v>934</v>
      </c>
      <c r="L1526" s="116" t="s">
        <v>933</v>
      </c>
      <c r="M1526" s="116" t="s">
        <v>12806</v>
      </c>
    </row>
    <row r="1527" spans="1:13">
      <c r="A1527" s="115">
        <v>9528</v>
      </c>
      <c r="B1527" s="115">
        <v>2658</v>
      </c>
      <c r="C1527" s="116" t="s">
        <v>842</v>
      </c>
      <c r="D1527" s="116" t="s">
        <v>45</v>
      </c>
      <c r="E1527" s="116" t="s">
        <v>921</v>
      </c>
      <c r="F1527" s="116" t="s">
        <v>929</v>
      </c>
      <c r="G1527" s="116" t="s">
        <v>923</v>
      </c>
      <c r="H1527" s="116" t="s">
        <v>525</v>
      </c>
      <c r="I1527" s="116" t="s">
        <v>8380</v>
      </c>
      <c r="J1527" s="116" t="s">
        <v>8381</v>
      </c>
      <c r="K1527" s="116" t="s">
        <v>8382</v>
      </c>
      <c r="L1527" s="116" t="s">
        <v>8381</v>
      </c>
      <c r="M1527" s="116" t="s">
        <v>12807</v>
      </c>
    </row>
    <row r="1528" spans="1:13">
      <c r="A1528" s="115">
        <v>7182</v>
      </c>
      <c r="B1528" s="115">
        <v>2659</v>
      </c>
      <c r="C1528" s="116" t="s">
        <v>842</v>
      </c>
      <c r="D1528" s="116" t="s">
        <v>45</v>
      </c>
      <c r="E1528" s="116" t="s">
        <v>921</v>
      </c>
      <c r="F1528" s="116" t="s">
        <v>929</v>
      </c>
      <c r="G1528" s="116" t="s">
        <v>923</v>
      </c>
      <c r="H1528" s="116" t="s">
        <v>525</v>
      </c>
      <c r="I1528" s="116" t="s">
        <v>8383</v>
      </c>
      <c r="J1528" s="116" t="s">
        <v>8384</v>
      </c>
      <c r="K1528" s="116" t="s">
        <v>8385</v>
      </c>
      <c r="L1528" s="116" t="s">
        <v>8384</v>
      </c>
      <c r="M1528" s="116" t="s">
        <v>12807</v>
      </c>
    </row>
    <row r="1529" spans="1:13">
      <c r="A1529" s="115">
        <v>6416</v>
      </c>
      <c r="B1529" s="115">
        <v>558</v>
      </c>
      <c r="C1529" s="116" t="s">
        <v>842</v>
      </c>
      <c r="D1529" s="116" t="s">
        <v>45</v>
      </c>
      <c r="E1529" s="116" t="s">
        <v>921</v>
      </c>
      <c r="F1529" s="116" t="s">
        <v>929</v>
      </c>
      <c r="G1529" s="116" t="s">
        <v>923</v>
      </c>
      <c r="H1529" s="116" t="s">
        <v>525</v>
      </c>
      <c r="I1529" s="116" t="s">
        <v>935</v>
      </c>
      <c r="J1529" s="116" t="s">
        <v>936</v>
      </c>
      <c r="K1529" s="116" t="s">
        <v>937</v>
      </c>
      <c r="L1529" s="116" t="s">
        <v>936</v>
      </c>
      <c r="M1529" s="116" t="s">
        <v>12806</v>
      </c>
    </row>
    <row r="1530" spans="1:13">
      <c r="A1530" s="115">
        <v>7181</v>
      </c>
      <c r="B1530" s="115">
        <v>2655</v>
      </c>
      <c r="C1530" s="116" t="s">
        <v>842</v>
      </c>
      <c r="D1530" s="116" t="s">
        <v>45</v>
      </c>
      <c r="E1530" s="116" t="s">
        <v>921</v>
      </c>
      <c r="F1530" s="116" t="s">
        <v>929</v>
      </c>
      <c r="G1530" s="116" t="s">
        <v>923</v>
      </c>
      <c r="H1530" s="116" t="s">
        <v>525</v>
      </c>
      <c r="I1530" s="116" t="s">
        <v>8372</v>
      </c>
      <c r="J1530" s="116" t="s">
        <v>8373</v>
      </c>
      <c r="K1530" s="116" t="s">
        <v>8374</v>
      </c>
      <c r="L1530" s="116" t="s">
        <v>8373</v>
      </c>
      <c r="M1530" s="116" t="s">
        <v>12807</v>
      </c>
    </row>
    <row r="1531" spans="1:13">
      <c r="A1531" s="115">
        <v>5944</v>
      </c>
      <c r="B1531" s="115">
        <v>559</v>
      </c>
      <c r="C1531" s="116" t="s">
        <v>842</v>
      </c>
      <c r="D1531" s="116" t="s">
        <v>45</v>
      </c>
      <c r="E1531" s="116" t="s">
        <v>921</v>
      </c>
      <c r="F1531" s="116" t="s">
        <v>929</v>
      </c>
      <c r="G1531" s="116" t="s">
        <v>923</v>
      </c>
      <c r="H1531" s="116" t="s">
        <v>525</v>
      </c>
      <c r="I1531" s="116" t="s">
        <v>46</v>
      </c>
      <c r="J1531" s="116" t="s">
        <v>938</v>
      </c>
      <c r="K1531" s="116" t="s">
        <v>939</v>
      </c>
      <c r="L1531" s="116" t="s">
        <v>938</v>
      </c>
      <c r="M1531" s="116" t="s">
        <v>12806</v>
      </c>
    </row>
    <row r="1532" spans="1:13">
      <c r="A1532" s="115">
        <v>9526</v>
      </c>
      <c r="B1532" s="115">
        <v>2656</v>
      </c>
      <c r="C1532" s="116" t="s">
        <v>842</v>
      </c>
      <c r="D1532" s="116" t="s">
        <v>45</v>
      </c>
      <c r="E1532" s="116" t="s">
        <v>921</v>
      </c>
      <c r="F1532" s="116" t="s">
        <v>929</v>
      </c>
      <c r="G1532" s="116" t="s">
        <v>923</v>
      </c>
      <c r="H1532" s="116" t="s">
        <v>525</v>
      </c>
      <c r="I1532" s="116" t="s">
        <v>612</v>
      </c>
      <c r="J1532" s="116" t="s">
        <v>8375</v>
      </c>
      <c r="K1532" s="116" t="s">
        <v>8376</v>
      </c>
      <c r="L1532" s="116" t="s">
        <v>8375</v>
      </c>
      <c r="M1532" s="116" t="s">
        <v>12807</v>
      </c>
    </row>
    <row r="1533" spans="1:13">
      <c r="A1533" s="115">
        <v>5945</v>
      </c>
      <c r="B1533" s="115">
        <v>560</v>
      </c>
      <c r="C1533" s="116" t="s">
        <v>842</v>
      </c>
      <c r="D1533" s="116" t="s">
        <v>45</v>
      </c>
      <c r="E1533" s="116" t="s">
        <v>921</v>
      </c>
      <c r="F1533" s="116" t="s">
        <v>922</v>
      </c>
      <c r="G1533" s="116" t="s">
        <v>923</v>
      </c>
      <c r="H1533" s="116" t="s">
        <v>905</v>
      </c>
      <c r="I1533" s="116"/>
      <c r="J1533" s="116" t="s">
        <v>924</v>
      </c>
      <c r="K1533" s="116" t="s">
        <v>925</v>
      </c>
      <c r="L1533" s="116" t="s">
        <v>924</v>
      </c>
      <c r="M1533" s="116" t="s">
        <v>12806</v>
      </c>
    </row>
    <row r="1534" spans="1:13">
      <c r="A1534" s="115">
        <v>7183</v>
      </c>
      <c r="B1534" s="115">
        <v>2662</v>
      </c>
      <c r="C1534" s="116" t="s">
        <v>842</v>
      </c>
      <c r="D1534" s="116" t="s">
        <v>45</v>
      </c>
      <c r="E1534" s="116" t="s">
        <v>921</v>
      </c>
      <c r="F1534" s="116" t="s">
        <v>922</v>
      </c>
      <c r="G1534" s="116" t="s">
        <v>923</v>
      </c>
      <c r="H1534" s="116" t="s">
        <v>905</v>
      </c>
      <c r="I1534" s="116" t="s">
        <v>4871</v>
      </c>
      <c r="J1534" s="116" t="s">
        <v>8394</v>
      </c>
      <c r="K1534" s="116" t="s">
        <v>8395</v>
      </c>
      <c r="L1534" s="116" t="s">
        <v>8394</v>
      </c>
      <c r="M1534" s="116" t="s">
        <v>12807</v>
      </c>
    </row>
    <row r="1535" spans="1:13">
      <c r="A1535" s="115">
        <v>5946</v>
      </c>
      <c r="B1535" s="115">
        <v>561</v>
      </c>
      <c r="C1535" s="116" t="s">
        <v>842</v>
      </c>
      <c r="D1535" s="116" t="s">
        <v>45</v>
      </c>
      <c r="E1535" s="116" t="s">
        <v>921</v>
      </c>
      <c r="F1535" s="116" t="s">
        <v>922</v>
      </c>
      <c r="G1535" s="116" t="s">
        <v>923</v>
      </c>
      <c r="H1535" s="116" t="s">
        <v>905</v>
      </c>
      <c r="I1535" s="116" t="s">
        <v>926</v>
      </c>
      <c r="J1535" s="116" t="s">
        <v>927</v>
      </c>
      <c r="K1535" s="116" t="s">
        <v>928</v>
      </c>
      <c r="L1535" s="116" t="s">
        <v>927</v>
      </c>
      <c r="M1535" s="116" t="s">
        <v>12806</v>
      </c>
    </row>
    <row r="1536" spans="1:13">
      <c r="A1536" s="115">
        <v>9529</v>
      </c>
      <c r="B1536" s="115">
        <v>2661</v>
      </c>
      <c r="C1536" s="116" t="s">
        <v>842</v>
      </c>
      <c r="D1536" s="116" t="s">
        <v>45</v>
      </c>
      <c r="E1536" s="116" t="s">
        <v>921</v>
      </c>
      <c r="F1536" s="116" t="s">
        <v>922</v>
      </c>
      <c r="G1536" s="116" t="s">
        <v>923</v>
      </c>
      <c r="H1536" s="116" t="s">
        <v>905</v>
      </c>
      <c r="I1536" s="116" t="s">
        <v>8391</v>
      </c>
      <c r="J1536" s="116" t="s">
        <v>8392</v>
      </c>
      <c r="K1536" s="116" t="s">
        <v>8393</v>
      </c>
      <c r="L1536" s="116" t="s">
        <v>8392</v>
      </c>
      <c r="M1536" s="116" t="s">
        <v>12807</v>
      </c>
    </row>
    <row r="1537" spans="1:13">
      <c r="A1537" s="115">
        <v>9067</v>
      </c>
      <c r="B1537" s="115">
        <v>2654</v>
      </c>
      <c r="C1537" s="116" t="s">
        <v>842</v>
      </c>
      <c r="D1537" s="116" t="s">
        <v>56</v>
      </c>
      <c r="E1537" s="116" t="s">
        <v>921</v>
      </c>
      <c r="F1537" s="116" t="s">
        <v>649</v>
      </c>
      <c r="G1537" s="116" t="s">
        <v>923</v>
      </c>
      <c r="H1537" s="116" t="s">
        <v>940</v>
      </c>
      <c r="I1537" s="116"/>
      <c r="J1537" s="116" t="s">
        <v>941</v>
      </c>
      <c r="K1537" s="116" t="s">
        <v>942</v>
      </c>
      <c r="L1537" s="116" t="s">
        <v>941</v>
      </c>
      <c r="M1537" s="116" t="s">
        <v>12807</v>
      </c>
    </row>
    <row r="1538" spans="1:13">
      <c r="A1538" s="115">
        <v>5947</v>
      </c>
      <c r="B1538" s="115">
        <v>563</v>
      </c>
      <c r="C1538" s="116" t="s">
        <v>842</v>
      </c>
      <c r="D1538" s="116" t="s">
        <v>45</v>
      </c>
      <c r="E1538" s="116" t="s">
        <v>921</v>
      </c>
      <c r="F1538" s="116" t="s">
        <v>1551</v>
      </c>
      <c r="G1538" s="116" t="s">
        <v>923</v>
      </c>
      <c r="H1538" s="116" t="s">
        <v>2570</v>
      </c>
      <c r="I1538" s="116"/>
      <c r="J1538" s="116" t="s">
        <v>2571</v>
      </c>
      <c r="K1538" s="116" t="s">
        <v>2572</v>
      </c>
      <c r="L1538" s="116" t="s">
        <v>2571</v>
      </c>
      <c r="M1538" s="116" t="s">
        <v>12806</v>
      </c>
    </row>
    <row r="1539" spans="1:13">
      <c r="A1539" s="115">
        <v>6418</v>
      </c>
      <c r="B1539" s="115">
        <v>564</v>
      </c>
      <c r="C1539" s="116" t="s">
        <v>842</v>
      </c>
      <c r="D1539" s="116" t="s">
        <v>45</v>
      </c>
      <c r="E1539" s="116" t="s">
        <v>921</v>
      </c>
      <c r="F1539" s="116" t="s">
        <v>2577</v>
      </c>
      <c r="G1539" s="116" t="s">
        <v>923</v>
      </c>
      <c r="H1539" s="116" t="s">
        <v>439</v>
      </c>
      <c r="I1539" s="116"/>
      <c r="J1539" s="116" t="s">
        <v>2578</v>
      </c>
      <c r="K1539" s="116" t="s">
        <v>2579</v>
      </c>
      <c r="L1539" s="116" t="s">
        <v>2578</v>
      </c>
      <c r="M1539" s="116" t="s">
        <v>12806</v>
      </c>
    </row>
    <row r="1540" spans="1:13">
      <c r="A1540" s="115">
        <v>5948</v>
      </c>
      <c r="B1540" s="115">
        <v>565</v>
      </c>
      <c r="C1540" s="116" t="s">
        <v>842</v>
      </c>
      <c r="D1540" s="116" t="s">
        <v>40</v>
      </c>
      <c r="E1540" s="116" t="s">
        <v>921</v>
      </c>
      <c r="F1540" s="116" t="s">
        <v>2573</v>
      </c>
      <c r="G1540" s="116" t="s">
        <v>923</v>
      </c>
      <c r="H1540" s="116" t="s">
        <v>2574</v>
      </c>
      <c r="I1540" s="116"/>
      <c r="J1540" s="116" t="s">
        <v>2575</v>
      </c>
      <c r="K1540" s="116" t="s">
        <v>2576</v>
      </c>
      <c r="L1540" s="116" t="s">
        <v>2575</v>
      </c>
      <c r="M1540" s="116" t="s">
        <v>12806</v>
      </c>
    </row>
    <row r="1541" spans="1:13">
      <c r="A1541" s="115">
        <v>6791</v>
      </c>
      <c r="B1541" s="115">
        <v>1325</v>
      </c>
      <c r="C1541" s="116" t="s">
        <v>842</v>
      </c>
      <c r="D1541" s="116" t="s">
        <v>45</v>
      </c>
      <c r="E1541" s="116" t="s">
        <v>921</v>
      </c>
      <c r="F1541" s="116" t="s">
        <v>2573</v>
      </c>
      <c r="G1541" s="116" t="s">
        <v>923</v>
      </c>
      <c r="H1541" s="116" t="s">
        <v>2574</v>
      </c>
      <c r="I1541" s="116" t="s">
        <v>4271</v>
      </c>
      <c r="J1541" s="116" t="s">
        <v>4272</v>
      </c>
      <c r="K1541" s="116" t="s">
        <v>4273</v>
      </c>
      <c r="L1541" s="116" t="s">
        <v>4272</v>
      </c>
      <c r="M1541" s="116" t="s">
        <v>12806</v>
      </c>
    </row>
    <row r="1542" spans="1:13">
      <c r="A1542" s="115">
        <v>7179</v>
      </c>
      <c r="B1542" s="115">
        <v>2651</v>
      </c>
      <c r="C1542" s="116" t="s">
        <v>842</v>
      </c>
      <c r="D1542" s="116" t="s">
        <v>45</v>
      </c>
      <c r="E1542" s="116" t="s">
        <v>921</v>
      </c>
      <c r="F1542" s="116" t="s">
        <v>2573</v>
      </c>
      <c r="G1542" s="116" t="s">
        <v>923</v>
      </c>
      <c r="H1542" s="116" t="s">
        <v>2574</v>
      </c>
      <c r="I1542" s="116" t="s">
        <v>8362</v>
      </c>
      <c r="J1542" s="116" t="s">
        <v>8363</v>
      </c>
      <c r="K1542" s="116" t="s">
        <v>8364</v>
      </c>
      <c r="L1542" s="116" t="s">
        <v>8363</v>
      </c>
      <c r="M1542" s="116" t="s">
        <v>12807</v>
      </c>
    </row>
    <row r="1543" spans="1:13">
      <c r="A1543" s="115">
        <v>7180</v>
      </c>
      <c r="B1543" s="115">
        <v>2652</v>
      </c>
      <c r="C1543" s="116" t="s">
        <v>842</v>
      </c>
      <c r="D1543" s="116" t="s">
        <v>45</v>
      </c>
      <c r="E1543" s="116" t="s">
        <v>921</v>
      </c>
      <c r="F1543" s="116" t="s">
        <v>2573</v>
      </c>
      <c r="G1543" s="116" t="s">
        <v>923</v>
      </c>
      <c r="H1543" s="116" t="s">
        <v>2574</v>
      </c>
      <c r="I1543" s="116" t="s">
        <v>8365</v>
      </c>
      <c r="J1543" s="116" t="s">
        <v>8366</v>
      </c>
      <c r="K1543" s="116" t="s">
        <v>8367</v>
      </c>
      <c r="L1543" s="116" t="s">
        <v>8366</v>
      </c>
      <c r="M1543" s="116" t="s">
        <v>12807</v>
      </c>
    </row>
    <row r="1544" spans="1:13">
      <c r="A1544" s="115">
        <v>9066</v>
      </c>
      <c r="B1544" s="115">
        <v>2653</v>
      </c>
      <c r="C1544" s="116" t="s">
        <v>842</v>
      </c>
      <c r="D1544" s="116" t="s">
        <v>45</v>
      </c>
      <c r="E1544" s="116" t="s">
        <v>921</v>
      </c>
      <c r="F1544" s="116" t="s">
        <v>8368</v>
      </c>
      <c r="G1544" s="116" t="s">
        <v>923</v>
      </c>
      <c r="H1544" s="116" t="s">
        <v>8369</v>
      </c>
      <c r="I1544" s="116"/>
      <c r="J1544" s="116" t="s">
        <v>8370</v>
      </c>
      <c r="K1544" s="116" t="s">
        <v>8371</v>
      </c>
      <c r="L1544" s="116" t="s">
        <v>8370</v>
      </c>
      <c r="M1544" s="116" t="s">
        <v>12807</v>
      </c>
    </row>
    <row r="1545" spans="1:13">
      <c r="A1545" s="115">
        <v>10051</v>
      </c>
      <c r="B1545" s="115">
        <v>2660</v>
      </c>
      <c r="C1545" s="116" t="s">
        <v>842</v>
      </c>
      <c r="D1545" s="116" t="s">
        <v>45</v>
      </c>
      <c r="E1545" s="116" t="s">
        <v>921</v>
      </c>
      <c r="F1545" s="116" t="s">
        <v>8386</v>
      </c>
      <c r="G1545" s="116" t="s">
        <v>923</v>
      </c>
      <c r="H1545" s="116" t="s">
        <v>8387</v>
      </c>
      <c r="I1545" s="116" t="s">
        <v>8388</v>
      </c>
      <c r="J1545" s="116" t="s">
        <v>8389</v>
      </c>
      <c r="K1545" s="116" t="s">
        <v>8390</v>
      </c>
      <c r="L1545" s="116" t="s">
        <v>8389</v>
      </c>
      <c r="M1545" s="116" t="s">
        <v>12807</v>
      </c>
    </row>
    <row r="1546" spans="1:13">
      <c r="A1546" s="115">
        <v>5949</v>
      </c>
      <c r="B1546" s="115">
        <v>566</v>
      </c>
      <c r="C1546" s="116" t="s">
        <v>842</v>
      </c>
      <c r="D1546" s="116" t="s">
        <v>45</v>
      </c>
      <c r="E1546" s="116" t="s">
        <v>921</v>
      </c>
      <c r="F1546" s="116" t="s">
        <v>2566</v>
      </c>
      <c r="G1546" s="116" t="s">
        <v>923</v>
      </c>
      <c r="H1546" s="116" t="s">
        <v>2567</v>
      </c>
      <c r="I1546" s="116"/>
      <c r="J1546" s="116" t="s">
        <v>2568</v>
      </c>
      <c r="K1546" s="116" t="s">
        <v>2569</v>
      </c>
      <c r="L1546" s="116" t="s">
        <v>2568</v>
      </c>
      <c r="M1546" s="116" t="s">
        <v>12806</v>
      </c>
    </row>
    <row r="1547" spans="1:13">
      <c r="A1547" s="115">
        <v>5950</v>
      </c>
      <c r="B1547" s="115">
        <v>567</v>
      </c>
      <c r="C1547" s="116" t="s">
        <v>842</v>
      </c>
      <c r="D1547" s="116" t="s">
        <v>40</v>
      </c>
      <c r="E1547" s="116" t="s">
        <v>2994</v>
      </c>
      <c r="F1547" s="116"/>
      <c r="G1547" s="116" t="s">
        <v>2995</v>
      </c>
      <c r="H1547" s="116"/>
      <c r="I1547" s="116"/>
      <c r="J1547" s="116" t="s">
        <v>2994</v>
      </c>
      <c r="K1547" s="116" t="s">
        <v>2995</v>
      </c>
      <c r="L1547" s="116" t="s">
        <v>2994</v>
      </c>
      <c r="M1547" s="116" t="s">
        <v>12806</v>
      </c>
    </row>
    <row r="1548" spans="1:13">
      <c r="A1548" s="115">
        <v>8170</v>
      </c>
      <c r="B1548" s="115">
        <v>3614</v>
      </c>
      <c r="C1548" s="116" t="s">
        <v>842</v>
      </c>
      <c r="D1548" s="116" t="s">
        <v>56</v>
      </c>
      <c r="E1548" s="116" t="s">
        <v>2994</v>
      </c>
      <c r="F1548" s="116"/>
      <c r="G1548" s="116" t="s">
        <v>2995</v>
      </c>
      <c r="H1548" s="116"/>
      <c r="I1548" s="116" t="s">
        <v>11104</v>
      </c>
      <c r="J1548" s="116" t="s">
        <v>11105</v>
      </c>
      <c r="K1548" s="116" t="s">
        <v>11106</v>
      </c>
      <c r="L1548" s="116" t="s">
        <v>11105</v>
      </c>
      <c r="M1548" s="116" t="s">
        <v>12807</v>
      </c>
    </row>
    <row r="1549" spans="1:13">
      <c r="A1549" s="115">
        <v>5951</v>
      </c>
      <c r="B1549" s="115">
        <v>568</v>
      </c>
      <c r="C1549" s="116" t="s">
        <v>842</v>
      </c>
      <c r="D1549" s="116" t="s">
        <v>56</v>
      </c>
      <c r="E1549" s="116" t="s">
        <v>2994</v>
      </c>
      <c r="F1549" s="116" t="s">
        <v>2400</v>
      </c>
      <c r="G1549" s="116" t="s">
        <v>2995</v>
      </c>
      <c r="H1549" s="116" t="s">
        <v>1920</v>
      </c>
      <c r="I1549" s="116"/>
      <c r="J1549" s="116" t="s">
        <v>2401</v>
      </c>
      <c r="K1549" s="116" t="s">
        <v>1921</v>
      </c>
      <c r="L1549" s="116" t="s">
        <v>2401</v>
      </c>
      <c r="M1549" s="116" t="s">
        <v>12806</v>
      </c>
    </row>
    <row r="1550" spans="1:13">
      <c r="A1550" s="115">
        <v>7326</v>
      </c>
      <c r="B1550" s="115">
        <v>3615</v>
      </c>
      <c r="C1550" s="116" t="s">
        <v>842</v>
      </c>
      <c r="D1550" s="116" t="s">
        <v>56</v>
      </c>
      <c r="E1550" s="116" t="s">
        <v>2994</v>
      </c>
      <c r="F1550" s="116" t="s">
        <v>2400</v>
      </c>
      <c r="G1550" s="116" t="s">
        <v>2995</v>
      </c>
      <c r="H1550" s="116" t="s">
        <v>1920</v>
      </c>
      <c r="I1550" s="116" t="s">
        <v>11107</v>
      </c>
      <c r="J1550" s="116" t="s">
        <v>11108</v>
      </c>
      <c r="K1550" s="116" t="s">
        <v>11109</v>
      </c>
      <c r="L1550" s="116" t="s">
        <v>11108</v>
      </c>
      <c r="M1550" s="116" t="s">
        <v>12807</v>
      </c>
    </row>
    <row r="1551" spans="1:13">
      <c r="A1551" s="115">
        <v>7327</v>
      </c>
      <c r="B1551" s="115">
        <v>3616</v>
      </c>
      <c r="C1551" s="116" t="s">
        <v>842</v>
      </c>
      <c r="D1551" s="116" t="s">
        <v>56</v>
      </c>
      <c r="E1551" s="116" t="s">
        <v>2994</v>
      </c>
      <c r="F1551" s="116" t="s">
        <v>2400</v>
      </c>
      <c r="G1551" s="116" t="s">
        <v>2995</v>
      </c>
      <c r="H1551" s="116" t="s">
        <v>1920</v>
      </c>
      <c r="I1551" s="116" t="s">
        <v>11110</v>
      </c>
      <c r="J1551" s="116" t="s">
        <v>11111</v>
      </c>
      <c r="K1551" s="116" t="s">
        <v>11112</v>
      </c>
      <c r="L1551" s="116" t="s">
        <v>11111</v>
      </c>
      <c r="M1551" s="116" t="s">
        <v>12807</v>
      </c>
    </row>
    <row r="1552" spans="1:13">
      <c r="A1552" s="115">
        <v>7328</v>
      </c>
      <c r="B1552" s="115">
        <v>3617</v>
      </c>
      <c r="C1552" s="116" t="s">
        <v>842</v>
      </c>
      <c r="D1552" s="116" t="s">
        <v>56</v>
      </c>
      <c r="E1552" s="116" t="s">
        <v>2994</v>
      </c>
      <c r="F1552" s="116" t="s">
        <v>2400</v>
      </c>
      <c r="G1552" s="116" t="s">
        <v>2995</v>
      </c>
      <c r="H1552" s="116" t="s">
        <v>1920</v>
      </c>
      <c r="I1552" s="116" t="s">
        <v>11113</v>
      </c>
      <c r="J1552" s="116" t="s">
        <v>11114</v>
      </c>
      <c r="K1552" s="116" t="s">
        <v>11115</v>
      </c>
      <c r="L1552" s="116" t="s">
        <v>11114</v>
      </c>
      <c r="M1552" s="116" t="s">
        <v>12807</v>
      </c>
    </row>
    <row r="1553" spans="1:13">
      <c r="A1553" s="115">
        <v>7329</v>
      </c>
      <c r="B1553" s="115">
        <v>3618</v>
      </c>
      <c r="C1553" s="116" t="s">
        <v>842</v>
      </c>
      <c r="D1553" s="116" t="s">
        <v>56</v>
      </c>
      <c r="E1553" s="116" t="s">
        <v>2994</v>
      </c>
      <c r="F1553" s="116" t="s">
        <v>2400</v>
      </c>
      <c r="G1553" s="116" t="s">
        <v>2995</v>
      </c>
      <c r="H1553" s="116" t="s">
        <v>1920</v>
      </c>
      <c r="I1553" s="116" t="s">
        <v>11116</v>
      </c>
      <c r="J1553" s="116" t="s">
        <v>11117</v>
      </c>
      <c r="K1553" s="116" t="s">
        <v>11118</v>
      </c>
      <c r="L1553" s="116" t="s">
        <v>11117</v>
      </c>
      <c r="M1553" s="116" t="s">
        <v>12807</v>
      </c>
    </row>
    <row r="1554" spans="1:13">
      <c r="A1554" s="115">
        <v>7330</v>
      </c>
      <c r="B1554" s="115">
        <v>3619</v>
      </c>
      <c r="C1554" s="116" t="s">
        <v>842</v>
      </c>
      <c r="D1554" s="116" t="s">
        <v>56</v>
      </c>
      <c r="E1554" s="116" t="s">
        <v>2994</v>
      </c>
      <c r="F1554" s="116" t="s">
        <v>2400</v>
      </c>
      <c r="G1554" s="116" t="s">
        <v>2995</v>
      </c>
      <c r="H1554" s="116" t="s">
        <v>1920</v>
      </c>
      <c r="I1554" s="116" t="s">
        <v>11119</v>
      </c>
      <c r="J1554" s="116" t="s">
        <v>11120</v>
      </c>
      <c r="K1554" s="116" t="s">
        <v>11121</v>
      </c>
      <c r="L1554" s="116" t="s">
        <v>11120</v>
      </c>
      <c r="M1554" s="116" t="s">
        <v>12807</v>
      </c>
    </row>
    <row r="1555" spans="1:13">
      <c r="A1555" s="115">
        <v>7331</v>
      </c>
      <c r="B1555" s="115">
        <v>3620</v>
      </c>
      <c r="C1555" s="116" t="s">
        <v>842</v>
      </c>
      <c r="D1555" s="116" t="s">
        <v>56</v>
      </c>
      <c r="E1555" s="116" t="s">
        <v>2994</v>
      </c>
      <c r="F1555" s="116" t="s">
        <v>2400</v>
      </c>
      <c r="G1555" s="116" t="s">
        <v>2995</v>
      </c>
      <c r="H1555" s="116" t="s">
        <v>1920</v>
      </c>
      <c r="I1555" s="116" t="s">
        <v>11122</v>
      </c>
      <c r="J1555" s="116" t="s">
        <v>11123</v>
      </c>
      <c r="K1555" s="116" t="s">
        <v>11124</v>
      </c>
      <c r="L1555" s="116" t="s">
        <v>11123</v>
      </c>
      <c r="M1555" s="116" t="s">
        <v>12807</v>
      </c>
    </row>
    <row r="1556" spans="1:13">
      <c r="A1556" s="115">
        <v>7332</v>
      </c>
      <c r="B1556" s="115">
        <v>3621</v>
      </c>
      <c r="C1556" s="116" t="s">
        <v>842</v>
      </c>
      <c r="D1556" s="116" t="s">
        <v>56</v>
      </c>
      <c r="E1556" s="116" t="s">
        <v>2994</v>
      </c>
      <c r="F1556" s="116" t="s">
        <v>2400</v>
      </c>
      <c r="G1556" s="116" t="s">
        <v>2995</v>
      </c>
      <c r="H1556" s="116" t="s">
        <v>1920</v>
      </c>
      <c r="I1556" s="116" t="s">
        <v>11125</v>
      </c>
      <c r="J1556" s="116" t="s">
        <v>11126</v>
      </c>
      <c r="K1556" s="116" t="s">
        <v>11127</v>
      </c>
      <c r="L1556" s="116" t="s">
        <v>11126</v>
      </c>
      <c r="M1556" s="116" t="s">
        <v>12807</v>
      </c>
    </row>
    <row r="1557" spans="1:13">
      <c r="A1557" s="115">
        <v>7333</v>
      </c>
      <c r="B1557" s="115">
        <v>3622</v>
      </c>
      <c r="C1557" s="116" t="s">
        <v>842</v>
      </c>
      <c r="D1557" s="116" t="s">
        <v>56</v>
      </c>
      <c r="E1557" s="116" t="s">
        <v>2994</v>
      </c>
      <c r="F1557" s="116" t="s">
        <v>2400</v>
      </c>
      <c r="G1557" s="116" t="s">
        <v>2995</v>
      </c>
      <c r="H1557" s="116" t="s">
        <v>1920</v>
      </c>
      <c r="I1557" s="116" t="s">
        <v>11128</v>
      </c>
      <c r="J1557" s="116" t="s">
        <v>11129</v>
      </c>
      <c r="K1557" s="116" t="s">
        <v>11130</v>
      </c>
      <c r="L1557" s="116" t="s">
        <v>11129</v>
      </c>
      <c r="M1557" s="116" t="s">
        <v>12807</v>
      </c>
    </row>
    <row r="1558" spans="1:13">
      <c r="A1558" s="115">
        <v>7334</v>
      </c>
      <c r="B1558" s="115">
        <v>3623</v>
      </c>
      <c r="C1558" s="116" t="s">
        <v>842</v>
      </c>
      <c r="D1558" s="116" t="s">
        <v>56</v>
      </c>
      <c r="E1558" s="116" t="s">
        <v>2994</v>
      </c>
      <c r="F1558" s="116" t="s">
        <v>2400</v>
      </c>
      <c r="G1558" s="116" t="s">
        <v>2995</v>
      </c>
      <c r="H1558" s="116" t="s">
        <v>1920</v>
      </c>
      <c r="I1558" s="116" t="s">
        <v>11131</v>
      </c>
      <c r="J1558" s="116" t="s">
        <v>11132</v>
      </c>
      <c r="K1558" s="116" t="s">
        <v>11133</v>
      </c>
      <c r="L1558" s="116" t="s">
        <v>11132</v>
      </c>
      <c r="M1558" s="116" t="s">
        <v>12807</v>
      </c>
    </row>
    <row r="1559" spans="1:13">
      <c r="A1559" s="115">
        <v>7335</v>
      </c>
      <c r="B1559" s="115">
        <v>3624</v>
      </c>
      <c r="C1559" s="116" t="s">
        <v>842</v>
      </c>
      <c r="D1559" s="116" t="s">
        <v>56</v>
      </c>
      <c r="E1559" s="116" t="s">
        <v>2994</v>
      </c>
      <c r="F1559" s="116" t="s">
        <v>2400</v>
      </c>
      <c r="G1559" s="116" t="s">
        <v>2995</v>
      </c>
      <c r="H1559" s="116" t="s">
        <v>1920</v>
      </c>
      <c r="I1559" s="116" t="s">
        <v>5991</v>
      </c>
      <c r="J1559" s="116" t="s">
        <v>11134</v>
      </c>
      <c r="K1559" s="116" t="s">
        <v>11135</v>
      </c>
      <c r="L1559" s="116" t="s">
        <v>11134</v>
      </c>
      <c r="M1559" s="116" t="s">
        <v>12807</v>
      </c>
    </row>
    <row r="1560" spans="1:13">
      <c r="A1560" s="115">
        <v>7353</v>
      </c>
      <c r="B1560" s="115">
        <v>3625</v>
      </c>
      <c r="C1560" s="116" t="s">
        <v>842</v>
      </c>
      <c r="D1560" s="116" t="s">
        <v>56</v>
      </c>
      <c r="E1560" s="116" t="s">
        <v>2994</v>
      </c>
      <c r="F1560" s="116" t="s">
        <v>2400</v>
      </c>
      <c r="G1560" s="116" t="s">
        <v>2995</v>
      </c>
      <c r="H1560" s="116" t="s">
        <v>1920</v>
      </c>
      <c r="I1560" s="116" t="s">
        <v>11136</v>
      </c>
      <c r="J1560" s="116" t="s">
        <v>11137</v>
      </c>
      <c r="K1560" s="116" t="s">
        <v>11138</v>
      </c>
      <c r="L1560" s="116" t="s">
        <v>11137</v>
      </c>
      <c r="M1560" s="116" t="s">
        <v>12807</v>
      </c>
    </row>
    <row r="1561" spans="1:13">
      <c r="A1561" s="115">
        <v>7354</v>
      </c>
      <c r="B1561" s="115">
        <v>3626</v>
      </c>
      <c r="C1561" s="116" t="s">
        <v>842</v>
      </c>
      <c r="D1561" s="116" t="s">
        <v>56</v>
      </c>
      <c r="E1561" s="116" t="s">
        <v>2994</v>
      </c>
      <c r="F1561" s="116" t="s">
        <v>2400</v>
      </c>
      <c r="G1561" s="116" t="s">
        <v>2995</v>
      </c>
      <c r="H1561" s="116" t="s">
        <v>1920</v>
      </c>
      <c r="I1561" s="116" t="s">
        <v>11139</v>
      </c>
      <c r="J1561" s="116" t="s">
        <v>11140</v>
      </c>
      <c r="K1561" s="116" t="s">
        <v>11141</v>
      </c>
      <c r="L1561" s="116" t="s">
        <v>11140</v>
      </c>
      <c r="M1561" s="116" t="s">
        <v>12807</v>
      </c>
    </row>
    <row r="1562" spans="1:13">
      <c r="A1562" s="115">
        <v>7355</v>
      </c>
      <c r="B1562" s="115">
        <v>3627</v>
      </c>
      <c r="C1562" s="116" t="s">
        <v>842</v>
      </c>
      <c r="D1562" s="116" t="s">
        <v>56</v>
      </c>
      <c r="E1562" s="116" t="s">
        <v>2994</v>
      </c>
      <c r="F1562" s="116" t="s">
        <v>2400</v>
      </c>
      <c r="G1562" s="116" t="s">
        <v>2995</v>
      </c>
      <c r="H1562" s="116" t="s">
        <v>1920</v>
      </c>
      <c r="I1562" s="116" t="s">
        <v>11142</v>
      </c>
      <c r="J1562" s="116" t="s">
        <v>11143</v>
      </c>
      <c r="K1562" s="116" t="s">
        <v>11144</v>
      </c>
      <c r="L1562" s="116" t="s">
        <v>11143</v>
      </c>
      <c r="M1562" s="116" t="s">
        <v>12807</v>
      </c>
    </row>
    <row r="1563" spans="1:13">
      <c r="A1563" s="115">
        <v>7356</v>
      </c>
      <c r="B1563" s="115">
        <v>3628</v>
      </c>
      <c r="C1563" s="116" t="s">
        <v>842</v>
      </c>
      <c r="D1563" s="116" t="s">
        <v>56</v>
      </c>
      <c r="E1563" s="116" t="s">
        <v>2994</v>
      </c>
      <c r="F1563" s="116" t="s">
        <v>2400</v>
      </c>
      <c r="G1563" s="116" t="s">
        <v>2995</v>
      </c>
      <c r="H1563" s="116" t="s">
        <v>1920</v>
      </c>
      <c r="I1563" s="116" t="s">
        <v>11145</v>
      </c>
      <c r="J1563" s="116" t="s">
        <v>11146</v>
      </c>
      <c r="K1563" s="116" t="s">
        <v>11147</v>
      </c>
      <c r="L1563" s="116" t="s">
        <v>11146</v>
      </c>
      <c r="M1563" s="116" t="s">
        <v>12807</v>
      </c>
    </row>
    <row r="1564" spans="1:13">
      <c r="A1564" s="115">
        <v>7357</v>
      </c>
      <c r="B1564" s="115">
        <v>3629</v>
      </c>
      <c r="C1564" s="116" t="s">
        <v>842</v>
      </c>
      <c r="D1564" s="116" t="s">
        <v>56</v>
      </c>
      <c r="E1564" s="116" t="s">
        <v>2994</v>
      </c>
      <c r="F1564" s="116" t="s">
        <v>2400</v>
      </c>
      <c r="G1564" s="116" t="s">
        <v>2995</v>
      </c>
      <c r="H1564" s="116" t="s">
        <v>1920</v>
      </c>
      <c r="I1564" s="116" t="s">
        <v>11148</v>
      </c>
      <c r="J1564" s="116" t="s">
        <v>11149</v>
      </c>
      <c r="K1564" s="116" t="s">
        <v>11150</v>
      </c>
      <c r="L1564" s="116" t="s">
        <v>11149</v>
      </c>
      <c r="M1564" s="116" t="s">
        <v>12807</v>
      </c>
    </row>
    <row r="1565" spans="1:13">
      <c r="A1565" s="115">
        <v>7358</v>
      </c>
      <c r="B1565" s="115">
        <v>3630</v>
      </c>
      <c r="C1565" s="116" t="s">
        <v>842</v>
      </c>
      <c r="D1565" s="116" t="s">
        <v>56</v>
      </c>
      <c r="E1565" s="116" t="s">
        <v>2994</v>
      </c>
      <c r="F1565" s="116" t="s">
        <v>2400</v>
      </c>
      <c r="G1565" s="116" t="s">
        <v>2995</v>
      </c>
      <c r="H1565" s="116" t="s">
        <v>1920</v>
      </c>
      <c r="I1565" s="116" t="s">
        <v>11151</v>
      </c>
      <c r="J1565" s="116" t="s">
        <v>11152</v>
      </c>
      <c r="K1565" s="116" t="s">
        <v>11153</v>
      </c>
      <c r="L1565" s="116" t="s">
        <v>11152</v>
      </c>
      <c r="M1565" s="116" t="s">
        <v>12807</v>
      </c>
    </row>
    <row r="1566" spans="1:13">
      <c r="A1566" s="115">
        <v>7359</v>
      </c>
      <c r="B1566" s="115">
        <v>3631</v>
      </c>
      <c r="C1566" s="116" t="s">
        <v>842</v>
      </c>
      <c r="D1566" s="116" t="s">
        <v>56</v>
      </c>
      <c r="E1566" s="116" t="s">
        <v>2994</v>
      </c>
      <c r="F1566" s="116" t="s">
        <v>2400</v>
      </c>
      <c r="G1566" s="116" t="s">
        <v>2995</v>
      </c>
      <c r="H1566" s="116" t="s">
        <v>1920</v>
      </c>
      <c r="I1566" s="116" t="s">
        <v>11154</v>
      </c>
      <c r="J1566" s="116" t="s">
        <v>11155</v>
      </c>
      <c r="K1566" s="116" t="s">
        <v>11156</v>
      </c>
      <c r="L1566" s="116" t="s">
        <v>11155</v>
      </c>
      <c r="M1566" s="116" t="s">
        <v>12807</v>
      </c>
    </row>
    <row r="1567" spans="1:13">
      <c r="A1567" s="115">
        <v>8506</v>
      </c>
      <c r="B1567" s="115">
        <v>3340</v>
      </c>
      <c r="C1567" s="116" t="s">
        <v>842</v>
      </c>
      <c r="D1567" s="116" t="s">
        <v>56</v>
      </c>
      <c r="E1567" s="116" t="s">
        <v>10296</v>
      </c>
      <c r="F1567" s="116" t="s">
        <v>10297</v>
      </c>
      <c r="G1567" s="116" t="s">
        <v>10298</v>
      </c>
      <c r="H1567" s="116" t="s">
        <v>2047</v>
      </c>
      <c r="I1567" s="116"/>
      <c r="J1567" s="116" t="s">
        <v>10299</v>
      </c>
      <c r="K1567" s="116" t="s">
        <v>10300</v>
      </c>
      <c r="L1567" s="116" t="s">
        <v>10299</v>
      </c>
      <c r="M1567" s="116" t="s">
        <v>12807</v>
      </c>
    </row>
    <row r="1568" spans="1:13">
      <c r="A1568" s="115">
        <v>9645</v>
      </c>
      <c r="B1568" s="115">
        <v>3341</v>
      </c>
      <c r="C1568" s="116" t="s">
        <v>842</v>
      </c>
      <c r="D1568" s="116" t="s">
        <v>56</v>
      </c>
      <c r="E1568" s="116" t="s">
        <v>10296</v>
      </c>
      <c r="F1568" s="116" t="s">
        <v>10297</v>
      </c>
      <c r="G1568" s="116" t="s">
        <v>10298</v>
      </c>
      <c r="H1568" s="116" t="s">
        <v>2047</v>
      </c>
      <c r="I1568" s="116" t="s">
        <v>2772</v>
      </c>
      <c r="J1568" s="116" t="s">
        <v>10301</v>
      </c>
      <c r="K1568" s="116" t="s">
        <v>10302</v>
      </c>
      <c r="L1568" s="116" t="s">
        <v>10301</v>
      </c>
      <c r="M1568" s="116" t="s">
        <v>12807</v>
      </c>
    </row>
    <row r="1569" spans="1:13">
      <c r="A1569" s="115">
        <v>5952</v>
      </c>
      <c r="B1569" s="115">
        <v>569</v>
      </c>
      <c r="C1569" s="116" t="s">
        <v>842</v>
      </c>
      <c r="D1569" s="116" t="s">
        <v>56</v>
      </c>
      <c r="E1569" s="116" t="s">
        <v>3091</v>
      </c>
      <c r="F1569" s="116"/>
      <c r="G1569" s="116" t="s">
        <v>3093</v>
      </c>
      <c r="H1569" s="116"/>
      <c r="I1569" s="116"/>
      <c r="J1569" s="116" t="s">
        <v>3091</v>
      </c>
      <c r="K1569" s="116" t="s">
        <v>3093</v>
      </c>
      <c r="L1569" s="116" t="s">
        <v>3091</v>
      </c>
      <c r="M1569" s="116" t="s">
        <v>12806</v>
      </c>
    </row>
    <row r="1570" spans="1:13">
      <c r="A1570" s="115">
        <v>8174</v>
      </c>
      <c r="B1570" s="115">
        <v>3741</v>
      </c>
      <c r="C1570" s="116" t="s">
        <v>842</v>
      </c>
      <c r="D1570" s="116" t="s">
        <v>56</v>
      </c>
      <c r="E1570" s="116" t="s">
        <v>3091</v>
      </c>
      <c r="F1570" s="116"/>
      <c r="G1570" s="116" t="s">
        <v>3093</v>
      </c>
      <c r="H1570" s="116"/>
      <c r="I1570" s="116" t="s">
        <v>11470</v>
      </c>
      <c r="J1570" s="116" t="s">
        <v>11471</v>
      </c>
      <c r="K1570" s="116" t="s">
        <v>11472</v>
      </c>
      <c r="L1570" s="116" t="s">
        <v>11471</v>
      </c>
      <c r="M1570" s="116" t="s">
        <v>12807</v>
      </c>
    </row>
    <row r="1571" spans="1:13">
      <c r="A1571" s="115">
        <v>5953</v>
      </c>
      <c r="B1571" s="115">
        <v>570</v>
      </c>
      <c r="C1571" s="116" t="s">
        <v>842</v>
      </c>
      <c r="D1571" s="116" t="s">
        <v>56</v>
      </c>
      <c r="E1571" s="116" t="s">
        <v>3091</v>
      </c>
      <c r="F1571" s="116" t="s">
        <v>3092</v>
      </c>
      <c r="G1571" s="116" t="s">
        <v>3093</v>
      </c>
      <c r="H1571" s="116" t="s">
        <v>3094</v>
      </c>
      <c r="I1571" s="116"/>
      <c r="J1571" s="116" t="s">
        <v>3095</v>
      </c>
      <c r="K1571" s="116" t="s">
        <v>3096</v>
      </c>
      <c r="L1571" s="116" t="s">
        <v>3095</v>
      </c>
      <c r="M1571" s="116" t="s">
        <v>12806</v>
      </c>
    </row>
    <row r="1572" spans="1:13">
      <c r="A1572" s="115">
        <v>7578</v>
      </c>
      <c r="B1572" s="115">
        <v>3740</v>
      </c>
      <c r="C1572" s="116" t="s">
        <v>842</v>
      </c>
      <c r="D1572" s="116" t="s">
        <v>56</v>
      </c>
      <c r="E1572" s="116" t="s">
        <v>3091</v>
      </c>
      <c r="F1572" s="116" t="s">
        <v>3092</v>
      </c>
      <c r="G1572" s="116" t="s">
        <v>3093</v>
      </c>
      <c r="H1572" s="116" t="s">
        <v>11467</v>
      </c>
      <c r="I1572" s="116" t="s">
        <v>10479</v>
      </c>
      <c r="J1572" s="116" t="s">
        <v>11468</v>
      </c>
      <c r="K1572" s="116" t="s">
        <v>11469</v>
      </c>
      <c r="L1572" s="116" t="s">
        <v>11468</v>
      </c>
      <c r="M1572" s="116" t="s">
        <v>12807</v>
      </c>
    </row>
    <row r="1573" spans="1:13">
      <c r="A1573" s="115">
        <v>5954</v>
      </c>
      <c r="B1573" s="115">
        <v>571</v>
      </c>
      <c r="C1573" s="116" t="s">
        <v>842</v>
      </c>
      <c r="D1573" s="116" t="s">
        <v>40</v>
      </c>
      <c r="E1573" s="116" t="s">
        <v>843</v>
      </c>
      <c r="F1573" s="116"/>
      <c r="G1573" s="116" t="s">
        <v>845</v>
      </c>
      <c r="H1573" s="116"/>
      <c r="I1573" s="116"/>
      <c r="J1573" s="116" t="s">
        <v>843</v>
      </c>
      <c r="K1573" s="116" t="s">
        <v>845</v>
      </c>
      <c r="L1573" s="116" t="s">
        <v>843</v>
      </c>
      <c r="M1573" s="116" t="s">
        <v>12806</v>
      </c>
    </row>
    <row r="1574" spans="1:13">
      <c r="A1574" s="115">
        <v>8041</v>
      </c>
      <c r="B1574" s="115">
        <v>2546</v>
      </c>
      <c r="C1574" s="116" t="s">
        <v>842</v>
      </c>
      <c r="D1574" s="116" t="s">
        <v>45</v>
      </c>
      <c r="E1574" s="116" t="s">
        <v>843</v>
      </c>
      <c r="F1574" s="116" t="s">
        <v>8059</v>
      </c>
      <c r="G1574" s="116" t="s">
        <v>845</v>
      </c>
      <c r="H1574" s="116" t="s">
        <v>8060</v>
      </c>
      <c r="I1574" s="116"/>
      <c r="J1574" s="116" t="s">
        <v>8061</v>
      </c>
      <c r="K1574" s="116" t="s">
        <v>8062</v>
      </c>
      <c r="L1574" s="116" t="s">
        <v>8061</v>
      </c>
      <c r="M1574" s="116" t="s">
        <v>12807</v>
      </c>
    </row>
    <row r="1575" spans="1:13">
      <c r="A1575" s="115">
        <v>6827</v>
      </c>
      <c r="B1575" s="115">
        <v>1286</v>
      </c>
      <c r="C1575" s="116" t="s">
        <v>842</v>
      </c>
      <c r="D1575" s="116" t="s">
        <v>45</v>
      </c>
      <c r="E1575" s="116" t="s">
        <v>843</v>
      </c>
      <c r="F1575" s="116" t="s">
        <v>4163</v>
      </c>
      <c r="G1575" s="116" t="s">
        <v>845</v>
      </c>
      <c r="H1575" s="116" t="s">
        <v>4164</v>
      </c>
      <c r="I1575" s="116"/>
      <c r="J1575" s="116" t="s">
        <v>4165</v>
      </c>
      <c r="K1575" s="116" t="s">
        <v>4166</v>
      </c>
      <c r="L1575" s="116" t="s">
        <v>4165</v>
      </c>
      <c r="M1575" s="116" t="s">
        <v>12806</v>
      </c>
    </row>
    <row r="1576" spans="1:13">
      <c r="A1576" s="115">
        <v>5955</v>
      </c>
      <c r="B1576" s="115">
        <v>572</v>
      </c>
      <c r="C1576" s="116" t="s">
        <v>842</v>
      </c>
      <c r="D1576" s="116" t="s">
        <v>45</v>
      </c>
      <c r="E1576" s="116" t="s">
        <v>843</v>
      </c>
      <c r="F1576" s="116" t="s">
        <v>2545</v>
      </c>
      <c r="G1576" s="116" t="s">
        <v>845</v>
      </c>
      <c r="H1576" s="116" t="s">
        <v>2546</v>
      </c>
      <c r="I1576" s="116"/>
      <c r="J1576" s="116" t="s">
        <v>2547</v>
      </c>
      <c r="K1576" s="116" t="s">
        <v>2548</v>
      </c>
      <c r="L1576" s="116" t="s">
        <v>2547</v>
      </c>
      <c r="M1576" s="116" t="s">
        <v>12806</v>
      </c>
    </row>
    <row r="1577" spans="1:13">
      <c r="A1577" s="115">
        <v>5956</v>
      </c>
      <c r="B1577" s="115">
        <v>573</v>
      </c>
      <c r="C1577" s="116" t="s">
        <v>842</v>
      </c>
      <c r="D1577" s="116" t="s">
        <v>45</v>
      </c>
      <c r="E1577" s="116" t="s">
        <v>843</v>
      </c>
      <c r="F1577" s="116" t="s">
        <v>904</v>
      </c>
      <c r="G1577" s="116" t="s">
        <v>845</v>
      </c>
      <c r="H1577" s="116" t="s">
        <v>905</v>
      </c>
      <c r="I1577" s="116"/>
      <c r="J1577" s="116" t="s">
        <v>906</v>
      </c>
      <c r="K1577" s="116" t="s">
        <v>907</v>
      </c>
      <c r="L1577" s="116" t="s">
        <v>906</v>
      </c>
      <c r="M1577" s="116" t="s">
        <v>12806</v>
      </c>
    </row>
    <row r="1578" spans="1:13">
      <c r="A1578" s="115">
        <v>7861</v>
      </c>
      <c r="B1578" s="115">
        <v>2631</v>
      </c>
      <c r="C1578" s="116" t="s">
        <v>842</v>
      </c>
      <c r="D1578" s="116" t="s">
        <v>45</v>
      </c>
      <c r="E1578" s="116" t="s">
        <v>843</v>
      </c>
      <c r="F1578" s="116" t="s">
        <v>904</v>
      </c>
      <c r="G1578" s="116" t="s">
        <v>845</v>
      </c>
      <c r="H1578" s="116" t="s">
        <v>905</v>
      </c>
      <c r="I1578" s="116" t="s">
        <v>8305</v>
      </c>
      <c r="J1578" s="116" t="s">
        <v>8306</v>
      </c>
      <c r="K1578" s="116" t="s">
        <v>8307</v>
      </c>
      <c r="L1578" s="116" t="s">
        <v>8306</v>
      </c>
      <c r="M1578" s="116" t="s">
        <v>12807</v>
      </c>
    </row>
    <row r="1579" spans="1:13">
      <c r="A1579" s="115">
        <v>8106</v>
      </c>
      <c r="B1579" s="115">
        <v>2636</v>
      </c>
      <c r="C1579" s="116" t="s">
        <v>842</v>
      </c>
      <c r="D1579" s="116" t="s">
        <v>45</v>
      </c>
      <c r="E1579" s="116" t="s">
        <v>843</v>
      </c>
      <c r="F1579" s="116" t="s">
        <v>904</v>
      </c>
      <c r="G1579" s="116" t="s">
        <v>845</v>
      </c>
      <c r="H1579" s="116" t="s">
        <v>905</v>
      </c>
      <c r="I1579" s="116" t="s">
        <v>8320</v>
      </c>
      <c r="J1579" s="116" t="s">
        <v>8321</v>
      </c>
      <c r="K1579" s="116" t="s">
        <v>8322</v>
      </c>
      <c r="L1579" s="116" t="s">
        <v>8321</v>
      </c>
      <c r="M1579" s="116" t="s">
        <v>12807</v>
      </c>
    </row>
    <row r="1580" spans="1:13">
      <c r="A1580" s="115">
        <v>8105</v>
      </c>
      <c r="B1580" s="115">
        <v>2632</v>
      </c>
      <c r="C1580" s="116" t="s">
        <v>842</v>
      </c>
      <c r="D1580" s="116" t="s">
        <v>45</v>
      </c>
      <c r="E1580" s="116" t="s">
        <v>843</v>
      </c>
      <c r="F1580" s="116" t="s">
        <v>904</v>
      </c>
      <c r="G1580" s="116" t="s">
        <v>845</v>
      </c>
      <c r="H1580" s="116" t="s">
        <v>905</v>
      </c>
      <c r="I1580" s="116" t="s">
        <v>8308</v>
      </c>
      <c r="J1580" s="116" t="s">
        <v>8309</v>
      </c>
      <c r="K1580" s="116" t="s">
        <v>8310</v>
      </c>
      <c r="L1580" s="116" t="s">
        <v>8309</v>
      </c>
      <c r="M1580" s="116" t="s">
        <v>12807</v>
      </c>
    </row>
    <row r="1581" spans="1:13">
      <c r="A1581" s="115">
        <v>7862</v>
      </c>
      <c r="B1581" s="115">
        <v>2633</v>
      </c>
      <c r="C1581" s="116" t="s">
        <v>842</v>
      </c>
      <c r="D1581" s="116" t="s">
        <v>45</v>
      </c>
      <c r="E1581" s="116" t="s">
        <v>843</v>
      </c>
      <c r="F1581" s="116" t="s">
        <v>904</v>
      </c>
      <c r="G1581" s="116" t="s">
        <v>845</v>
      </c>
      <c r="H1581" s="116" t="s">
        <v>905</v>
      </c>
      <c r="I1581" s="116" t="s">
        <v>8311</v>
      </c>
      <c r="J1581" s="116" t="s">
        <v>8312</v>
      </c>
      <c r="K1581" s="116" t="s">
        <v>8313</v>
      </c>
      <c r="L1581" s="116" t="s">
        <v>8312</v>
      </c>
      <c r="M1581" s="116" t="s">
        <v>12807</v>
      </c>
    </row>
    <row r="1582" spans="1:13">
      <c r="A1582" s="115">
        <v>7865</v>
      </c>
      <c r="B1582" s="115">
        <v>2637</v>
      </c>
      <c r="C1582" s="116" t="s">
        <v>842</v>
      </c>
      <c r="D1582" s="116" t="s">
        <v>45</v>
      </c>
      <c r="E1582" s="116" t="s">
        <v>843</v>
      </c>
      <c r="F1582" s="116" t="s">
        <v>904</v>
      </c>
      <c r="G1582" s="116" t="s">
        <v>845</v>
      </c>
      <c r="H1582" s="116" t="s">
        <v>905</v>
      </c>
      <c r="I1582" s="116" t="s">
        <v>6675</v>
      </c>
      <c r="J1582" s="116" t="s">
        <v>8323</v>
      </c>
      <c r="K1582" s="116" t="s">
        <v>8324</v>
      </c>
      <c r="L1582" s="116" t="s">
        <v>8323</v>
      </c>
      <c r="M1582" s="116" t="s">
        <v>12807</v>
      </c>
    </row>
    <row r="1583" spans="1:13">
      <c r="A1583" s="115">
        <v>8107</v>
      </c>
      <c r="B1583" s="115">
        <v>2638</v>
      </c>
      <c r="C1583" s="116" t="s">
        <v>842</v>
      </c>
      <c r="D1583" s="116" t="s">
        <v>45</v>
      </c>
      <c r="E1583" s="116" t="s">
        <v>843</v>
      </c>
      <c r="F1583" s="116" t="s">
        <v>904</v>
      </c>
      <c r="G1583" s="116" t="s">
        <v>845</v>
      </c>
      <c r="H1583" s="116" t="s">
        <v>905</v>
      </c>
      <c r="I1583" s="116" t="s">
        <v>8325</v>
      </c>
      <c r="J1583" s="116" t="s">
        <v>8326</v>
      </c>
      <c r="K1583" s="116" t="s">
        <v>8327</v>
      </c>
      <c r="L1583" s="116" t="s">
        <v>8326</v>
      </c>
      <c r="M1583" s="116" t="s">
        <v>12807</v>
      </c>
    </row>
    <row r="1584" spans="1:13">
      <c r="A1584" s="115">
        <v>8108</v>
      </c>
      <c r="B1584" s="115">
        <v>2639</v>
      </c>
      <c r="C1584" s="116" t="s">
        <v>842</v>
      </c>
      <c r="D1584" s="116" t="s">
        <v>45</v>
      </c>
      <c r="E1584" s="116" t="s">
        <v>843</v>
      </c>
      <c r="F1584" s="116" t="s">
        <v>904</v>
      </c>
      <c r="G1584" s="116" t="s">
        <v>845</v>
      </c>
      <c r="H1584" s="116" t="s">
        <v>905</v>
      </c>
      <c r="I1584" s="116" t="s">
        <v>8328</v>
      </c>
      <c r="J1584" s="116" t="s">
        <v>8329</v>
      </c>
      <c r="K1584" s="116" t="s">
        <v>8330</v>
      </c>
      <c r="L1584" s="116" t="s">
        <v>8329</v>
      </c>
      <c r="M1584" s="116" t="s">
        <v>12807</v>
      </c>
    </row>
    <row r="1585" spans="1:13">
      <c r="A1585" s="115">
        <v>7863</v>
      </c>
      <c r="B1585" s="115">
        <v>2634</v>
      </c>
      <c r="C1585" s="116" t="s">
        <v>842</v>
      </c>
      <c r="D1585" s="116" t="s">
        <v>45</v>
      </c>
      <c r="E1585" s="116" t="s">
        <v>843</v>
      </c>
      <c r="F1585" s="116" t="s">
        <v>904</v>
      </c>
      <c r="G1585" s="116" t="s">
        <v>845</v>
      </c>
      <c r="H1585" s="116" t="s">
        <v>905</v>
      </c>
      <c r="I1585" s="116" t="s">
        <v>8314</v>
      </c>
      <c r="J1585" s="116" t="s">
        <v>8315</v>
      </c>
      <c r="K1585" s="116" t="s">
        <v>8316</v>
      </c>
      <c r="L1585" s="116" t="s">
        <v>8315</v>
      </c>
      <c r="M1585" s="116" t="s">
        <v>12807</v>
      </c>
    </row>
    <row r="1586" spans="1:13">
      <c r="A1586" s="115">
        <v>7864</v>
      </c>
      <c r="B1586" s="115">
        <v>2635</v>
      </c>
      <c r="C1586" s="116" t="s">
        <v>842</v>
      </c>
      <c r="D1586" s="116" t="s">
        <v>45</v>
      </c>
      <c r="E1586" s="116" t="s">
        <v>843</v>
      </c>
      <c r="F1586" s="116" t="s">
        <v>904</v>
      </c>
      <c r="G1586" s="116" t="s">
        <v>845</v>
      </c>
      <c r="H1586" s="116" t="s">
        <v>905</v>
      </c>
      <c r="I1586" s="116" t="s">
        <v>8317</v>
      </c>
      <c r="J1586" s="116" t="s">
        <v>8318</v>
      </c>
      <c r="K1586" s="116" t="s">
        <v>8319</v>
      </c>
      <c r="L1586" s="116" t="s">
        <v>8318</v>
      </c>
      <c r="M1586" s="116" t="s">
        <v>12807</v>
      </c>
    </row>
    <row r="1587" spans="1:13">
      <c r="A1587" s="115">
        <v>5957</v>
      </c>
      <c r="B1587" s="115">
        <v>574</v>
      </c>
      <c r="C1587" s="116" t="s">
        <v>842</v>
      </c>
      <c r="D1587" s="116" t="s">
        <v>45</v>
      </c>
      <c r="E1587" s="116" t="s">
        <v>843</v>
      </c>
      <c r="F1587" s="116" t="s">
        <v>904</v>
      </c>
      <c r="G1587" s="116" t="s">
        <v>845</v>
      </c>
      <c r="H1587" s="116" t="s">
        <v>905</v>
      </c>
      <c r="I1587" s="116" t="s">
        <v>908</v>
      </c>
      <c r="J1587" s="116" t="s">
        <v>909</v>
      </c>
      <c r="K1587" s="116" t="s">
        <v>910</v>
      </c>
      <c r="L1587" s="116" t="s">
        <v>909</v>
      </c>
      <c r="M1587" s="116" t="s">
        <v>12806</v>
      </c>
    </row>
    <row r="1588" spans="1:13">
      <c r="A1588" s="115">
        <v>8110</v>
      </c>
      <c r="B1588" s="115">
        <v>2641</v>
      </c>
      <c r="C1588" s="116" t="s">
        <v>842</v>
      </c>
      <c r="D1588" s="116" t="s">
        <v>45</v>
      </c>
      <c r="E1588" s="116" t="s">
        <v>843</v>
      </c>
      <c r="F1588" s="116" t="s">
        <v>904</v>
      </c>
      <c r="G1588" s="116" t="s">
        <v>845</v>
      </c>
      <c r="H1588" s="116" t="s">
        <v>905</v>
      </c>
      <c r="I1588" s="116" t="s">
        <v>8331</v>
      </c>
      <c r="J1588" s="116" t="s">
        <v>8332</v>
      </c>
      <c r="K1588" s="116" t="s">
        <v>8333</v>
      </c>
      <c r="L1588" s="116" t="s">
        <v>8332</v>
      </c>
      <c r="M1588" s="116" t="s">
        <v>12807</v>
      </c>
    </row>
    <row r="1589" spans="1:13">
      <c r="A1589" s="115">
        <v>8109</v>
      </c>
      <c r="B1589" s="115">
        <v>2640</v>
      </c>
      <c r="C1589" s="116" t="s">
        <v>842</v>
      </c>
      <c r="D1589" s="116" t="s">
        <v>45</v>
      </c>
      <c r="E1589" s="116" t="s">
        <v>843</v>
      </c>
      <c r="F1589" s="116" t="s">
        <v>904</v>
      </c>
      <c r="G1589" s="116" t="s">
        <v>845</v>
      </c>
      <c r="H1589" s="116" t="s">
        <v>905</v>
      </c>
      <c r="I1589" s="116" t="s">
        <v>4161</v>
      </c>
      <c r="J1589" s="116" t="s">
        <v>4162</v>
      </c>
      <c r="K1589" s="116" t="s">
        <v>4502</v>
      </c>
      <c r="L1589" s="116" t="s">
        <v>4162</v>
      </c>
      <c r="M1589" s="116" t="s">
        <v>12807</v>
      </c>
    </row>
    <row r="1590" spans="1:13">
      <c r="A1590" s="115">
        <v>8111</v>
      </c>
      <c r="B1590" s="115">
        <v>2642</v>
      </c>
      <c r="C1590" s="116" t="s">
        <v>842</v>
      </c>
      <c r="D1590" s="116" t="s">
        <v>45</v>
      </c>
      <c r="E1590" s="116" t="s">
        <v>843</v>
      </c>
      <c r="F1590" s="116" t="s">
        <v>904</v>
      </c>
      <c r="G1590" s="116" t="s">
        <v>845</v>
      </c>
      <c r="H1590" s="116" t="s">
        <v>905</v>
      </c>
      <c r="I1590" s="116" t="s">
        <v>8334</v>
      </c>
      <c r="J1590" s="116" t="s">
        <v>8335</v>
      </c>
      <c r="K1590" s="116" t="s">
        <v>8336</v>
      </c>
      <c r="L1590" s="116" t="s">
        <v>8335</v>
      </c>
      <c r="M1590" s="116" t="s">
        <v>12807</v>
      </c>
    </row>
    <row r="1591" spans="1:13">
      <c r="A1591" s="115">
        <v>8115</v>
      </c>
      <c r="B1591" s="115">
        <v>2650</v>
      </c>
      <c r="C1591" s="116" t="s">
        <v>842</v>
      </c>
      <c r="D1591" s="116" t="s">
        <v>45</v>
      </c>
      <c r="E1591" s="116" t="s">
        <v>843</v>
      </c>
      <c r="F1591" s="116" t="s">
        <v>1646</v>
      </c>
      <c r="G1591" s="116" t="s">
        <v>845</v>
      </c>
      <c r="H1591" s="116" t="s">
        <v>8359</v>
      </c>
      <c r="I1591" s="116"/>
      <c r="J1591" s="116" t="s">
        <v>8360</v>
      </c>
      <c r="K1591" s="116" t="s">
        <v>8361</v>
      </c>
      <c r="L1591" s="116" t="s">
        <v>8360</v>
      </c>
      <c r="M1591" s="116" t="s">
        <v>12807</v>
      </c>
    </row>
    <row r="1592" spans="1:13">
      <c r="A1592" s="115">
        <v>6789</v>
      </c>
      <c r="B1592" s="115">
        <v>1323</v>
      </c>
      <c r="C1592" s="116" t="s">
        <v>842</v>
      </c>
      <c r="D1592" s="116" t="s">
        <v>45</v>
      </c>
      <c r="E1592" s="116" t="s">
        <v>843</v>
      </c>
      <c r="F1592" s="116" t="s">
        <v>4264</v>
      </c>
      <c r="G1592" s="116" t="s">
        <v>845</v>
      </c>
      <c r="H1592" s="116" t="s">
        <v>2310</v>
      </c>
      <c r="I1592" s="116"/>
      <c r="J1592" s="116" t="s">
        <v>4265</v>
      </c>
      <c r="K1592" s="116" t="s">
        <v>4266</v>
      </c>
      <c r="L1592" s="116" t="s">
        <v>4265</v>
      </c>
      <c r="M1592" s="116" t="s">
        <v>12806</v>
      </c>
    </row>
    <row r="1593" spans="1:13">
      <c r="A1593" s="115">
        <v>8050</v>
      </c>
      <c r="B1593" s="115">
        <v>2559</v>
      </c>
      <c r="C1593" s="116" t="s">
        <v>842</v>
      </c>
      <c r="D1593" s="116" t="s">
        <v>45</v>
      </c>
      <c r="E1593" s="116" t="s">
        <v>843</v>
      </c>
      <c r="F1593" s="116" t="s">
        <v>8097</v>
      </c>
      <c r="G1593" s="116" t="s">
        <v>845</v>
      </c>
      <c r="H1593" s="116" t="s">
        <v>8098</v>
      </c>
      <c r="I1593" s="116"/>
      <c r="J1593" s="116" t="s">
        <v>8099</v>
      </c>
      <c r="K1593" s="116" t="s">
        <v>8100</v>
      </c>
      <c r="L1593" s="116" t="s">
        <v>8099</v>
      </c>
      <c r="M1593" s="116" t="s">
        <v>12807</v>
      </c>
    </row>
    <row r="1594" spans="1:13">
      <c r="A1594" s="115">
        <v>8051</v>
      </c>
      <c r="B1594" s="115">
        <v>2561</v>
      </c>
      <c r="C1594" s="116" t="s">
        <v>842</v>
      </c>
      <c r="D1594" s="116" t="s">
        <v>45</v>
      </c>
      <c r="E1594" s="116" t="s">
        <v>843</v>
      </c>
      <c r="F1594" s="116" t="s">
        <v>8097</v>
      </c>
      <c r="G1594" s="116" t="s">
        <v>845</v>
      </c>
      <c r="H1594" s="116" t="s">
        <v>8098</v>
      </c>
      <c r="I1594" s="116" t="s">
        <v>8104</v>
      </c>
      <c r="J1594" s="116" t="s">
        <v>8105</v>
      </c>
      <c r="K1594" s="116" t="s">
        <v>8106</v>
      </c>
      <c r="L1594" s="116" t="s">
        <v>8105</v>
      </c>
      <c r="M1594" s="116" t="s">
        <v>12807</v>
      </c>
    </row>
    <row r="1595" spans="1:13">
      <c r="A1595" s="115">
        <v>8354</v>
      </c>
      <c r="B1595" s="115">
        <v>2560</v>
      </c>
      <c r="C1595" s="116" t="s">
        <v>842</v>
      </c>
      <c r="D1595" s="116" t="s">
        <v>40</v>
      </c>
      <c r="E1595" s="116" t="s">
        <v>843</v>
      </c>
      <c r="F1595" s="116" t="s">
        <v>8097</v>
      </c>
      <c r="G1595" s="116" t="s">
        <v>845</v>
      </c>
      <c r="H1595" s="116" t="s">
        <v>8098</v>
      </c>
      <c r="I1595" s="116" t="s">
        <v>8101</v>
      </c>
      <c r="J1595" s="116" t="s">
        <v>8102</v>
      </c>
      <c r="K1595" s="116" t="s">
        <v>8103</v>
      </c>
      <c r="L1595" s="116" t="s">
        <v>8102</v>
      </c>
      <c r="M1595" s="116" t="s">
        <v>12807</v>
      </c>
    </row>
    <row r="1596" spans="1:13">
      <c r="A1596" s="115">
        <v>8052</v>
      </c>
      <c r="B1596" s="115">
        <v>2562</v>
      </c>
      <c r="C1596" s="116" t="s">
        <v>842</v>
      </c>
      <c r="D1596" s="116" t="s">
        <v>45</v>
      </c>
      <c r="E1596" s="116" t="s">
        <v>843</v>
      </c>
      <c r="F1596" s="116" t="s">
        <v>8097</v>
      </c>
      <c r="G1596" s="116" t="s">
        <v>845</v>
      </c>
      <c r="H1596" s="116" t="s">
        <v>8098</v>
      </c>
      <c r="I1596" s="116" t="s">
        <v>8107</v>
      </c>
      <c r="J1596" s="116" t="s">
        <v>8108</v>
      </c>
      <c r="K1596" s="116" t="s">
        <v>8109</v>
      </c>
      <c r="L1596" s="116" t="s">
        <v>8108</v>
      </c>
      <c r="M1596" s="116" t="s">
        <v>12807</v>
      </c>
    </row>
    <row r="1597" spans="1:13">
      <c r="A1597" s="115">
        <v>8053</v>
      </c>
      <c r="B1597" s="115">
        <v>2563</v>
      </c>
      <c r="C1597" s="116" t="s">
        <v>842</v>
      </c>
      <c r="D1597" s="116" t="s">
        <v>45</v>
      </c>
      <c r="E1597" s="116" t="s">
        <v>843</v>
      </c>
      <c r="F1597" s="116" t="s">
        <v>8097</v>
      </c>
      <c r="G1597" s="116" t="s">
        <v>845</v>
      </c>
      <c r="H1597" s="116" t="s">
        <v>8098</v>
      </c>
      <c r="I1597" s="116" t="s">
        <v>8110</v>
      </c>
      <c r="J1597" s="116" t="s">
        <v>8111</v>
      </c>
      <c r="K1597" s="116" t="s">
        <v>8112</v>
      </c>
      <c r="L1597" s="116" t="s">
        <v>8111</v>
      </c>
      <c r="M1597" s="116" t="s">
        <v>12807</v>
      </c>
    </row>
    <row r="1598" spans="1:13">
      <c r="A1598" s="115">
        <v>6788</v>
      </c>
      <c r="B1598" s="115">
        <v>1322</v>
      </c>
      <c r="C1598" s="116" t="s">
        <v>842</v>
      </c>
      <c r="D1598" s="116" t="s">
        <v>45</v>
      </c>
      <c r="E1598" s="116" t="s">
        <v>843</v>
      </c>
      <c r="F1598" s="116" t="s">
        <v>4260</v>
      </c>
      <c r="G1598" s="116" t="s">
        <v>845</v>
      </c>
      <c r="H1598" s="116" t="s">
        <v>4261</v>
      </c>
      <c r="I1598" s="116"/>
      <c r="J1598" s="116" t="s">
        <v>4262</v>
      </c>
      <c r="K1598" s="116" t="s">
        <v>4263</v>
      </c>
      <c r="L1598" s="116" t="s">
        <v>4262</v>
      </c>
      <c r="M1598" s="116" t="s">
        <v>12806</v>
      </c>
    </row>
    <row r="1599" spans="1:13">
      <c r="A1599" s="115">
        <v>10625</v>
      </c>
      <c r="B1599" s="115">
        <v>2556</v>
      </c>
      <c r="C1599" s="116" t="s">
        <v>842</v>
      </c>
      <c r="D1599" s="116" t="s">
        <v>40</v>
      </c>
      <c r="E1599" s="116" t="s">
        <v>843</v>
      </c>
      <c r="F1599" s="116" t="s">
        <v>8087</v>
      </c>
      <c r="G1599" s="116" t="s">
        <v>845</v>
      </c>
      <c r="H1599" s="116" t="s">
        <v>8088</v>
      </c>
      <c r="I1599" s="116"/>
      <c r="J1599" s="116" t="s">
        <v>8089</v>
      </c>
      <c r="K1599" s="116" t="s">
        <v>8090</v>
      </c>
      <c r="L1599" s="116" t="s">
        <v>8089</v>
      </c>
      <c r="M1599" s="116" t="s">
        <v>12810</v>
      </c>
    </row>
    <row r="1600" spans="1:13">
      <c r="A1600" s="115">
        <v>9065</v>
      </c>
      <c r="B1600" s="115">
        <v>2565</v>
      </c>
      <c r="C1600" s="116" t="s">
        <v>842</v>
      </c>
      <c r="D1600" s="116" t="s">
        <v>45</v>
      </c>
      <c r="E1600" s="116" t="s">
        <v>843</v>
      </c>
      <c r="F1600" s="116" t="s">
        <v>1056</v>
      </c>
      <c r="G1600" s="116" t="s">
        <v>845</v>
      </c>
      <c r="H1600" s="116" t="s">
        <v>439</v>
      </c>
      <c r="I1600" s="116"/>
      <c r="J1600" s="116" t="s">
        <v>8116</v>
      </c>
      <c r="K1600" s="116" t="s">
        <v>8117</v>
      </c>
      <c r="L1600" s="116" t="s">
        <v>8116</v>
      </c>
      <c r="M1600" s="116" t="s">
        <v>12807</v>
      </c>
    </row>
    <row r="1601" spans="1:13">
      <c r="A1601" s="115">
        <v>8055</v>
      </c>
      <c r="B1601" s="115">
        <v>2566</v>
      </c>
      <c r="C1601" s="116" t="s">
        <v>842</v>
      </c>
      <c r="D1601" s="116" t="s">
        <v>40</v>
      </c>
      <c r="E1601" s="116" t="s">
        <v>843</v>
      </c>
      <c r="F1601" s="116" t="s">
        <v>1056</v>
      </c>
      <c r="G1601" s="116" t="s">
        <v>845</v>
      </c>
      <c r="H1601" s="116" t="s">
        <v>439</v>
      </c>
      <c r="I1601" s="116" t="s">
        <v>8118</v>
      </c>
      <c r="J1601" s="116" t="s">
        <v>8119</v>
      </c>
      <c r="K1601" s="116" t="s">
        <v>8120</v>
      </c>
      <c r="L1601" s="116" t="s">
        <v>8119</v>
      </c>
      <c r="M1601" s="116" t="s">
        <v>12807</v>
      </c>
    </row>
    <row r="1602" spans="1:13">
      <c r="A1602" s="115">
        <v>8058</v>
      </c>
      <c r="B1602" s="115">
        <v>2569</v>
      </c>
      <c r="C1602" s="116" t="s">
        <v>842</v>
      </c>
      <c r="D1602" s="116" t="s">
        <v>45</v>
      </c>
      <c r="E1602" s="116" t="s">
        <v>843</v>
      </c>
      <c r="F1602" s="116" t="s">
        <v>1056</v>
      </c>
      <c r="G1602" s="116" t="s">
        <v>845</v>
      </c>
      <c r="H1602" s="116" t="s">
        <v>439</v>
      </c>
      <c r="I1602" s="116" t="s">
        <v>1992</v>
      </c>
      <c r="J1602" s="116" t="s">
        <v>8127</v>
      </c>
      <c r="K1602" s="116" t="s">
        <v>8128</v>
      </c>
      <c r="L1602" s="116" t="s">
        <v>8127</v>
      </c>
      <c r="M1602" s="116" t="s">
        <v>12807</v>
      </c>
    </row>
    <row r="1603" spans="1:13">
      <c r="A1603" s="115">
        <v>8057</v>
      </c>
      <c r="B1603" s="115">
        <v>2568</v>
      </c>
      <c r="C1603" s="116" t="s">
        <v>842</v>
      </c>
      <c r="D1603" s="116" t="s">
        <v>45</v>
      </c>
      <c r="E1603" s="116" t="s">
        <v>843</v>
      </c>
      <c r="F1603" s="116" t="s">
        <v>1056</v>
      </c>
      <c r="G1603" s="116" t="s">
        <v>845</v>
      </c>
      <c r="H1603" s="116" t="s">
        <v>439</v>
      </c>
      <c r="I1603" s="116" t="s">
        <v>8124</v>
      </c>
      <c r="J1603" s="116" t="s">
        <v>8125</v>
      </c>
      <c r="K1603" s="116" t="s">
        <v>8126</v>
      </c>
      <c r="L1603" s="116" t="s">
        <v>8125</v>
      </c>
      <c r="M1603" s="116" t="s">
        <v>12807</v>
      </c>
    </row>
    <row r="1604" spans="1:13">
      <c r="A1604" s="115">
        <v>8056</v>
      </c>
      <c r="B1604" s="115">
        <v>2567</v>
      </c>
      <c r="C1604" s="116" t="s">
        <v>842</v>
      </c>
      <c r="D1604" s="116" t="s">
        <v>45</v>
      </c>
      <c r="E1604" s="116" t="s">
        <v>843</v>
      </c>
      <c r="F1604" s="116" t="s">
        <v>1056</v>
      </c>
      <c r="G1604" s="116" t="s">
        <v>845</v>
      </c>
      <c r="H1604" s="116" t="s">
        <v>439</v>
      </c>
      <c r="I1604" s="116" t="s">
        <v>8121</v>
      </c>
      <c r="J1604" s="116" t="s">
        <v>8122</v>
      </c>
      <c r="K1604" s="116" t="s">
        <v>8123</v>
      </c>
      <c r="L1604" s="116" t="s">
        <v>8122</v>
      </c>
      <c r="M1604" s="116" t="s">
        <v>12807</v>
      </c>
    </row>
    <row r="1605" spans="1:13">
      <c r="A1605" s="115">
        <v>5958</v>
      </c>
      <c r="B1605" s="115">
        <v>575</v>
      </c>
      <c r="C1605" s="116" t="s">
        <v>842</v>
      </c>
      <c r="D1605" s="116" t="s">
        <v>45</v>
      </c>
      <c r="E1605" s="116" t="s">
        <v>843</v>
      </c>
      <c r="F1605" s="116" t="s">
        <v>2535</v>
      </c>
      <c r="G1605" s="116" t="s">
        <v>845</v>
      </c>
      <c r="H1605" s="116" t="s">
        <v>894</v>
      </c>
      <c r="I1605" s="116"/>
      <c r="J1605" s="116" t="s">
        <v>2542</v>
      </c>
      <c r="K1605" s="116" t="s">
        <v>895</v>
      </c>
      <c r="L1605" s="116" t="s">
        <v>2542</v>
      </c>
      <c r="M1605" s="116" t="s">
        <v>12806</v>
      </c>
    </row>
    <row r="1606" spans="1:13">
      <c r="A1606" s="115">
        <v>5959</v>
      </c>
      <c r="B1606" s="115">
        <v>576</v>
      </c>
      <c r="C1606" s="116" t="s">
        <v>842</v>
      </c>
      <c r="D1606" s="116" t="s">
        <v>45</v>
      </c>
      <c r="E1606" s="116" t="s">
        <v>843</v>
      </c>
      <c r="F1606" s="116" t="s">
        <v>2535</v>
      </c>
      <c r="G1606" s="116" t="s">
        <v>845</v>
      </c>
      <c r="H1606" s="116" t="s">
        <v>894</v>
      </c>
      <c r="I1606" s="116" t="s">
        <v>1578</v>
      </c>
      <c r="J1606" s="116" t="s">
        <v>2536</v>
      </c>
      <c r="K1606" s="116" t="s">
        <v>2537</v>
      </c>
      <c r="L1606" s="116" t="s">
        <v>2536</v>
      </c>
      <c r="M1606" s="116" t="s">
        <v>12806</v>
      </c>
    </row>
    <row r="1607" spans="1:13">
      <c r="A1607" s="115">
        <v>5960</v>
      </c>
      <c r="B1607" s="115">
        <v>577</v>
      </c>
      <c r="C1607" s="116" t="s">
        <v>842</v>
      </c>
      <c r="D1607" s="116" t="s">
        <v>45</v>
      </c>
      <c r="E1607" s="116" t="s">
        <v>843</v>
      </c>
      <c r="F1607" s="116" t="s">
        <v>2535</v>
      </c>
      <c r="G1607" s="116" t="s">
        <v>845</v>
      </c>
      <c r="H1607" s="116" t="s">
        <v>894</v>
      </c>
      <c r="I1607" s="116" t="s">
        <v>896</v>
      </c>
      <c r="J1607" s="116" t="s">
        <v>2538</v>
      </c>
      <c r="K1607" s="116" t="s">
        <v>897</v>
      </c>
      <c r="L1607" s="116" t="s">
        <v>2538</v>
      </c>
      <c r="M1607" s="116" t="s">
        <v>12806</v>
      </c>
    </row>
    <row r="1608" spans="1:13">
      <c r="A1608" s="115">
        <v>8103</v>
      </c>
      <c r="B1608" s="115">
        <v>2629</v>
      </c>
      <c r="C1608" s="116" t="s">
        <v>842</v>
      </c>
      <c r="D1608" s="116" t="s">
        <v>45</v>
      </c>
      <c r="E1608" s="116" t="s">
        <v>843</v>
      </c>
      <c r="F1608" s="116" t="s">
        <v>2535</v>
      </c>
      <c r="G1608" s="116" t="s">
        <v>845</v>
      </c>
      <c r="H1608" s="116" t="s">
        <v>894</v>
      </c>
      <c r="I1608" s="116" t="s">
        <v>8299</v>
      </c>
      <c r="J1608" s="116" t="s">
        <v>8300</v>
      </c>
      <c r="K1608" s="116" t="s">
        <v>8301</v>
      </c>
      <c r="L1608" s="116" t="s">
        <v>8300</v>
      </c>
      <c r="M1608" s="116" t="s">
        <v>12807</v>
      </c>
    </row>
    <row r="1609" spans="1:13">
      <c r="A1609" s="115">
        <v>8104</v>
      </c>
      <c r="B1609" s="115">
        <v>2630</v>
      </c>
      <c r="C1609" s="116" t="s">
        <v>842</v>
      </c>
      <c r="D1609" s="116" t="s">
        <v>45</v>
      </c>
      <c r="E1609" s="116" t="s">
        <v>843</v>
      </c>
      <c r="F1609" s="116" t="s">
        <v>2535</v>
      </c>
      <c r="G1609" s="116" t="s">
        <v>845</v>
      </c>
      <c r="H1609" s="116" t="s">
        <v>894</v>
      </c>
      <c r="I1609" s="116" t="s">
        <v>8302</v>
      </c>
      <c r="J1609" s="116" t="s">
        <v>8303</v>
      </c>
      <c r="K1609" s="116" t="s">
        <v>8304</v>
      </c>
      <c r="L1609" s="116" t="s">
        <v>8303</v>
      </c>
      <c r="M1609" s="116" t="s">
        <v>12807</v>
      </c>
    </row>
    <row r="1610" spans="1:13">
      <c r="A1610" s="115">
        <v>5862</v>
      </c>
      <c r="B1610" s="115">
        <v>578</v>
      </c>
      <c r="C1610" s="116" t="s">
        <v>842</v>
      </c>
      <c r="D1610" s="116" t="s">
        <v>45</v>
      </c>
      <c r="E1610" s="116" t="s">
        <v>843</v>
      </c>
      <c r="F1610" s="116" t="s">
        <v>2535</v>
      </c>
      <c r="G1610" s="116" t="s">
        <v>845</v>
      </c>
      <c r="H1610" s="116" t="s">
        <v>894</v>
      </c>
      <c r="I1610" s="116" t="s">
        <v>898</v>
      </c>
      <c r="J1610" s="116" t="s">
        <v>2539</v>
      </c>
      <c r="K1610" s="116" t="s">
        <v>899</v>
      </c>
      <c r="L1610" s="116" t="s">
        <v>2539</v>
      </c>
      <c r="M1610" s="116" t="s">
        <v>12806</v>
      </c>
    </row>
    <row r="1611" spans="1:13">
      <c r="A1611" s="115">
        <v>5863</v>
      </c>
      <c r="B1611" s="115">
        <v>579</v>
      </c>
      <c r="C1611" s="116" t="s">
        <v>842</v>
      </c>
      <c r="D1611" s="116" t="s">
        <v>45</v>
      </c>
      <c r="E1611" s="116" t="s">
        <v>843</v>
      </c>
      <c r="F1611" s="116" t="s">
        <v>2535</v>
      </c>
      <c r="G1611" s="116" t="s">
        <v>845</v>
      </c>
      <c r="H1611" s="116" t="s">
        <v>894</v>
      </c>
      <c r="I1611" s="116" t="s">
        <v>900</v>
      </c>
      <c r="J1611" s="116" t="s">
        <v>2540</v>
      </c>
      <c r="K1611" s="116" t="s">
        <v>901</v>
      </c>
      <c r="L1611" s="116" t="s">
        <v>2540</v>
      </c>
      <c r="M1611" s="116" t="s">
        <v>12806</v>
      </c>
    </row>
    <row r="1612" spans="1:13">
      <c r="A1612" s="115">
        <v>8098</v>
      </c>
      <c r="B1612" s="115">
        <v>2620</v>
      </c>
      <c r="C1612" s="116" t="s">
        <v>842</v>
      </c>
      <c r="D1612" s="116" t="s">
        <v>45</v>
      </c>
      <c r="E1612" s="116" t="s">
        <v>843</v>
      </c>
      <c r="F1612" s="116" t="s">
        <v>2535</v>
      </c>
      <c r="G1612" s="116" t="s">
        <v>845</v>
      </c>
      <c r="H1612" s="116" t="s">
        <v>894</v>
      </c>
      <c r="I1612" s="116" t="s">
        <v>8273</v>
      </c>
      <c r="J1612" s="116" t="s">
        <v>8274</v>
      </c>
      <c r="K1612" s="116" t="s">
        <v>8275</v>
      </c>
      <c r="L1612" s="116" t="s">
        <v>8274</v>
      </c>
      <c r="M1612" s="116" t="s">
        <v>12807</v>
      </c>
    </row>
    <row r="1613" spans="1:13">
      <c r="A1613" s="115">
        <v>8099</v>
      </c>
      <c r="B1613" s="115">
        <v>2621</v>
      </c>
      <c r="C1613" s="116" t="s">
        <v>842</v>
      </c>
      <c r="D1613" s="116" t="s">
        <v>45</v>
      </c>
      <c r="E1613" s="116" t="s">
        <v>843</v>
      </c>
      <c r="F1613" s="116" t="s">
        <v>2535</v>
      </c>
      <c r="G1613" s="116" t="s">
        <v>845</v>
      </c>
      <c r="H1613" s="116" t="s">
        <v>894</v>
      </c>
      <c r="I1613" s="116" t="s">
        <v>8276</v>
      </c>
      <c r="J1613" s="116" t="s">
        <v>8277</v>
      </c>
      <c r="K1613" s="116" t="s">
        <v>8278</v>
      </c>
      <c r="L1613" s="116" t="s">
        <v>8277</v>
      </c>
      <c r="M1613" s="116" t="s">
        <v>12807</v>
      </c>
    </row>
    <row r="1614" spans="1:13">
      <c r="A1614" s="115">
        <v>7857</v>
      </c>
      <c r="B1614" s="115">
        <v>2622</v>
      </c>
      <c r="C1614" s="116" t="s">
        <v>842</v>
      </c>
      <c r="D1614" s="116" t="s">
        <v>45</v>
      </c>
      <c r="E1614" s="116" t="s">
        <v>843</v>
      </c>
      <c r="F1614" s="116" t="s">
        <v>2535</v>
      </c>
      <c r="G1614" s="116" t="s">
        <v>845</v>
      </c>
      <c r="H1614" s="116" t="s">
        <v>894</v>
      </c>
      <c r="I1614" s="116" t="s">
        <v>8279</v>
      </c>
      <c r="J1614" s="116" t="s">
        <v>8280</v>
      </c>
      <c r="K1614" s="116" t="s">
        <v>8281</v>
      </c>
      <c r="L1614" s="116" t="s">
        <v>8280</v>
      </c>
      <c r="M1614" s="116" t="s">
        <v>12807</v>
      </c>
    </row>
    <row r="1615" spans="1:13">
      <c r="A1615" s="115">
        <v>7858</v>
      </c>
      <c r="B1615" s="115">
        <v>2623</v>
      </c>
      <c r="C1615" s="116" t="s">
        <v>842</v>
      </c>
      <c r="D1615" s="116" t="s">
        <v>45</v>
      </c>
      <c r="E1615" s="116" t="s">
        <v>843</v>
      </c>
      <c r="F1615" s="116" t="s">
        <v>2535</v>
      </c>
      <c r="G1615" s="116" t="s">
        <v>845</v>
      </c>
      <c r="H1615" s="116" t="s">
        <v>894</v>
      </c>
      <c r="I1615" s="116" t="s">
        <v>8282</v>
      </c>
      <c r="J1615" s="116" t="s">
        <v>8283</v>
      </c>
      <c r="K1615" s="116" t="s">
        <v>8284</v>
      </c>
      <c r="L1615" s="116" t="s">
        <v>8283</v>
      </c>
      <c r="M1615" s="116" t="s">
        <v>12807</v>
      </c>
    </row>
    <row r="1616" spans="1:13">
      <c r="A1616" s="115">
        <v>8100</v>
      </c>
      <c r="B1616" s="115">
        <v>2624</v>
      </c>
      <c r="C1616" s="116" t="s">
        <v>842</v>
      </c>
      <c r="D1616" s="116" t="s">
        <v>45</v>
      </c>
      <c r="E1616" s="116" t="s">
        <v>843</v>
      </c>
      <c r="F1616" s="116" t="s">
        <v>2535</v>
      </c>
      <c r="G1616" s="116" t="s">
        <v>845</v>
      </c>
      <c r="H1616" s="116" t="s">
        <v>894</v>
      </c>
      <c r="I1616" s="116" t="s">
        <v>8285</v>
      </c>
      <c r="J1616" s="116" t="s">
        <v>8286</v>
      </c>
      <c r="K1616" s="116" t="s">
        <v>8287</v>
      </c>
      <c r="L1616" s="116" t="s">
        <v>8286</v>
      </c>
      <c r="M1616" s="116" t="s">
        <v>12807</v>
      </c>
    </row>
    <row r="1617" spans="1:13">
      <c r="A1617" s="115">
        <v>8101</v>
      </c>
      <c r="B1617" s="115">
        <v>2625</v>
      </c>
      <c r="C1617" s="116" t="s">
        <v>842</v>
      </c>
      <c r="D1617" s="116" t="s">
        <v>45</v>
      </c>
      <c r="E1617" s="116" t="s">
        <v>843</v>
      </c>
      <c r="F1617" s="116" t="s">
        <v>2535</v>
      </c>
      <c r="G1617" s="116" t="s">
        <v>845</v>
      </c>
      <c r="H1617" s="116" t="s">
        <v>894</v>
      </c>
      <c r="I1617" s="116" t="s">
        <v>7264</v>
      </c>
      <c r="J1617" s="116" t="s">
        <v>8288</v>
      </c>
      <c r="K1617" s="116" t="s">
        <v>8289</v>
      </c>
      <c r="L1617" s="116" t="s">
        <v>8288</v>
      </c>
      <c r="M1617" s="116" t="s">
        <v>12807</v>
      </c>
    </row>
    <row r="1618" spans="1:13">
      <c r="A1618" s="115">
        <v>8102</v>
      </c>
      <c r="B1618" s="115">
        <v>2626</v>
      </c>
      <c r="C1618" s="116" t="s">
        <v>842</v>
      </c>
      <c r="D1618" s="116" t="s">
        <v>45</v>
      </c>
      <c r="E1618" s="116" t="s">
        <v>843</v>
      </c>
      <c r="F1618" s="116" t="s">
        <v>2535</v>
      </c>
      <c r="G1618" s="116" t="s">
        <v>845</v>
      </c>
      <c r="H1618" s="116" t="s">
        <v>894</v>
      </c>
      <c r="I1618" s="116" t="s">
        <v>8290</v>
      </c>
      <c r="J1618" s="116" t="s">
        <v>8291</v>
      </c>
      <c r="K1618" s="116" t="s">
        <v>8292</v>
      </c>
      <c r="L1618" s="116" t="s">
        <v>8291</v>
      </c>
      <c r="M1618" s="116" t="s">
        <v>12807</v>
      </c>
    </row>
    <row r="1619" spans="1:13">
      <c r="A1619" s="115">
        <v>10049</v>
      </c>
      <c r="B1619" s="115">
        <v>2627</v>
      </c>
      <c r="C1619" s="116" t="s">
        <v>842</v>
      </c>
      <c r="D1619" s="116" t="s">
        <v>45</v>
      </c>
      <c r="E1619" s="116" t="s">
        <v>843</v>
      </c>
      <c r="F1619" s="116" t="s">
        <v>2535</v>
      </c>
      <c r="G1619" s="116" t="s">
        <v>845</v>
      </c>
      <c r="H1619" s="116" t="s">
        <v>894</v>
      </c>
      <c r="I1619" s="116" t="s">
        <v>8293</v>
      </c>
      <c r="J1619" s="116" t="s">
        <v>8294</v>
      </c>
      <c r="K1619" s="116" t="s">
        <v>8295</v>
      </c>
      <c r="L1619" s="116" t="s">
        <v>8294</v>
      </c>
      <c r="M1619" s="116" t="s">
        <v>12807</v>
      </c>
    </row>
    <row r="1620" spans="1:13">
      <c r="A1620" s="115">
        <v>7860</v>
      </c>
      <c r="B1620" s="115">
        <v>2628</v>
      </c>
      <c r="C1620" s="116" t="s">
        <v>842</v>
      </c>
      <c r="D1620" s="116" t="s">
        <v>45</v>
      </c>
      <c r="E1620" s="116" t="s">
        <v>843</v>
      </c>
      <c r="F1620" s="116" t="s">
        <v>2535</v>
      </c>
      <c r="G1620" s="116" t="s">
        <v>845</v>
      </c>
      <c r="H1620" s="116" t="s">
        <v>894</v>
      </c>
      <c r="I1620" s="116" t="s">
        <v>8296</v>
      </c>
      <c r="J1620" s="116" t="s">
        <v>8297</v>
      </c>
      <c r="K1620" s="116" t="s">
        <v>8298</v>
      </c>
      <c r="L1620" s="116" t="s">
        <v>8297</v>
      </c>
      <c r="M1620" s="116" t="s">
        <v>12807</v>
      </c>
    </row>
    <row r="1621" spans="1:13">
      <c r="A1621" s="115">
        <v>5864</v>
      </c>
      <c r="B1621" s="115">
        <v>580</v>
      </c>
      <c r="C1621" s="116" t="s">
        <v>842</v>
      </c>
      <c r="D1621" s="116" t="s">
        <v>45</v>
      </c>
      <c r="E1621" s="116" t="s">
        <v>843</v>
      </c>
      <c r="F1621" s="116" t="s">
        <v>2535</v>
      </c>
      <c r="G1621" s="116" t="s">
        <v>845</v>
      </c>
      <c r="H1621" s="116" t="s">
        <v>894</v>
      </c>
      <c r="I1621" s="116" t="s">
        <v>902</v>
      </c>
      <c r="J1621" s="116" t="s">
        <v>2541</v>
      </c>
      <c r="K1621" s="116" t="s">
        <v>903</v>
      </c>
      <c r="L1621" s="116" t="s">
        <v>2541</v>
      </c>
      <c r="M1621" s="116" t="s">
        <v>12806</v>
      </c>
    </row>
    <row r="1622" spans="1:13">
      <c r="A1622" s="115">
        <v>5865</v>
      </c>
      <c r="B1622" s="115">
        <v>581</v>
      </c>
      <c r="C1622" s="116" t="s">
        <v>842</v>
      </c>
      <c r="D1622" s="116" t="s">
        <v>45</v>
      </c>
      <c r="E1622" s="116" t="s">
        <v>843</v>
      </c>
      <c r="F1622" s="116" t="s">
        <v>856</v>
      </c>
      <c r="G1622" s="116" t="s">
        <v>845</v>
      </c>
      <c r="H1622" s="116" t="s">
        <v>857</v>
      </c>
      <c r="I1622" s="116"/>
      <c r="J1622" s="116" t="s">
        <v>858</v>
      </c>
      <c r="K1622" s="116" t="s">
        <v>859</v>
      </c>
      <c r="L1622" s="116" t="s">
        <v>858</v>
      </c>
      <c r="M1622" s="116" t="s">
        <v>12806</v>
      </c>
    </row>
    <row r="1623" spans="1:13">
      <c r="A1623" s="115">
        <v>8059</v>
      </c>
      <c r="B1623" s="115">
        <v>2570</v>
      </c>
      <c r="C1623" s="116" t="s">
        <v>842</v>
      </c>
      <c r="D1623" s="116" t="s">
        <v>40</v>
      </c>
      <c r="E1623" s="116" t="s">
        <v>843</v>
      </c>
      <c r="F1623" s="116" t="s">
        <v>856</v>
      </c>
      <c r="G1623" s="116" t="s">
        <v>845</v>
      </c>
      <c r="H1623" s="116" t="s">
        <v>857</v>
      </c>
      <c r="I1623" s="116" t="s">
        <v>8129</v>
      </c>
      <c r="J1623" s="116" t="s">
        <v>8130</v>
      </c>
      <c r="K1623" s="116" t="s">
        <v>8131</v>
      </c>
      <c r="L1623" s="116" t="s">
        <v>8130</v>
      </c>
      <c r="M1623" s="116" t="s">
        <v>12807</v>
      </c>
    </row>
    <row r="1624" spans="1:13">
      <c r="A1624" s="115">
        <v>8060</v>
      </c>
      <c r="B1624" s="115">
        <v>2571</v>
      </c>
      <c r="C1624" s="116" t="s">
        <v>842</v>
      </c>
      <c r="D1624" s="116" t="s">
        <v>40</v>
      </c>
      <c r="E1624" s="116" t="s">
        <v>843</v>
      </c>
      <c r="F1624" s="116" t="s">
        <v>856</v>
      </c>
      <c r="G1624" s="116" t="s">
        <v>845</v>
      </c>
      <c r="H1624" s="116" t="s">
        <v>857</v>
      </c>
      <c r="I1624" s="116" t="s">
        <v>1204</v>
      </c>
      <c r="J1624" s="116" t="s">
        <v>8132</v>
      </c>
      <c r="K1624" s="116" t="s">
        <v>8133</v>
      </c>
      <c r="L1624" s="116" t="s">
        <v>8132</v>
      </c>
      <c r="M1624" s="116" t="s">
        <v>12807</v>
      </c>
    </row>
    <row r="1625" spans="1:13">
      <c r="A1625" s="115">
        <v>8062</v>
      </c>
      <c r="B1625" s="115">
        <v>2574</v>
      </c>
      <c r="C1625" s="116" t="s">
        <v>842</v>
      </c>
      <c r="D1625" s="116" t="s">
        <v>40</v>
      </c>
      <c r="E1625" s="116" t="s">
        <v>843</v>
      </c>
      <c r="F1625" s="116" t="s">
        <v>856</v>
      </c>
      <c r="G1625" s="116" t="s">
        <v>845</v>
      </c>
      <c r="H1625" s="116" t="s">
        <v>857</v>
      </c>
      <c r="I1625" s="116" t="s">
        <v>8139</v>
      </c>
      <c r="J1625" s="116" t="s">
        <v>8140</v>
      </c>
      <c r="K1625" s="116" t="s">
        <v>8141</v>
      </c>
      <c r="L1625" s="116" t="s">
        <v>8140</v>
      </c>
      <c r="M1625" s="116" t="s">
        <v>12807</v>
      </c>
    </row>
    <row r="1626" spans="1:13">
      <c r="A1626" s="115">
        <v>8355</v>
      </c>
      <c r="B1626" s="115">
        <v>2572</v>
      </c>
      <c r="C1626" s="116" t="s">
        <v>842</v>
      </c>
      <c r="D1626" s="116" t="s">
        <v>56</v>
      </c>
      <c r="E1626" s="116" t="s">
        <v>843</v>
      </c>
      <c r="F1626" s="116" t="s">
        <v>856</v>
      </c>
      <c r="G1626" s="116" t="s">
        <v>845</v>
      </c>
      <c r="H1626" s="116" t="s">
        <v>857</v>
      </c>
      <c r="I1626" s="116" t="s">
        <v>8134</v>
      </c>
      <c r="J1626" s="116" t="s">
        <v>8135</v>
      </c>
      <c r="K1626" s="116" t="s">
        <v>8136</v>
      </c>
      <c r="L1626" s="116" t="s">
        <v>8135</v>
      </c>
      <c r="M1626" s="116" t="s">
        <v>12807</v>
      </c>
    </row>
    <row r="1627" spans="1:13">
      <c r="A1627" s="115">
        <v>8061</v>
      </c>
      <c r="B1627" s="115">
        <v>2573</v>
      </c>
      <c r="C1627" s="116" t="s">
        <v>842</v>
      </c>
      <c r="D1627" s="116" t="s">
        <v>45</v>
      </c>
      <c r="E1627" s="116" t="s">
        <v>843</v>
      </c>
      <c r="F1627" s="116" t="s">
        <v>856</v>
      </c>
      <c r="G1627" s="116" t="s">
        <v>845</v>
      </c>
      <c r="H1627" s="116" t="s">
        <v>857</v>
      </c>
      <c r="I1627" s="116" t="s">
        <v>5792</v>
      </c>
      <c r="J1627" s="116" t="s">
        <v>8137</v>
      </c>
      <c r="K1627" s="116" t="s">
        <v>8138</v>
      </c>
      <c r="L1627" s="116" t="s">
        <v>8137</v>
      </c>
      <c r="M1627" s="116" t="s">
        <v>12807</v>
      </c>
    </row>
    <row r="1628" spans="1:13">
      <c r="A1628" s="115">
        <v>5866</v>
      </c>
      <c r="B1628" s="115">
        <v>582</v>
      </c>
      <c r="C1628" s="116" t="s">
        <v>842</v>
      </c>
      <c r="D1628" s="116" t="s">
        <v>45</v>
      </c>
      <c r="E1628" s="116" t="s">
        <v>843</v>
      </c>
      <c r="F1628" s="116" t="s">
        <v>856</v>
      </c>
      <c r="G1628" s="116" t="s">
        <v>845</v>
      </c>
      <c r="H1628" s="116" t="s">
        <v>857</v>
      </c>
      <c r="I1628" s="116" t="s">
        <v>860</v>
      </c>
      <c r="J1628" s="116" t="s">
        <v>861</v>
      </c>
      <c r="K1628" s="116" t="s">
        <v>862</v>
      </c>
      <c r="L1628" s="116" t="s">
        <v>861</v>
      </c>
      <c r="M1628" s="116" t="s">
        <v>12806</v>
      </c>
    </row>
    <row r="1629" spans="1:13">
      <c r="A1629" s="115">
        <v>5867</v>
      </c>
      <c r="B1629" s="115">
        <v>583</v>
      </c>
      <c r="C1629" s="116" t="s">
        <v>842</v>
      </c>
      <c r="D1629" s="116" t="s">
        <v>45</v>
      </c>
      <c r="E1629" s="116" t="s">
        <v>843</v>
      </c>
      <c r="F1629" s="116" t="s">
        <v>856</v>
      </c>
      <c r="G1629" s="116" t="s">
        <v>845</v>
      </c>
      <c r="H1629" s="116" t="s">
        <v>857</v>
      </c>
      <c r="I1629" s="116" t="s">
        <v>863</v>
      </c>
      <c r="J1629" s="116" t="s">
        <v>864</v>
      </c>
      <c r="K1629" s="116" t="s">
        <v>865</v>
      </c>
      <c r="L1629" s="116" t="s">
        <v>864</v>
      </c>
      <c r="M1629" s="116" t="s">
        <v>12806</v>
      </c>
    </row>
    <row r="1630" spans="1:13">
      <c r="A1630" s="115">
        <v>5868</v>
      </c>
      <c r="B1630" s="115">
        <v>584</v>
      </c>
      <c r="C1630" s="116" t="s">
        <v>842</v>
      </c>
      <c r="D1630" s="116" t="s">
        <v>45</v>
      </c>
      <c r="E1630" s="116" t="s">
        <v>843</v>
      </c>
      <c r="F1630" s="116" t="s">
        <v>856</v>
      </c>
      <c r="G1630" s="116" t="s">
        <v>845</v>
      </c>
      <c r="H1630" s="116" t="s">
        <v>857</v>
      </c>
      <c r="I1630" s="116" t="s">
        <v>866</v>
      </c>
      <c r="J1630" s="116" t="s">
        <v>867</v>
      </c>
      <c r="K1630" s="116" t="s">
        <v>868</v>
      </c>
      <c r="L1630" s="116" t="s">
        <v>867</v>
      </c>
      <c r="M1630" s="116" t="s">
        <v>12806</v>
      </c>
    </row>
    <row r="1631" spans="1:13">
      <c r="A1631" s="115">
        <v>8063</v>
      </c>
      <c r="B1631" s="115">
        <v>2575</v>
      </c>
      <c r="C1631" s="116" t="s">
        <v>842</v>
      </c>
      <c r="D1631" s="116" t="s">
        <v>45</v>
      </c>
      <c r="E1631" s="116" t="s">
        <v>843</v>
      </c>
      <c r="F1631" s="116" t="s">
        <v>856</v>
      </c>
      <c r="G1631" s="116" t="s">
        <v>845</v>
      </c>
      <c r="H1631" s="116" t="s">
        <v>857</v>
      </c>
      <c r="I1631" s="116" t="s">
        <v>8142</v>
      </c>
      <c r="J1631" s="116" t="s">
        <v>8143</v>
      </c>
      <c r="K1631" s="116" t="s">
        <v>8144</v>
      </c>
      <c r="L1631" s="116" t="s">
        <v>8143</v>
      </c>
      <c r="M1631" s="116" t="s">
        <v>12807</v>
      </c>
    </row>
    <row r="1632" spans="1:13">
      <c r="A1632" s="115">
        <v>7847</v>
      </c>
      <c r="B1632" s="115">
        <v>2576</v>
      </c>
      <c r="C1632" s="116" t="s">
        <v>842</v>
      </c>
      <c r="D1632" s="116" t="s">
        <v>45</v>
      </c>
      <c r="E1632" s="116" t="s">
        <v>843</v>
      </c>
      <c r="F1632" s="116" t="s">
        <v>856</v>
      </c>
      <c r="G1632" s="116" t="s">
        <v>845</v>
      </c>
      <c r="H1632" s="116" t="s">
        <v>857</v>
      </c>
      <c r="I1632" s="116" t="s">
        <v>8145</v>
      </c>
      <c r="J1632" s="116" t="s">
        <v>8146</v>
      </c>
      <c r="K1632" s="116" t="s">
        <v>8147</v>
      </c>
      <c r="L1632" s="116" t="s">
        <v>8146</v>
      </c>
      <c r="M1632" s="116" t="s">
        <v>12807</v>
      </c>
    </row>
    <row r="1633" spans="1:13">
      <c r="A1633" s="115">
        <v>5869</v>
      </c>
      <c r="B1633" s="115">
        <v>585</v>
      </c>
      <c r="C1633" s="116" t="s">
        <v>842</v>
      </c>
      <c r="D1633" s="116" t="s">
        <v>45</v>
      </c>
      <c r="E1633" s="116" t="s">
        <v>843</v>
      </c>
      <c r="F1633" s="116" t="s">
        <v>856</v>
      </c>
      <c r="G1633" s="116" t="s">
        <v>845</v>
      </c>
      <c r="H1633" s="116" t="s">
        <v>857</v>
      </c>
      <c r="I1633" s="116" t="s">
        <v>869</v>
      </c>
      <c r="J1633" s="116" t="s">
        <v>870</v>
      </c>
      <c r="K1633" s="116" t="s">
        <v>871</v>
      </c>
      <c r="L1633" s="116" t="s">
        <v>870</v>
      </c>
      <c r="M1633" s="116" t="s">
        <v>12806</v>
      </c>
    </row>
    <row r="1634" spans="1:13">
      <c r="A1634" s="115">
        <v>7848</v>
      </c>
      <c r="B1634" s="115">
        <v>2577</v>
      </c>
      <c r="C1634" s="116" t="s">
        <v>842</v>
      </c>
      <c r="D1634" s="116" t="s">
        <v>40</v>
      </c>
      <c r="E1634" s="116" t="s">
        <v>843</v>
      </c>
      <c r="F1634" s="116" t="s">
        <v>856</v>
      </c>
      <c r="G1634" s="116" t="s">
        <v>845</v>
      </c>
      <c r="H1634" s="116" t="s">
        <v>857</v>
      </c>
      <c r="I1634" s="116" t="s">
        <v>8148</v>
      </c>
      <c r="J1634" s="116" t="s">
        <v>8149</v>
      </c>
      <c r="K1634" s="116" t="s">
        <v>8150</v>
      </c>
      <c r="L1634" s="116" t="s">
        <v>8149</v>
      </c>
      <c r="M1634" s="116" t="s">
        <v>12807</v>
      </c>
    </row>
    <row r="1635" spans="1:13">
      <c r="A1635" s="115">
        <v>6824</v>
      </c>
      <c r="B1635" s="115">
        <v>1284</v>
      </c>
      <c r="C1635" s="116" t="s">
        <v>842</v>
      </c>
      <c r="D1635" s="116" t="s">
        <v>45</v>
      </c>
      <c r="E1635" s="116" t="s">
        <v>843</v>
      </c>
      <c r="F1635" s="116" t="s">
        <v>4157</v>
      </c>
      <c r="G1635" s="116" t="s">
        <v>845</v>
      </c>
      <c r="H1635" s="116" t="s">
        <v>4158</v>
      </c>
      <c r="I1635" s="116"/>
      <c r="J1635" s="116" t="s">
        <v>4159</v>
      </c>
      <c r="K1635" s="116" t="s">
        <v>4160</v>
      </c>
      <c r="L1635" s="116" t="s">
        <v>4159</v>
      </c>
      <c r="M1635" s="116" t="s">
        <v>12806</v>
      </c>
    </row>
    <row r="1636" spans="1:13">
      <c r="A1636" s="115">
        <v>8045</v>
      </c>
      <c r="B1636" s="115">
        <v>2552</v>
      </c>
      <c r="C1636" s="116" t="s">
        <v>842</v>
      </c>
      <c r="D1636" s="116" t="s">
        <v>45</v>
      </c>
      <c r="E1636" s="116" t="s">
        <v>843</v>
      </c>
      <c r="F1636" s="116" t="s">
        <v>4157</v>
      </c>
      <c r="G1636" s="116" t="s">
        <v>845</v>
      </c>
      <c r="H1636" s="116" t="s">
        <v>1380</v>
      </c>
      <c r="I1636" s="116"/>
      <c r="J1636" s="116" t="s">
        <v>4159</v>
      </c>
      <c r="K1636" s="116" t="s">
        <v>8078</v>
      </c>
      <c r="L1636" s="116" t="s">
        <v>4159</v>
      </c>
      <c r="M1636" s="116" t="s">
        <v>12807</v>
      </c>
    </row>
    <row r="1637" spans="1:13">
      <c r="A1637" s="115">
        <v>8047</v>
      </c>
      <c r="B1637" s="115">
        <v>2554</v>
      </c>
      <c r="C1637" s="116" t="s">
        <v>842</v>
      </c>
      <c r="D1637" s="116" t="s">
        <v>40</v>
      </c>
      <c r="E1637" s="116" t="s">
        <v>843</v>
      </c>
      <c r="F1637" s="116" t="s">
        <v>4157</v>
      </c>
      <c r="G1637" s="116" t="s">
        <v>845</v>
      </c>
      <c r="H1637" s="116" t="s">
        <v>1380</v>
      </c>
      <c r="I1637" s="116" t="s">
        <v>1992</v>
      </c>
      <c r="J1637" s="116" t="s">
        <v>8081</v>
      </c>
      <c r="K1637" s="116" t="s">
        <v>8082</v>
      </c>
      <c r="L1637" s="116" t="s">
        <v>8081</v>
      </c>
      <c r="M1637" s="116" t="s">
        <v>12807</v>
      </c>
    </row>
    <row r="1638" spans="1:13">
      <c r="A1638" s="115">
        <v>8046</v>
      </c>
      <c r="B1638" s="115">
        <v>2553</v>
      </c>
      <c r="C1638" s="116" t="s">
        <v>842</v>
      </c>
      <c r="D1638" s="116" t="s">
        <v>40</v>
      </c>
      <c r="E1638" s="116" t="s">
        <v>843</v>
      </c>
      <c r="F1638" s="116" t="s">
        <v>4157</v>
      </c>
      <c r="G1638" s="116" t="s">
        <v>845</v>
      </c>
      <c r="H1638" s="116" t="s">
        <v>1380</v>
      </c>
      <c r="I1638" s="116" t="s">
        <v>4779</v>
      </c>
      <c r="J1638" s="116" t="s">
        <v>8079</v>
      </c>
      <c r="K1638" s="116" t="s">
        <v>8080</v>
      </c>
      <c r="L1638" s="116" t="s">
        <v>8079</v>
      </c>
      <c r="M1638" s="116" t="s">
        <v>12807</v>
      </c>
    </row>
    <row r="1639" spans="1:13">
      <c r="A1639" s="115">
        <v>5870</v>
      </c>
      <c r="B1639" s="115">
        <v>586</v>
      </c>
      <c r="C1639" s="116" t="s">
        <v>842</v>
      </c>
      <c r="D1639" s="116" t="s">
        <v>45</v>
      </c>
      <c r="E1639" s="116" t="s">
        <v>843</v>
      </c>
      <c r="F1639" s="116" t="s">
        <v>2528</v>
      </c>
      <c r="G1639" s="116" t="s">
        <v>845</v>
      </c>
      <c r="H1639" s="116" t="s">
        <v>2529</v>
      </c>
      <c r="I1639" s="116"/>
      <c r="J1639" s="116" t="s">
        <v>2530</v>
      </c>
      <c r="K1639" s="116" t="s">
        <v>2531</v>
      </c>
      <c r="L1639" s="116" t="s">
        <v>2530</v>
      </c>
      <c r="M1639" s="116" t="s">
        <v>12806</v>
      </c>
    </row>
    <row r="1640" spans="1:13">
      <c r="A1640" s="115">
        <v>8184</v>
      </c>
      <c r="B1640" s="115">
        <v>2557</v>
      </c>
      <c r="C1640" s="116" t="s">
        <v>842</v>
      </c>
      <c r="D1640" s="116" t="s">
        <v>45</v>
      </c>
      <c r="E1640" s="116" t="s">
        <v>843</v>
      </c>
      <c r="F1640" s="116" t="s">
        <v>8091</v>
      </c>
      <c r="G1640" s="116" t="s">
        <v>845</v>
      </c>
      <c r="H1640" s="116" t="s">
        <v>1691</v>
      </c>
      <c r="I1640" s="116"/>
      <c r="J1640" s="116" t="s">
        <v>8092</v>
      </c>
      <c r="K1640" s="116" t="s">
        <v>8093</v>
      </c>
      <c r="L1640" s="116" t="s">
        <v>8092</v>
      </c>
      <c r="M1640" s="116" t="s">
        <v>12807</v>
      </c>
    </row>
    <row r="1641" spans="1:13">
      <c r="A1641" s="115">
        <v>8183</v>
      </c>
      <c r="B1641" s="115">
        <v>2558</v>
      </c>
      <c r="C1641" s="116" t="s">
        <v>842</v>
      </c>
      <c r="D1641" s="116" t="s">
        <v>45</v>
      </c>
      <c r="E1641" s="116" t="s">
        <v>843</v>
      </c>
      <c r="F1641" s="116" t="s">
        <v>8091</v>
      </c>
      <c r="G1641" s="116" t="s">
        <v>845</v>
      </c>
      <c r="H1641" s="116" t="s">
        <v>1691</v>
      </c>
      <c r="I1641" s="116" t="s">
        <v>8094</v>
      </c>
      <c r="J1641" s="116" t="s">
        <v>8095</v>
      </c>
      <c r="K1641" s="116" t="s">
        <v>8096</v>
      </c>
      <c r="L1641" s="116" t="s">
        <v>8095</v>
      </c>
      <c r="M1641" s="116" t="s">
        <v>12807</v>
      </c>
    </row>
    <row r="1642" spans="1:13">
      <c r="A1642" s="115">
        <v>5871</v>
      </c>
      <c r="B1642" s="115">
        <v>587</v>
      </c>
      <c r="C1642" s="116" t="s">
        <v>842</v>
      </c>
      <c r="D1642" s="116" t="s">
        <v>40</v>
      </c>
      <c r="E1642" s="116" t="s">
        <v>843</v>
      </c>
      <c r="F1642" s="116" t="s">
        <v>2525</v>
      </c>
      <c r="G1642" s="116" t="s">
        <v>845</v>
      </c>
      <c r="H1642" s="116" t="s">
        <v>1989</v>
      </c>
      <c r="I1642" s="116"/>
      <c r="J1642" s="116" t="s">
        <v>2526</v>
      </c>
      <c r="K1642" s="116" t="s">
        <v>2527</v>
      </c>
      <c r="L1642" s="116" t="s">
        <v>2526</v>
      </c>
      <c r="M1642" s="116" t="s">
        <v>12806</v>
      </c>
    </row>
    <row r="1643" spans="1:13">
      <c r="A1643" s="115">
        <v>8054</v>
      </c>
      <c r="B1643" s="115">
        <v>2564</v>
      </c>
      <c r="C1643" s="116" t="s">
        <v>842</v>
      </c>
      <c r="D1643" s="116" t="s">
        <v>45</v>
      </c>
      <c r="E1643" s="116" t="s">
        <v>843</v>
      </c>
      <c r="F1643" s="116" t="s">
        <v>2525</v>
      </c>
      <c r="G1643" s="116" t="s">
        <v>845</v>
      </c>
      <c r="H1643" s="116" t="s">
        <v>1989</v>
      </c>
      <c r="I1643" s="116" t="s">
        <v>8113</v>
      </c>
      <c r="J1643" s="116" t="s">
        <v>8114</v>
      </c>
      <c r="K1643" s="116" t="s">
        <v>8115</v>
      </c>
      <c r="L1643" s="116" t="s">
        <v>8114</v>
      </c>
      <c r="M1643" s="116" t="s">
        <v>12807</v>
      </c>
    </row>
    <row r="1644" spans="1:13">
      <c r="A1644" s="115">
        <v>6419</v>
      </c>
      <c r="B1644" s="115">
        <v>588</v>
      </c>
      <c r="C1644" s="116" t="s">
        <v>842</v>
      </c>
      <c r="D1644" s="116" t="s">
        <v>40</v>
      </c>
      <c r="E1644" s="116" t="s">
        <v>843</v>
      </c>
      <c r="F1644" s="116" t="s">
        <v>1574</v>
      </c>
      <c r="G1644" s="116" t="s">
        <v>845</v>
      </c>
      <c r="H1644" s="116" t="s">
        <v>1575</v>
      </c>
      <c r="I1644" s="116"/>
      <c r="J1644" s="116" t="s">
        <v>1576</v>
      </c>
      <c r="K1644" s="116" t="s">
        <v>1577</v>
      </c>
      <c r="L1644" s="116" t="s">
        <v>1576</v>
      </c>
      <c r="M1644" s="116" t="s">
        <v>12806</v>
      </c>
    </row>
    <row r="1645" spans="1:13">
      <c r="A1645" s="115">
        <v>5872</v>
      </c>
      <c r="B1645" s="115">
        <v>589</v>
      </c>
      <c r="C1645" s="116" t="s">
        <v>842</v>
      </c>
      <c r="D1645" s="116" t="s">
        <v>40</v>
      </c>
      <c r="E1645" s="116" t="s">
        <v>843</v>
      </c>
      <c r="F1645" s="116" t="s">
        <v>1574</v>
      </c>
      <c r="G1645" s="116" t="s">
        <v>845</v>
      </c>
      <c r="H1645" s="116" t="s">
        <v>1575</v>
      </c>
      <c r="I1645" s="116" t="s">
        <v>1578</v>
      </c>
      <c r="J1645" s="116" t="s">
        <v>1579</v>
      </c>
      <c r="K1645" s="116" t="s">
        <v>1580</v>
      </c>
      <c r="L1645" s="116" t="s">
        <v>1579</v>
      </c>
      <c r="M1645" s="116" t="s">
        <v>12806</v>
      </c>
    </row>
    <row r="1646" spans="1:13">
      <c r="A1646" s="115">
        <v>8065</v>
      </c>
      <c r="B1646" s="115">
        <v>2579</v>
      </c>
      <c r="C1646" s="116" t="s">
        <v>842</v>
      </c>
      <c r="D1646" s="116" t="s">
        <v>56</v>
      </c>
      <c r="E1646" s="116" t="s">
        <v>843</v>
      </c>
      <c r="F1646" s="116" t="s">
        <v>1574</v>
      </c>
      <c r="G1646" s="116" t="s">
        <v>845</v>
      </c>
      <c r="H1646" s="116" t="s">
        <v>1575</v>
      </c>
      <c r="I1646" s="116" t="s">
        <v>8151</v>
      </c>
      <c r="J1646" s="116" t="s">
        <v>8152</v>
      </c>
      <c r="K1646" s="116" t="s">
        <v>8153</v>
      </c>
      <c r="L1646" s="116" t="s">
        <v>8152</v>
      </c>
      <c r="M1646" s="116" t="s">
        <v>12807</v>
      </c>
    </row>
    <row r="1647" spans="1:13">
      <c r="A1647" s="115">
        <v>7849</v>
      </c>
      <c r="B1647" s="115">
        <v>2580</v>
      </c>
      <c r="C1647" s="116" t="s">
        <v>842</v>
      </c>
      <c r="D1647" s="116" t="s">
        <v>56</v>
      </c>
      <c r="E1647" s="116" t="s">
        <v>843</v>
      </c>
      <c r="F1647" s="116" t="s">
        <v>1574</v>
      </c>
      <c r="G1647" s="116" t="s">
        <v>845</v>
      </c>
      <c r="H1647" s="116" t="s">
        <v>1575</v>
      </c>
      <c r="I1647" s="116" t="s">
        <v>8154</v>
      </c>
      <c r="J1647" s="116" t="s">
        <v>8155</v>
      </c>
      <c r="K1647" s="116" t="s">
        <v>8156</v>
      </c>
      <c r="L1647" s="116" t="s">
        <v>8155</v>
      </c>
      <c r="M1647" s="116" t="s">
        <v>12807</v>
      </c>
    </row>
    <row r="1648" spans="1:13">
      <c r="A1648" s="115">
        <v>8066</v>
      </c>
      <c r="B1648" s="115">
        <v>2581</v>
      </c>
      <c r="C1648" s="116" t="s">
        <v>842</v>
      </c>
      <c r="D1648" s="116" t="s">
        <v>56</v>
      </c>
      <c r="E1648" s="116" t="s">
        <v>843</v>
      </c>
      <c r="F1648" s="116" t="s">
        <v>1574</v>
      </c>
      <c r="G1648" s="116" t="s">
        <v>845</v>
      </c>
      <c r="H1648" s="116" t="s">
        <v>1575</v>
      </c>
      <c r="I1648" s="116" t="s">
        <v>8157</v>
      </c>
      <c r="J1648" s="116" t="s">
        <v>8158</v>
      </c>
      <c r="K1648" s="116" t="s">
        <v>8159</v>
      </c>
      <c r="L1648" s="116" t="s">
        <v>8158</v>
      </c>
      <c r="M1648" s="116" t="s">
        <v>12807</v>
      </c>
    </row>
    <row r="1649" spans="1:13">
      <c r="A1649" s="115">
        <v>7853</v>
      </c>
      <c r="B1649" s="115">
        <v>2596</v>
      </c>
      <c r="C1649" s="116" t="s">
        <v>842</v>
      </c>
      <c r="D1649" s="116" t="s">
        <v>56</v>
      </c>
      <c r="E1649" s="116" t="s">
        <v>843</v>
      </c>
      <c r="F1649" s="116" t="s">
        <v>1574</v>
      </c>
      <c r="G1649" s="116" t="s">
        <v>845</v>
      </c>
      <c r="H1649" s="116" t="s">
        <v>1575</v>
      </c>
      <c r="I1649" s="116" t="s">
        <v>8202</v>
      </c>
      <c r="J1649" s="116" t="s">
        <v>8203</v>
      </c>
      <c r="K1649" s="116" t="s">
        <v>8204</v>
      </c>
      <c r="L1649" s="116" t="s">
        <v>8203</v>
      </c>
      <c r="M1649" s="116" t="s">
        <v>12807</v>
      </c>
    </row>
    <row r="1650" spans="1:13">
      <c r="A1650" s="115">
        <v>8067</v>
      </c>
      <c r="B1650" s="115">
        <v>2582</v>
      </c>
      <c r="C1650" s="116" t="s">
        <v>842</v>
      </c>
      <c r="D1650" s="116" t="s">
        <v>56</v>
      </c>
      <c r="E1650" s="116" t="s">
        <v>843</v>
      </c>
      <c r="F1650" s="116" t="s">
        <v>1574</v>
      </c>
      <c r="G1650" s="116" t="s">
        <v>845</v>
      </c>
      <c r="H1650" s="116" t="s">
        <v>1575</v>
      </c>
      <c r="I1650" s="116" t="s">
        <v>8160</v>
      </c>
      <c r="J1650" s="116" t="s">
        <v>8161</v>
      </c>
      <c r="K1650" s="116" t="s">
        <v>8162</v>
      </c>
      <c r="L1650" s="116" t="s">
        <v>8161</v>
      </c>
      <c r="M1650" s="116" t="s">
        <v>12807</v>
      </c>
    </row>
    <row r="1651" spans="1:13">
      <c r="A1651" s="115">
        <v>5873</v>
      </c>
      <c r="B1651" s="115">
        <v>590</v>
      </c>
      <c r="C1651" s="116" t="s">
        <v>842</v>
      </c>
      <c r="D1651" s="116" t="s">
        <v>56</v>
      </c>
      <c r="E1651" s="116" t="s">
        <v>843</v>
      </c>
      <c r="F1651" s="116" t="s">
        <v>1574</v>
      </c>
      <c r="G1651" s="116" t="s">
        <v>845</v>
      </c>
      <c r="H1651" s="116" t="s">
        <v>1575</v>
      </c>
      <c r="I1651" s="116" t="s">
        <v>1581</v>
      </c>
      <c r="J1651" s="116" t="s">
        <v>1582</v>
      </c>
      <c r="K1651" s="116" t="s">
        <v>1583</v>
      </c>
      <c r="L1651" s="116" t="s">
        <v>1582</v>
      </c>
      <c r="M1651" s="116" t="s">
        <v>12806</v>
      </c>
    </row>
    <row r="1652" spans="1:13">
      <c r="A1652" s="115">
        <v>7850</v>
      </c>
      <c r="B1652" s="115">
        <v>2583</v>
      </c>
      <c r="C1652" s="116" t="s">
        <v>842</v>
      </c>
      <c r="D1652" s="116" t="s">
        <v>56</v>
      </c>
      <c r="E1652" s="116" t="s">
        <v>843</v>
      </c>
      <c r="F1652" s="116" t="s">
        <v>1574</v>
      </c>
      <c r="G1652" s="116" t="s">
        <v>845</v>
      </c>
      <c r="H1652" s="116" t="s">
        <v>1575</v>
      </c>
      <c r="I1652" s="116" t="s">
        <v>8163</v>
      </c>
      <c r="J1652" s="116" t="s">
        <v>8164</v>
      </c>
      <c r="K1652" s="116" t="s">
        <v>8165</v>
      </c>
      <c r="L1652" s="116" t="s">
        <v>8164</v>
      </c>
      <c r="M1652" s="116" t="s">
        <v>12807</v>
      </c>
    </row>
    <row r="1653" spans="1:13">
      <c r="A1653" s="115">
        <v>8068</v>
      </c>
      <c r="B1653" s="115">
        <v>2584</v>
      </c>
      <c r="C1653" s="116" t="s">
        <v>842</v>
      </c>
      <c r="D1653" s="116" t="s">
        <v>56</v>
      </c>
      <c r="E1653" s="116" t="s">
        <v>843</v>
      </c>
      <c r="F1653" s="116" t="s">
        <v>1574</v>
      </c>
      <c r="G1653" s="116" t="s">
        <v>845</v>
      </c>
      <c r="H1653" s="116" t="s">
        <v>1575</v>
      </c>
      <c r="I1653" s="116" t="s">
        <v>8166</v>
      </c>
      <c r="J1653" s="116" t="s">
        <v>8167</v>
      </c>
      <c r="K1653" s="116" t="s">
        <v>8168</v>
      </c>
      <c r="L1653" s="116" t="s">
        <v>8167</v>
      </c>
      <c r="M1653" s="116" t="s">
        <v>12807</v>
      </c>
    </row>
    <row r="1654" spans="1:13">
      <c r="A1654" s="115">
        <v>8069</v>
      </c>
      <c r="B1654" s="115">
        <v>2585</v>
      </c>
      <c r="C1654" s="116" t="s">
        <v>842</v>
      </c>
      <c r="D1654" s="116" t="s">
        <v>56</v>
      </c>
      <c r="E1654" s="116" t="s">
        <v>843</v>
      </c>
      <c r="F1654" s="116" t="s">
        <v>1574</v>
      </c>
      <c r="G1654" s="116" t="s">
        <v>845</v>
      </c>
      <c r="H1654" s="116" t="s">
        <v>1575</v>
      </c>
      <c r="I1654" s="116" t="s">
        <v>8169</v>
      </c>
      <c r="J1654" s="116" t="s">
        <v>8170</v>
      </c>
      <c r="K1654" s="116" t="s">
        <v>8171</v>
      </c>
      <c r="L1654" s="116" t="s">
        <v>8170</v>
      </c>
      <c r="M1654" s="116" t="s">
        <v>12807</v>
      </c>
    </row>
    <row r="1655" spans="1:13">
      <c r="A1655" s="115">
        <v>8070</v>
      </c>
      <c r="B1655" s="115">
        <v>2586</v>
      </c>
      <c r="C1655" s="116" t="s">
        <v>842</v>
      </c>
      <c r="D1655" s="116" t="s">
        <v>56</v>
      </c>
      <c r="E1655" s="116" t="s">
        <v>843</v>
      </c>
      <c r="F1655" s="116" t="s">
        <v>1574</v>
      </c>
      <c r="G1655" s="116" t="s">
        <v>845</v>
      </c>
      <c r="H1655" s="116" t="s">
        <v>1575</v>
      </c>
      <c r="I1655" s="116" t="s">
        <v>8172</v>
      </c>
      <c r="J1655" s="116" t="s">
        <v>8173</v>
      </c>
      <c r="K1655" s="116" t="s">
        <v>8174</v>
      </c>
      <c r="L1655" s="116" t="s">
        <v>8173</v>
      </c>
      <c r="M1655" s="116" t="s">
        <v>12807</v>
      </c>
    </row>
    <row r="1656" spans="1:13">
      <c r="A1656" s="115">
        <v>8071</v>
      </c>
      <c r="B1656" s="115">
        <v>2587</v>
      </c>
      <c r="C1656" s="116" t="s">
        <v>842</v>
      </c>
      <c r="D1656" s="116" t="s">
        <v>40</v>
      </c>
      <c r="E1656" s="116" t="s">
        <v>843</v>
      </c>
      <c r="F1656" s="116" t="s">
        <v>1574</v>
      </c>
      <c r="G1656" s="116" t="s">
        <v>845</v>
      </c>
      <c r="H1656" s="116" t="s">
        <v>1575</v>
      </c>
      <c r="I1656" s="116" t="s">
        <v>8175</v>
      </c>
      <c r="J1656" s="116" t="s">
        <v>8176</v>
      </c>
      <c r="K1656" s="116" t="s">
        <v>8177</v>
      </c>
      <c r="L1656" s="116" t="s">
        <v>8176</v>
      </c>
      <c r="M1656" s="116" t="s">
        <v>12807</v>
      </c>
    </row>
    <row r="1657" spans="1:13">
      <c r="A1657" s="115">
        <v>8072</v>
      </c>
      <c r="B1657" s="115">
        <v>2588</v>
      </c>
      <c r="C1657" s="116" t="s">
        <v>842</v>
      </c>
      <c r="D1657" s="116" t="s">
        <v>56</v>
      </c>
      <c r="E1657" s="116" t="s">
        <v>843</v>
      </c>
      <c r="F1657" s="116" t="s">
        <v>1574</v>
      </c>
      <c r="G1657" s="116" t="s">
        <v>845</v>
      </c>
      <c r="H1657" s="116" t="s">
        <v>1575</v>
      </c>
      <c r="I1657" s="116" t="s">
        <v>8178</v>
      </c>
      <c r="J1657" s="116" t="s">
        <v>8179</v>
      </c>
      <c r="K1657" s="116" t="s">
        <v>8180</v>
      </c>
      <c r="L1657" s="116" t="s">
        <v>8179</v>
      </c>
      <c r="M1657" s="116" t="s">
        <v>12807</v>
      </c>
    </row>
    <row r="1658" spans="1:13">
      <c r="A1658" s="115">
        <v>8073</v>
      </c>
      <c r="B1658" s="115">
        <v>2589</v>
      </c>
      <c r="C1658" s="116" t="s">
        <v>842</v>
      </c>
      <c r="D1658" s="116" t="s">
        <v>56</v>
      </c>
      <c r="E1658" s="116" t="s">
        <v>843</v>
      </c>
      <c r="F1658" s="116" t="s">
        <v>1574</v>
      </c>
      <c r="G1658" s="116" t="s">
        <v>845</v>
      </c>
      <c r="H1658" s="116" t="s">
        <v>1575</v>
      </c>
      <c r="I1658" s="116" t="s">
        <v>8181</v>
      </c>
      <c r="J1658" s="116" t="s">
        <v>8182</v>
      </c>
      <c r="K1658" s="116" t="s">
        <v>8183</v>
      </c>
      <c r="L1658" s="116" t="s">
        <v>8182</v>
      </c>
      <c r="M1658" s="116" t="s">
        <v>12807</v>
      </c>
    </row>
    <row r="1659" spans="1:13">
      <c r="A1659" s="115">
        <v>7851</v>
      </c>
      <c r="B1659" s="115">
        <v>2590</v>
      </c>
      <c r="C1659" s="116" t="s">
        <v>842</v>
      </c>
      <c r="D1659" s="116" t="s">
        <v>56</v>
      </c>
      <c r="E1659" s="116" t="s">
        <v>843</v>
      </c>
      <c r="F1659" s="116" t="s">
        <v>1574</v>
      </c>
      <c r="G1659" s="116" t="s">
        <v>845</v>
      </c>
      <c r="H1659" s="116" t="s">
        <v>1575</v>
      </c>
      <c r="I1659" s="116" t="s">
        <v>8184</v>
      </c>
      <c r="J1659" s="116" t="s">
        <v>8185</v>
      </c>
      <c r="K1659" s="116" t="s">
        <v>8186</v>
      </c>
      <c r="L1659" s="116" t="s">
        <v>8185</v>
      </c>
      <c r="M1659" s="116" t="s">
        <v>12807</v>
      </c>
    </row>
    <row r="1660" spans="1:13">
      <c r="A1660" s="115">
        <v>8074</v>
      </c>
      <c r="B1660" s="115">
        <v>2591</v>
      </c>
      <c r="C1660" s="116" t="s">
        <v>842</v>
      </c>
      <c r="D1660" s="116" t="s">
        <v>56</v>
      </c>
      <c r="E1660" s="116" t="s">
        <v>843</v>
      </c>
      <c r="F1660" s="116" t="s">
        <v>1574</v>
      </c>
      <c r="G1660" s="116" t="s">
        <v>845</v>
      </c>
      <c r="H1660" s="116" t="s">
        <v>1575</v>
      </c>
      <c r="I1660" s="116" t="s">
        <v>8187</v>
      </c>
      <c r="J1660" s="116" t="s">
        <v>8188</v>
      </c>
      <c r="K1660" s="116" t="s">
        <v>8189</v>
      </c>
      <c r="L1660" s="116" t="s">
        <v>8188</v>
      </c>
      <c r="M1660" s="116" t="s">
        <v>12807</v>
      </c>
    </row>
    <row r="1661" spans="1:13">
      <c r="A1661" s="115">
        <v>6420</v>
      </c>
      <c r="B1661" s="115">
        <v>591</v>
      </c>
      <c r="C1661" s="116" t="s">
        <v>842</v>
      </c>
      <c r="D1661" s="116" t="s">
        <v>56</v>
      </c>
      <c r="E1661" s="116" t="s">
        <v>843</v>
      </c>
      <c r="F1661" s="116" t="s">
        <v>1574</v>
      </c>
      <c r="G1661" s="116" t="s">
        <v>845</v>
      </c>
      <c r="H1661" s="116" t="s">
        <v>1575</v>
      </c>
      <c r="I1661" s="116" t="s">
        <v>1584</v>
      </c>
      <c r="J1661" s="116" t="s">
        <v>1585</v>
      </c>
      <c r="K1661" s="116" t="s">
        <v>1586</v>
      </c>
      <c r="L1661" s="116" t="s">
        <v>1585</v>
      </c>
      <c r="M1661" s="116" t="s">
        <v>12806</v>
      </c>
    </row>
    <row r="1662" spans="1:13">
      <c r="A1662" s="115">
        <v>8078</v>
      </c>
      <c r="B1662" s="115">
        <v>2597</v>
      </c>
      <c r="C1662" s="116" t="s">
        <v>842</v>
      </c>
      <c r="D1662" s="116" t="s">
        <v>56</v>
      </c>
      <c r="E1662" s="116" t="s">
        <v>843</v>
      </c>
      <c r="F1662" s="116" t="s">
        <v>1574</v>
      </c>
      <c r="G1662" s="116" t="s">
        <v>845</v>
      </c>
      <c r="H1662" s="116" t="s">
        <v>1575</v>
      </c>
      <c r="I1662" s="116" t="s">
        <v>8205</v>
      </c>
      <c r="J1662" s="116" t="s">
        <v>8206</v>
      </c>
      <c r="K1662" s="116" t="s">
        <v>8207</v>
      </c>
      <c r="L1662" s="116" t="s">
        <v>8206</v>
      </c>
      <c r="M1662" s="116" t="s">
        <v>12807</v>
      </c>
    </row>
    <row r="1663" spans="1:13">
      <c r="A1663" s="115">
        <v>8075</v>
      </c>
      <c r="B1663" s="115">
        <v>2592</v>
      </c>
      <c r="C1663" s="116" t="s">
        <v>842</v>
      </c>
      <c r="D1663" s="116" t="s">
        <v>40</v>
      </c>
      <c r="E1663" s="116" t="s">
        <v>843</v>
      </c>
      <c r="F1663" s="116" t="s">
        <v>1574</v>
      </c>
      <c r="G1663" s="116" t="s">
        <v>845</v>
      </c>
      <c r="H1663" s="116" t="s">
        <v>1575</v>
      </c>
      <c r="I1663" s="116" t="s">
        <v>8190</v>
      </c>
      <c r="J1663" s="116" t="s">
        <v>8191</v>
      </c>
      <c r="K1663" s="116" t="s">
        <v>8192</v>
      </c>
      <c r="L1663" s="116" t="s">
        <v>8191</v>
      </c>
      <c r="M1663" s="116" t="s">
        <v>12807</v>
      </c>
    </row>
    <row r="1664" spans="1:13">
      <c r="A1664" s="115">
        <v>8076</v>
      </c>
      <c r="B1664" s="115">
        <v>2593</v>
      </c>
      <c r="C1664" s="116" t="s">
        <v>842</v>
      </c>
      <c r="D1664" s="116" t="s">
        <v>56</v>
      </c>
      <c r="E1664" s="116" t="s">
        <v>843</v>
      </c>
      <c r="F1664" s="116" t="s">
        <v>1574</v>
      </c>
      <c r="G1664" s="116" t="s">
        <v>845</v>
      </c>
      <c r="H1664" s="116" t="s">
        <v>1575</v>
      </c>
      <c r="I1664" s="116" t="s">
        <v>8193</v>
      </c>
      <c r="J1664" s="116" t="s">
        <v>8194</v>
      </c>
      <c r="K1664" s="116" t="s">
        <v>8195</v>
      </c>
      <c r="L1664" s="116" t="s">
        <v>8194</v>
      </c>
      <c r="M1664" s="116" t="s">
        <v>12807</v>
      </c>
    </row>
    <row r="1665" spans="1:13">
      <c r="A1665" s="115">
        <v>8077</v>
      </c>
      <c r="B1665" s="115">
        <v>2594</v>
      </c>
      <c r="C1665" s="116" t="s">
        <v>842</v>
      </c>
      <c r="D1665" s="116" t="s">
        <v>56</v>
      </c>
      <c r="E1665" s="116" t="s">
        <v>843</v>
      </c>
      <c r="F1665" s="116" t="s">
        <v>1574</v>
      </c>
      <c r="G1665" s="116" t="s">
        <v>845</v>
      </c>
      <c r="H1665" s="116" t="s">
        <v>1575</v>
      </c>
      <c r="I1665" s="116" t="s">
        <v>8196</v>
      </c>
      <c r="J1665" s="116" t="s">
        <v>8197</v>
      </c>
      <c r="K1665" s="116" t="s">
        <v>8198</v>
      </c>
      <c r="L1665" s="116" t="s">
        <v>8197</v>
      </c>
      <c r="M1665" s="116" t="s">
        <v>12807</v>
      </c>
    </row>
    <row r="1666" spans="1:13">
      <c r="A1666" s="115">
        <v>8079</v>
      </c>
      <c r="B1666" s="115">
        <v>2598</v>
      </c>
      <c r="C1666" s="116" t="s">
        <v>842</v>
      </c>
      <c r="D1666" s="116" t="s">
        <v>56</v>
      </c>
      <c r="E1666" s="116" t="s">
        <v>843</v>
      </c>
      <c r="F1666" s="116" t="s">
        <v>1574</v>
      </c>
      <c r="G1666" s="116" t="s">
        <v>845</v>
      </c>
      <c r="H1666" s="116" t="s">
        <v>1575</v>
      </c>
      <c r="I1666" s="116" t="s">
        <v>8208</v>
      </c>
      <c r="J1666" s="116" t="s">
        <v>8209</v>
      </c>
      <c r="K1666" s="116" t="s">
        <v>8210</v>
      </c>
      <c r="L1666" s="116" t="s">
        <v>8209</v>
      </c>
      <c r="M1666" s="116" t="s">
        <v>12807</v>
      </c>
    </row>
    <row r="1667" spans="1:13">
      <c r="A1667" s="115">
        <v>7852</v>
      </c>
      <c r="B1667" s="115">
        <v>2595</v>
      </c>
      <c r="C1667" s="116" t="s">
        <v>842</v>
      </c>
      <c r="D1667" s="116" t="s">
        <v>40</v>
      </c>
      <c r="E1667" s="116" t="s">
        <v>843</v>
      </c>
      <c r="F1667" s="116" t="s">
        <v>1574</v>
      </c>
      <c r="G1667" s="116" t="s">
        <v>845</v>
      </c>
      <c r="H1667" s="116" t="s">
        <v>1575</v>
      </c>
      <c r="I1667" s="116" t="s">
        <v>8199</v>
      </c>
      <c r="J1667" s="116" t="s">
        <v>8200</v>
      </c>
      <c r="K1667" s="116" t="s">
        <v>8201</v>
      </c>
      <c r="L1667" s="116" t="s">
        <v>8200</v>
      </c>
      <c r="M1667" s="116" t="s">
        <v>12807</v>
      </c>
    </row>
    <row r="1668" spans="1:13">
      <c r="A1668" s="115">
        <v>5874</v>
      </c>
      <c r="B1668" s="115">
        <v>592</v>
      </c>
      <c r="C1668" s="116" t="s">
        <v>842</v>
      </c>
      <c r="D1668" s="116" t="s">
        <v>45</v>
      </c>
      <c r="E1668" s="116" t="s">
        <v>843</v>
      </c>
      <c r="F1668" s="116" t="s">
        <v>872</v>
      </c>
      <c r="G1668" s="116" t="s">
        <v>845</v>
      </c>
      <c r="H1668" s="116" t="s">
        <v>873</v>
      </c>
      <c r="I1668" s="116"/>
      <c r="J1668" s="116" t="s">
        <v>874</v>
      </c>
      <c r="K1668" s="116" t="s">
        <v>875</v>
      </c>
      <c r="L1668" s="116" t="s">
        <v>874</v>
      </c>
      <c r="M1668" s="116" t="s">
        <v>12806</v>
      </c>
    </row>
    <row r="1669" spans="1:13">
      <c r="A1669" s="115">
        <v>5875</v>
      </c>
      <c r="B1669" s="115">
        <v>593</v>
      </c>
      <c r="C1669" s="116" t="s">
        <v>842</v>
      </c>
      <c r="D1669" s="116" t="s">
        <v>40</v>
      </c>
      <c r="E1669" s="116" t="s">
        <v>843</v>
      </c>
      <c r="F1669" s="116" t="s">
        <v>844</v>
      </c>
      <c r="G1669" s="116" t="s">
        <v>845</v>
      </c>
      <c r="H1669" s="116" t="s">
        <v>846</v>
      </c>
      <c r="I1669" s="116"/>
      <c r="J1669" s="116" t="s">
        <v>847</v>
      </c>
      <c r="K1669" s="116" t="s">
        <v>848</v>
      </c>
      <c r="L1669" s="116" t="s">
        <v>847</v>
      </c>
      <c r="M1669" s="116" t="s">
        <v>12806</v>
      </c>
    </row>
    <row r="1670" spans="1:13">
      <c r="A1670" s="115">
        <v>8352</v>
      </c>
      <c r="B1670" s="115">
        <v>2547</v>
      </c>
      <c r="C1670" s="116" t="s">
        <v>842</v>
      </c>
      <c r="D1670" s="116" t="s">
        <v>40</v>
      </c>
      <c r="E1670" s="116" t="s">
        <v>843</v>
      </c>
      <c r="F1670" s="116" t="s">
        <v>844</v>
      </c>
      <c r="G1670" s="116" t="s">
        <v>845</v>
      </c>
      <c r="H1670" s="116" t="s">
        <v>846</v>
      </c>
      <c r="I1670" s="116" t="s">
        <v>8063</v>
      </c>
      <c r="J1670" s="116" t="s">
        <v>8064</v>
      </c>
      <c r="K1670" s="116" t="s">
        <v>8065</v>
      </c>
      <c r="L1670" s="116" t="s">
        <v>8064</v>
      </c>
      <c r="M1670" s="116" t="s">
        <v>12807</v>
      </c>
    </row>
    <row r="1671" spans="1:13">
      <c r="A1671" s="115">
        <v>8042</v>
      </c>
      <c r="B1671" s="115">
        <v>2548</v>
      </c>
      <c r="C1671" s="116" t="s">
        <v>842</v>
      </c>
      <c r="D1671" s="116" t="s">
        <v>45</v>
      </c>
      <c r="E1671" s="116" t="s">
        <v>843</v>
      </c>
      <c r="F1671" s="116" t="s">
        <v>844</v>
      </c>
      <c r="G1671" s="116" t="s">
        <v>845</v>
      </c>
      <c r="H1671" s="116" t="s">
        <v>846</v>
      </c>
      <c r="I1671" s="116" t="s">
        <v>8066</v>
      </c>
      <c r="J1671" s="116" t="s">
        <v>8067</v>
      </c>
      <c r="K1671" s="116" t="s">
        <v>8068</v>
      </c>
      <c r="L1671" s="116" t="s">
        <v>8067</v>
      </c>
      <c r="M1671" s="116" t="s">
        <v>12807</v>
      </c>
    </row>
    <row r="1672" spans="1:13">
      <c r="A1672" s="115">
        <v>5876</v>
      </c>
      <c r="B1672" s="115">
        <v>594</v>
      </c>
      <c r="C1672" s="116" t="s">
        <v>842</v>
      </c>
      <c r="D1672" s="116" t="s">
        <v>45</v>
      </c>
      <c r="E1672" s="116" t="s">
        <v>843</v>
      </c>
      <c r="F1672" s="116" t="s">
        <v>844</v>
      </c>
      <c r="G1672" s="116" t="s">
        <v>845</v>
      </c>
      <c r="H1672" s="116" t="s">
        <v>846</v>
      </c>
      <c r="I1672" s="116" t="s">
        <v>2522</v>
      </c>
      <c r="J1672" s="116" t="s">
        <v>2523</v>
      </c>
      <c r="K1672" s="116" t="s">
        <v>2524</v>
      </c>
      <c r="L1672" s="116" t="s">
        <v>2523</v>
      </c>
      <c r="M1672" s="116" t="s">
        <v>12806</v>
      </c>
    </row>
    <row r="1673" spans="1:13">
      <c r="A1673" s="115">
        <v>8353</v>
      </c>
      <c r="B1673" s="115">
        <v>2549</v>
      </c>
      <c r="C1673" s="116" t="s">
        <v>842</v>
      </c>
      <c r="D1673" s="116" t="s">
        <v>45</v>
      </c>
      <c r="E1673" s="116" t="s">
        <v>843</v>
      </c>
      <c r="F1673" s="116" t="s">
        <v>844</v>
      </c>
      <c r="G1673" s="116" t="s">
        <v>845</v>
      </c>
      <c r="H1673" s="116" t="s">
        <v>846</v>
      </c>
      <c r="I1673" s="116" t="s">
        <v>8069</v>
      </c>
      <c r="J1673" s="116" t="s">
        <v>8070</v>
      </c>
      <c r="K1673" s="116" t="s">
        <v>8071</v>
      </c>
      <c r="L1673" s="116" t="s">
        <v>8070</v>
      </c>
      <c r="M1673" s="116" t="s">
        <v>12807</v>
      </c>
    </row>
    <row r="1674" spans="1:13">
      <c r="A1674" s="115">
        <v>5877</v>
      </c>
      <c r="B1674" s="115">
        <v>595</v>
      </c>
      <c r="C1674" s="116" t="s">
        <v>842</v>
      </c>
      <c r="D1674" s="116" t="s">
        <v>45</v>
      </c>
      <c r="E1674" s="116" t="s">
        <v>843</v>
      </c>
      <c r="F1674" s="116" t="s">
        <v>844</v>
      </c>
      <c r="G1674" s="116" t="s">
        <v>845</v>
      </c>
      <c r="H1674" s="116" t="s">
        <v>846</v>
      </c>
      <c r="I1674" s="116" t="s">
        <v>849</v>
      </c>
      <c r="J1674" s="116" t="s">
        <v>850</v>
      </c>
      <c r="K1674" s="116" t="s">
        <v>851</v>
      </c>
      <c r="L1674" s="116" t="s">
        <v>850</v>
      </c>
      <c r="M1674" s="116" t="s">
        <v>12806</v>
      </c>
    </row>
    <row r="1675" spans="1:13">
      <c r="A1675" s="115">
        <v>8043</v>
      </c>
      <c r="B1675" s="115">
        <v>2550</v>
      </c>
      <c r="C1675" s="116" t="s">
        <v>842</v>
      </c>
      <c r="D1675" s="116" t="s">
        <v>40</v>
      </c>
      <c r="E1675" s="116" t="s">
        <v>843</v>
      </c>
      <c r="F1675" s="116" t="s">
        <v>844</v>
      </c>
      <c r="G1675" s="116" t="s">
        <v>845</v>
      </c>
      <c r="H1675" s="116" t="s">
        <v>846</v>
      </c>
      <c r="I1675" s="116" t="s">
        <v>8072</v>
      </c>
      <c r="J1675" s="116" t="s">
        <v>8073</v>
      </c>
      <c r="K1675" s="116" t="s">
        <v>8074</v>
      </c>
      <c r="L1675" s="116" t="s">
        <v>8073</v>
      </c>
      <c r="M1675" s="116" t="s">
        <v>12807</v>
      </c>
    </row>
    <row r="1676" spans="1:13">
      <c r="A1676" s="115">
        <v>8044</v>
      </c>
      <c r="B1676" s="115">
        <v>2551</v>
      </c>
      <c r="C1676" s="116" t="s">
        <v>842</v>
      </c>
      <c r="D1676" s="116" t="s">
        <v>40</v>
      </c>
      <c r="E1676" s="116" t="s">
        <v>843</v>
      </c>
      <c r="F1676" s="116" t="s">
        <v>844</v>
      </c>
      <c r="G1676" s="116" t="s">
        <v>845</v>
      </c>
      <c r="H1676" s="116" t="s">
        <v>846</v>
      </c>
      <c r="I1676" s="116" t="s">
        <v>8075</v>
      </c>
      <c r="J1676" s="116" t="s">
        <v>8076</v>
      </c>
      <c r="K1676" s="116" t="s">
        <v>8077</v>
      </c>
      <c r="L1676" s="116" t="s">
        <v>8076</v>
      </c>
      <c r="M1676" s="116" t="s">
        <v>12807</v>
      </c>
    </row>
    <row r="1677" spans="1:13">
      <c r="A1677" s="115">
        <v>7854</v>
      </c>
      <c r="B1677" s="115">
        <v>2602</v>
      </c>
      <c r="C1677" s="116" t="s">
        <v>842</v>
      </c>
      <c r="D1677" s="116" t="s">
        <v>56</v>
      </c>
      <c r="E1677" s="116" t="s">
        <v>843</v>
      </c>
      <c r="F1677" s="116" t="s">
        <v>876</v>
      </c>
      <c r="G1677" s="116" t="s">
        <v>845</v>
      </c>
      <c r="H1677" s="116" t="s">
        <v>263</v>
      </c>
      <c r="I1677" s="116" t="s">
        <v>8220</v>
      </c>
      <c r="J1677" s="116" t="s">
        <v>8221</v>
      </c>
      <c r="K1677" s="116" t="s">
        <v>8222</v>
      </c>
      <c r="L1677" s="116" t="s">
        <v>8221</v>
      </c>
      <c r="M1677" s="116" t="s">
        <v>12807</v>
      </c>
    </row>
    <row r="1678" spans="1:13">
      <c r="A1678" s="115">
        <v>8083</v>
      </c>
      <c r="B1678" s="115">
        <v>2603</v>
      </c>
      <c r="C1678" s="116" t="s">
        <v>842</v>
      </c>
      <c r="D1678" s="116" t="s">
        <v>45</v>
      </c>
      <c r="E1678" s="116" t="s">
        <v>843</v>
      </c>
      <c r="F1678" s="116" t="s">
        <v>876</v>
      </c>
      <c r="G1678" s="116" t="s">
        <v>845</v>
      </c>
      <c r="H1678" s="116" t="s">
        <v>263</v>
      </c>
      <c r="I1678" s="116" t="s">
        <v>8223</v>
      </c>
      <c r="J1678" s="116" t="s">
        <v>8224</v>
      </c>
      <c r="K1678" s="116" t="s">
        <v>8225</v>
      </c>
      <c r="L1678" s="116" t="s">
        <v>8224</v>
      </c>
      <c r="M1678" s="116" t="s">
        <v>12807</v>
      </c>
    </row>
    <row r="1679" spans="1:13">
      <c r="A1679" s="115">
        <v>8084</v>
      </c>
      <c r="B1679" s="115">
        <v>2604</v>
      </c>
      <c r="C1679" s="116" t="s">
        <v>842</v>
      </c>
      <c r="D1679" s="116" t="s">
        <v>45</v>
      </c>
      <c r="E1679" s="116" t="s">
        <v>843</v>
      </c>
      <c r="F1679" s="116" t="s">
        <v>876</v>
      </c>
      <c r="G1679" s="116" t="s">
        <v>845</v>
      </c>
      <c r="H1679" s="116" t="s">
        <v>263</v>
      </c>
      <c r="I1679" s="116" t="s">
        <v>1581</v>
      </c>
      <c r="J1679" s="116" t="s">
        <v>8226</v>
      </c>
      <c r="K1679" s="116" t="s">
        <v>8227</v>
      </c>
      <c r="L1679" s="116" t="s">
        <v>8226</v>
      </c>
      <c r="M1679" s="116" t="s">
        <v>12807</v>
      </c>
    </row>
    <row r="1680" spans="1:13">
      <c r="A1680" s="115">
        <v>8085</v>
      </c>
      <c r="B1680" s="115">
        <v>2605</v>
      </c>
      <c r="C1680" s="116" t="s">
        <v>842</v>
      </c>
      <c r="D1680" s="116" t="s">
        <v>45</v>
      </c>
      <c r="E1680" s="116" t="s">
        <v>843</v>
      </c>
      <c r="F1680" s="116" t="s">
        <v>876</v>
      </c>
      <c r="G1680" s="116" t="s">
        <v>845</v>
      </c>
      <c r="H1680" s="116" t="s">
        <v>263</v>
      </c>
      <c r="I1680" s="116" t="s">
        <v>8228</v>
      </c>
      <c r="J1680" s="116" t="s">
        <v>8229</v>
      </c>
      <c r="K1680" s="116" t="s">
        <v>8230</v>
      </c>
      <c r="L1680" s="116" t="s">
        <v>8229</v>
      </c>
      <c r="M1680" s="116" t="s">
        <v>12807</v>
      </c>
    </row>
    <row r="1681" spans="1:13">
      <c r="A1681" s="115">
        <v>7855</v>
      </c>
      <c r="B1681" s="115">
        <v>2607</v>
      </c>
      <c r="C1681" s="116" t="s">
        <v>842</v>
      </c>
      <c r="D1681" s="116" t="s">
        <v>45</v>
      </c>
      <c r="E1681" s="116" t="s">
        <v>843</v>
      </c>
      <c r="F1681" s="116" t="s">
        <v>876</v>
      </c>
      <c r="G1681" s="116" t="s">
        <v>845</v>
      </c>
      <c r="H1681" s="116" t="s">
        <v>263</v>
      </c>
      <c r="I1681" s="116" t="s">
        <v>8234</v>
      </c>
      <c r="J1681" s="116" t="s">
        <v>8235</v>
      </c>
      <c r="K1681" s="116" t="s">
        <v>8236</v>
      </c>
      <c r="L1681" s="116" t="s">
        <v>8235</v>
      </c>
      <c r="M1681" s="116" t="s">
        <v>12807</v>
      </c>
    </row>
    <row r="1682" spans="1:13">
      <c r="A1682" s="115">
        <v>8086</v>
      </c>
      <c r="B1682" s="115">
        <v>2606</v>
      </c>
      <c r="C1682" s="116" t="s">
        <v>842</v>
      </c>
      <c r="D1682" s="116" t="s">
        <v>45</v>
      </c>
      <c r="E1682" s="116" t="s">
        <v>843</v>
      </c>
      <c r="F1682" s="116" t="s">
        <v>876</v>
      </c>
      <c r="G1682" s="116" t="s">
        <v>845</v>
      </c>
      <c r="H1682" s="116" t="s">
        <v>263</v>
      </c>
      <c r="I1682" s="116" t="s">
        <v>8231</v>
      </c>
      <c r="J1682" s="116" t="s">
        <v>8232</v>
      </c>
      <c r="K1682" s="116" t="s">
        <v>8233</v>
      </c>
      <c r="L1682" s="116" t="s">
        <v>8232</v>
      </c>
      <c r="M1682" s="116" t="s">
        <v>12807</v>
      </c>
    </row>
    <row r="1683" spans="1:13">
      <c r="A1683" s="115">
        <v>8087</v>
      </c>
      <c r="B1683" s="115">
        <v>2608</v>
      </c>
      <c r="C1683" s="116" t="s">
        <v>842</v>
      </c>
      <c r="D1683" s="116" t="s">
        <v>45</v>
      </c>
      <c r="E1683" s="116" t="s">
        <v>843</v>
      </c>
      <c r="F1683" s="116" t="s">
        <v>876</v>
      </c>
      <c r="G1683" s="116" t="s">
        <v>845</v>
      </c>
      <c r="H1683" s="116" t="s">
        <v>263</v>
      </c>
      <c r="I1683" s="116" t="s">
        <v>8237</v>
      </c>
      <c r="J1683" s="116" t="s">
        <v>8238</v>
      </c>
      <c r="K1683" s="116" t="s">
        <v>8239</v>
      </c>
      <c r="L1683" s="116" t="s">
        <v>8238</v>
      </c>
      <c r="M1683" s="116" t="s">
        <v>12807</v>
      </c>
    </row>
    <row r="1684" spans="1:13">
      <c r="A1684" s="115">
        <v>8088</v>
      </c>
      <c r="B1684" s="115">
        <v>2609</v>
      </c>
      <c r="C1684" s="116" t="s">
        <v>842</v>
      </c>
      <c r="D1684" s="116" t="s">
        <v>45</v>
      </c>
      <c r="E1684" s="116" t="s">
        <v>843</v>
      </c>
      <c r="F1684" s="116" t="s">
        <v>876</v>
      </c>
      <c r="G1684" s="116" t="s">
        <v>845</v>
      </c>
      <c r="H1684" s="116" t="s">
        <v>263</v>
      </c>
      <c r="I1684" s="116" t="s">
        <v>8240</v>
      </c>
      <c r="J1684" s="116" t="s">
        <v>8241</v>
      </c>
      <c r="K1684" s="116" t="s">
        <v>8242</v>
      </c>
      <c r="L1684" s="116" t="s">
        <v>8241</v>
      </c>
      <c r="M1684" s="116" t="s">
        <v>12807</v>
      </c>
    </row>
    <row r="1685" spans="1:13">
      <c r="A1685" s="115">
        <v>8089</v>
      </c>
      <c r="B1685" s="115">
        <v>2610</v>
      </c>
      <c r="C1685" s="116" t="s">
        <v>842</v>
      </c>
      <c r="D1685" s="116" t="s">
        <v>45</v>
      </c>
      <c r="E1685" s="116" t="s">
        <v>843</v>
      </c>
      <c r="F1685" s="116" t="s">
        <v>876</v>
      </c>
      <c r="G1685" s="116" t="s">
        <v>845</v>
      </c>
      <c r="H1685" s="116" t="s">
        <v>263</v>
      </c>
      <c r="I1685" s="116" t="s">
        <v>8243</v>
      </c>
      <c r="J1685" s="116" t="s">
        <v>8244</v>
      </c>
      <c r="K1685" s="116" t="s">
        <v>8245</v>
      </c>
      <c r="L1685" s="116" t="s">
        <v>8244</v>
      </c>
      <c r="M1685" s="116" t="s">
        <v>12807</v>
      </c>
    </row>
    <row r="1686" spans="1:13">
      <c r="A1686" s="115">
        <v>8090</v>
      </c>
      <c r="B1686" s="115">
        <v>2611</v>
      </c>
      <c r="C1686" s="116" t="s">
        <v>842</v>
      </c>
      <c r="D1686" s="116" t="s">
        <v>45</v>
      </c>
      <c r="E1686" s="116" t="s">
        <v>843</v>
      </c>
      <c r="F1686" s="116" t="s">
        <v>876</v>
      </c>
      <c r="G1686" s="116" t="s">
        <v>845</v>
      </c>
      <c r="H1686" s="116" t="s">
        <v>263</v>
      </c>
      <c r="I1686" s="116" t="s">
        <v>8246</v>
      </c>
      <c r="J1686" s="116" t="s">
        <v>8247</v>
      </c>
      <c r="K1686" s="116" t="s">
        <v>8248</v>
      </c>
      <c r="L1686" s="116" t="s">
        <v>8247</v>
      </c>
      <c r="M1686" s="116" t="s">
        <v>12807</v>
      </c>
    </row>
    <row r="1687" spans="1:13">
      <c r="A1687" s="115">
        <v>8096</v>
      </c>
      <c r="B1687" s="115">
        <v>2618</v>
      </c>
      <c r="C1687" s="116" t="s">
        <v>842</v>
      </c>
      <c r="D1687" s="116" t="s">
        <v>45</v>
      </c>
      <c r="E1687" s="116" t="s">
        <v>843</v>
      </c>
      <c r="F1687" s="116" t="s">
        <v>876</v>
      </c>
      <c r="G1687" s="116" t="s">
        <v>845</v>
      </c>
      <c r="H1687" s="116" t="s">
        <v>263</v>
      </c>
      <c r="I1687" s="116" t="s">
        <v>8267</v>
      </c>
      <c r="J1687" s="116" t="s">
        <v>8268</v>
      </c>
      <c r="K1687" s="116" t="s">
        <v>8269</v>
      </c>
      <c r="L1687" s="116" t="s">
        <v>8268</v>
      </c>
      <c r="M1687" s="116" t="s">
        <v>12807</v>
      </c>
    </row>
    <row r="1688" spans="1:13">
      <c r="A1688" s="115">
        <v>8091</v>
      </c>
      <c r="B1688" s="115">
        <v>2612</v>
      </c>
      <c r="C1688" s="116" t="s">
        <v>842</v>
      </c>
      <c r="D1688" s="116" t="s">
        <v>45</v>
      </c>
      <c r="E1688" s="116" t="s">
        <v>843</v>
      </c>
      <c r="F1688" s="116" t="s">
        <v>876</v>
      </c>
      <c r="G1688" s="116" t="s">
        <v>845</v>
      </c>
      <c r="H1688" s="116" t="s">
        <v>263</v>
      </c>
      <c r="I1688" s="116" t="s">
        <v>8249</v>
      </c>
      <c r="J1688" s="116" t="s">
        <v>8250</v>
      </c>
      <c r="K1688" s="116" t="s">
        <v>8251</v>
      </c>
      <c r="L1688" s="116" t="s">
        <v>8250</v>
      </c>
      <c r="M1688" s="116" t="s">
        <v>12807</v>
      </c>
    </row>
    <row r="1689" spans="1:13">
      <c r="A1689" s="115">
        <v>8092</v>
      </c>
      <c r="B1689" s="115">
        <v>2613</v>
      </c>
      <c r="C1689" s="116" t="s">
        <v>842</v>
      </c>
      <c r="D1689" s="116" t="s">
        <v>45</v>
      </c>
      <c r="E1689" s="116" t="s">
        <v>843</v>
      </c>
      <c r="F1689" s="116" t="s">
        <v>876</v>
      </c>
      <c r="G1689" s="116" t="s">
        <v>845</v>
      </c>
      <c r="H1689" s="116" t="s">
        <v>263</v>
      </c>
      <c r="I1689" s="116" t="s">
        <v>8252</v>
      </c>
      <c r="J1689" s="116" t="s">
        <v>8253</v>
      </c>
      <c r="K1689" s="116" t="s">
        <v>8254</v>
      </c>
      <c r="L1689" s="116" t="s">
        <v>8253</v>
      </c>
      <c r="M1689" s="116" t="s">
        <v>12807</v>
      </c>
    </row>
    <row r="1690" spans="1:13">
      <c r="A1690" s="115">
        <v>7856</v>
      </c>
      <c r="B1690" s="115">
        <v>2614</v>
      </c>
      <c r="C1690" s="116" t="s">
        <v>842</v>
      </c>
      <c r="D1690" s="116" t="s">
        <v>45</v>
      </c>
      <c r="E1690" s="116" t="s">
        <v>843</v>
      </c>
      <c r="F1690" s="116" t="s">
        <v>876</v>
      </c>
      <c r="G1690" s="116" t="s">
        <v>845</v>
      </c>
      <c r="H1690" s="116" t="s">
        <v>263</v>
      </c>
      <c r="I1690" s="116" t="s">
        <v>8255</v>
      </c>
      <c r="J1690" s="116" t="s">
        <v>8256</v>
      </c>
      <c r="K1690" s="116" t="s">
        <v>8257</v>
      </c>
      <c r="L1690" s="116" t="s">
        <v>8256</v>
      </c>
      <c r="M1690" s="116" t="s">
        <v>12807</v>
      </c>
    </row>
    <row r="1691" spans="1:13">
      <c r="A1691" s="115">
        <v>8093</v>
      </c>
      <c r="B1691" s="115">
        <v>2615</v>
      </c>
      <c r="C1691" s="116" t="s">
        <v>842</v>
      </c>
      <c r="D1691" s="116" t="s">
        <v>45</v>
      </c>
      <c r="E1691" s="116" t="s">
        <v>843</v>
      </c>
      <c r="F1691" s="116" t="s">
        <v>876</v>
      </c>
      <c r="G1691" s="116" t="s">
        <v>845</v>
      </c>
      <c r="H1691" s="116" t="s">
        <v>263</v>
      </c>
      <c r="I1691" s="116" t="s">
        <v>8258</v>
      </c>
      <c r="J1691" s="116" t="s">
        <v>8259</v>
      </c>
      <c r="K1691" s="116" t="s">
        <v>8260</v>
      </c>
      <c r="L1691" s="116" t="s">
        <v>8259</v>
      </c>
      <c r="M1691" s="116" t="s">
        <v>12807</v>
      </c>
    </row>
    <row r="1692" spans="1:13">
      <c r="A1692" s="115">
        <v>8097</v>
      </c>
      <c r="B1692" s="115">
        <v>2619</v>
      </c>
      <c r="C1692" s="116" t="s">
        <v>842</v>
      </c>
      <c r="D1692" s="116" t="s">
        <v>45</v>
      </c>
      <c r="E1692" s="116" t="s">
        <v>843</v>
      </c>
      <c r="F1692" s="116" t="s">
        <v>876</v>
      </c>
      <c r="G1692" s="116" t="s">
        <v>845</v>
      </c>
      <c r="H1692" s="116" t="s">
        <v>263</v>
      </c>
      <c r="I1692" s="116" t="s">
        <v>8270</v>
      </c>
      <c r="J1692" s="116" t="s">
        <v>8271</v>
      </c>
      <c r="K1692" s="116" t="s">
        <v>8272</v>
      </c>
      <c r="L1692" s="116" t="s">
        <v>8271</v>
      </c>
      <c r="M1692" s="116" t="s">
        <v>12807</v>
      </c>
    </row>
    <row r="1693" spans="1:13">
      <c r="A1693" s="115">
        <v>8094</v>
      </c>
      <c r="B1693" s="115">
        <v>2616</v>
      </c>
      <c r="C1693" s="116" t="s">
        <v>842</v>
      </c>
      <c r="D1693" s="116" t="s">
        <v>45</v>
      </c>
      <c r="E1693" s="116" t="s">
        <v>843</v>
      </c>
      <c r="F1693" s="116" t="s">
        <v>876</v>
      </c>
      <c r="G1693" s="116" t="s">
        <v>845</v>
      </c>
      <c r="H1693" s="116" t="s">
        <v>263</v>
      </c>
      <c r="I1693" s="116" t="s">
        <v>8261</v>
      </c>
      <c r="J1693" s="116" t="s">
        <v>8262</v>
      </c>
      <c r="K1693" s="116" t="s">
        <v>8263</v>
      </c>
      <c r="L1693" s="116" t="s">
        <v>8262</v>
      </c>
      <c r="M1693" s="116" t="s">
        <v>12807</v>
      </c>
    </row>
    <row r="1694" spans="1:13">
      <c r="A1694" s="115">
        <v>8095</v>
      </c>
      <c r="B1694" s="115">
        <v>2617</v>
      </c>
      <c r="C1694" s="116" t="s">
        <v>842</v>
      </c>
      <c r="D1694" s="116" t="s">
        <v>45</v>
      </c>
      <c r="E1694" s="116" t="s">
        <v>843</v>
      </c>
      <c r="F1694" s="116" t="s">
        <v>876</v>
      </c>
      <c r="G1694" s="116" t="s">
        <v>845</v>
      </c>
      <c r="H1694" s="116" t="s">
        <v>263</v>
      </c>
      <c r="I1694" s="116" t="s">
        <v>8264</v>
      </c>
      <c r="J1694" s="116" t="s">
        <v>8265</v>
      </c>
      <c r="K1694" s="116" t="s">
        <v>8266</v>
      </c>
      <c r="L1694" s="116" t="s">
        <v>8265</v>
      </c>
      <c r="M1694" s="116" t="s">
        <v>12807</v>
      </c>
    </row>
    <row r="1695" spans="1:13">
      <c r="A1695" s="115">
        <v>8112</v>
      </c>
      <c r="B1695" s="115">
        <v>2643</v>
      </c>
      <c r="C1695" s="116" t="s">
        <v>842</v>
      </c>
      <c r="D1695" s="116" t="s">
        <v>45</v>
      </c>
      <c r="E1695" s="116" t="s">
        <v>843</v>
      </c>
      <c r="F1695" s="116" t="s">
        <v>8337</v>
      </c>
      <c r="G1695" s="116" t="s">
        <v>845</v>
      </c>
      <c r="H1695" s="116" t="s">
        <v>5601</v>
      </c>
      <c r="I1695" s="116"/>
      <c r="J1695" s="116" t="s">
        <v>8338</v>
      </c>
      <c r="K1695" s="116" t="s">
        <v>8339</v>
      </c>
      <c r="L1695" s="116" t="s">
        <v>8338</v>
      </c>
      <c r="M1695" s="116" t="s">
        <v>12807</v>
      </c>
    </row>
    <row r="1696" spans="1:13">
      <c r="A1696" s="115">
        <v>7866</v>
      </c>
      <c r="B1696" s="115">
        <v>2644</v>
      </c>
      <c r="C1696" s="116" t="s">
        <v>842</v>
      </c>
      <c r="D1696" s="116" t="s">
        <v>45</v>
      </c>
      <c r="E1696" s="116" t="s">
        <v>843</v>
      </c>
      <c r="F1696" s="116" t="s">
        <v>8337</v>
      </c>
      <c r="G1696" s="116" t="s">
        <v>845</v>
      </c>
      <c r="H1696" s="116" t="s">
        <v>5601</v>
      </c>
      <c r="I1696" s="116" t="s">
        <v>636</v>
      </c>
      <c r="J1696" s="116" t="s">
        <v>8340</v>
      </c>
      <c r="K1696" s="116" t="s">
        <v>8341</v>
      </c>
      <c r="L1696" s="116" t="s">
        <v>8340</v>
      </c>
      <c r="M1696" s="116" t="s">
        <v>12807</v>
      </c>
    </row>
    <row r="1697" spans="1:13">
      <c r="A1697" s="115">
        <v>8080</v>
      </c>
      <c r="B1697" s="115">
        <v>2599</v>
      </c>
      <c r="C1697" s="116" t="s">
        <v>842</v>
      </c>
      <c r="D1697" s="116" t="s">
        <v>45</v>
      </c>
      <c r="E1697" s="116" t="s">
        <v>843</v>
      </c>
      <c r="F1697" s="116" t="s">
        <v>8211</v>
      </c>
      <c r="G1697" s="116" t="s">
        <v>845</v>
      </c>
      <c r="H1697" s="116" t="s">
        <v>8212</v>
      </c>
      <c r="I1697" s="116"/>
      <c r="J1697" s="116" t="s">
        <v>8213</v>
      </c>
      <c r="K1697" s="116" t="s">
        <v>8214</v>
      </c>
      <c r="L1697" s="116" t="s">
        <v>8213</v>
      </c>
      <c r="M1697" s="116" t="s">
        <v>12807</v>
      </c>
    </row>
    <row r="1698" spans="1:13">
      <c r="A1698" s="115">
        <v>8081</v>
      </c>
      <c r="B1698" s="115">
        <v>2600</v>
      </c>
      <c r="C1698" s="116" t="s">
        <v>842</v>
      </c>
      <c r="D1698" s="116" t="s">
        <v>45</v>
      </c>
      <c r="E1698" s="116" t="s">
        <v>843</v>
      </c>
      <c r="F1698" s="116" t="s">
        <v>8211</v>
      </c>
      <c r="G1698" s="116" t="s">
        <v>845</v>
      </c>
      <c r="H1698" s="116" t="s">
        <v>8212</v>
      </c>
      <c r="I1698" s="116" t="s">
        <v>1992</v>
      </c>
      <c r="J1698" s="116" t="s">
        <v>8215</v>
      </c>
      <c r="K1698" s="116" t="s">
        <v>8216</v>
      </c>
      <c r="L1698" s="116" t="s">
        <v>8215</v>
      </c>
      <c r="M1698" s="116" t="s">
        <v>12807</v>
      </c>
    </row>
    <row r="1699" spans="1:13">
      <c r="A1699" s="115">
        <v>8082</v>
      </c>
      <c r="B1699" s="115">
        <v>2601</v>
      </c>
      <c r="C1699" s="116" t="s">
        <v>842</v>
      </c>
      <c r="D1699" s="116" t="s">
        <v>45</v>
      </c>
      <c r="E1699" s="116" t="s">
        <v>843</v>
      </c>
      <c r="F1699" s="116" t="s">
        <v>8211</v>
      </c>
      <c r="G1699" s="116" t="s">
        <v>845</v>
      </c>
      <c r="H1699" s="116" t="s">
        <v>8212</v>
      </c>
      <c r="I1699" s="116" t="s">
        <v>8217</v>
      </c>
      <c r="J1699" s="116" t="s">
        <v>8218</v>
      </c>
      <c r="K1699" s="116" t="s">
        <v>8219</v>
      </c>
      <c r="L1699" s="116" t="s">
        <v>8218</v>
      </c>
      <c r="M1699" s="116" t="s">
        <v>12807</v>
      </c>
    </row>
    <row r="1700" spans="1:13">
      <c r="A1700" s="115">
        <v>5878</v>
      </c>
      <c r="B1700" s="115">
        <v>596</v>
      </c>
      <c r="C1700" s="116" t="s">
        <v>842</v>
      </c>
      <c r="D1700" s="116" t="s">
        <v>45</v>
      </c>
      <c r="E1700" s="116" t="s">
        <v>843</v>
      </c>
      <c r="F1700" s="116" t="s">
        <v>911</v>
      </c>
      <c r="G1700" s="116" t="s">
        <v>845</v>
      </c>
      <c r="H1700" s="116" t="s">
        <v>912</v>
      </c>
      <c r="I1700" s="116"/>
      <c r="J1700" s="116" t="s">
        <v>913</v>
      </c>
      <c r="K1700" s="116" t="s">
        <v>914</v>
      </c>
      <c r="L1700" s="116" t="s">
        <v>913</v>
      </c>
      <c r="M1700" s="116" t="s">
        <v>12806</v>
      </c>
    </row>
    <row r="1701" spans="1:13">
      <c r="A1701" s="115">
        <v>7867</v>
      </c>
      <c r="B1701" s="115">
        <v>2645</v>
      </c>
      <c r="C1701" s="116" t="s">
        <v>842</v>
      </c>
      <c r="D1701" s="116" t="s">
        <v>45</v>
      </c>
      <c r="E1701" s="116" t="s">
        <v>843</v>
      </c>
      <c r="F1701" s="116" t="s">
        <v>911</v>
      </c>
      <c r="G1701" s="116" t="s">
        <v>845</v>
      </c>
      <c r="H1701" s="116" t="s">
        <v>912</v>
      </c>
      <c r="I1701" s="116" t="s">
        <v>8342</v>
      </c>
      <c r="J1701" s="116" t="s">
        <v>8343</v>
      </c>
      <c r="K1701" s="116" t="s">
        <v>8344</v>
      </c>
      <c r="L1701" s="116" t="s">
        <v>8343</v>
      </c>
      <c r="M1701" s="116" t="s">
        <v>12807</v>
      </c>
    </row>
    <row r="1702" spans="1:13">
      <c r="A1702" s="115">
        <v>5879</v>
      </c>
      <c r="B1702" s="115">
        <v>597</v>
      </c>
      <c r="C1702" s="116" t="s">
        <v>842</v>
      </c>
      <c r="D1702" s="116" t="s">
        <v>45</v>
      </c>
      <c r="E1702" s="116" t="s">
        <v>843</v>
      </c>
      <c r="F1702" s="116" t="s">
        <v>911</v>
      </c>
      <c r="G1702" s="116" t="s">
        <v>845</v>
      </c>
      <c r="H1702" s="116" t="s">
        <v>912</v>
      </c>
      <c r="I1702" s="116" t="s">
        <v>915</v>
      </c>
      <c r="J1702" s="116" t="s">
        <v>916</v>
      </c>
      <c r="K1702" s="116" t="s">
        <v>917</v>
      </c>
      <c r="L1702" s="116" t="s">
        <v>916</v>
      </c>
      <c r="M1702" s="116" t="s">
        <v>12806</v>
      </c>
    </row>
    <row r="1703" spans="1:13">
      <c r="A1703" s="115">
        <v>5880</v>
      </c>
      <c r="B1703" s="115">
        <v>598</v>
      </c>
      <c r="C1703" s="116" t="s">
        <v>842</v>
      </c>
      <c r="D1703" s="116" t="s">
        <v>45</v>
      </c>
      <c r="E1703" s="116" t="s">
        <v>843</v>
      </c>
      <c r="F1703" s="116" t="s">
        <v>911</v>
      </c>
      <c r="G1703" s="116" t="s">
        <v>845</v>
      </c>
      <c r="H1703" s="116" t="s">
        <v>912</v>
      </c>
      <c r="I1703" s="116" t="s">
        <v>920</v>
      </c>
      <c r="J1703" s="116" t="s">
        <v>2543</v>
      </c>
      <c r="K1703" s="116" t="s">
        <v>2544</v>
      </c>
      <c r="L1703" s="116" t="s">
        <v>2543</v>
      </c>
      <c r="M1703" s="116" t="s">
        <v>12806</v>
      </c>
    </row>
    <row r="1704" spans="1:13">
      <c r="A1704" s="115">
        <v>5881</v>
      </c>
      <c r="B1704" s="115">
        <v>599</v>
      </c>
      <c r="C1704" s="116" t="s">
        <v>842</v>
      </c>
      <c r="D1704" s="116" t="s">
        <v>45</v>
      </c>
      <c r="E1704" s="116" t="s">
        <v>843</v>
      </c>
      <c r="F1704" s="116" t="s">
        <v>852</v>
      </c>
      <c r="G1704" s="116" t="s">
        <v>845</v>
      </c>
      <c r="H1704" s="116" t="s">
        <v>853</v>
      </c>
      <c r="I1704" s="116"/>
      <c r="J1704" s="116" t="s">
        <v>854</v>
      </c>
      <c r="K1704" s="116" t="s">
        <v>855</v>
      </c>
      <c r="L1704" s="116" t="s">
        <v>854</v>
      </c>
      <c r="M1704" s="116" t="s">
        <v>12806</v>
      </c>
    </row>
    <row r="1705" spans="1:13">
      <c r="A1705" s="115">
        <v>8114</v>
      </c>
      <c r="B1705" s="115">
        <v>2648</v>
      </c>
      <c r="C1705" s="116" t="s">
        <v>842</v>
      </c>
      <c r="D1705" s="116" t="s">
        <v>40</v>
      </c>
      <c r="E1705" s="116" t="s">
        <v>843</v>
      </c>
      <c r="F1705" s="116" t="s">
        <v>8352</v>
      </c>
      <c r="G1705" s="116" t="s">
        <v>845</v>
      </c>
      <c r="H1705" s="116" t="s">
        <v>8353</v>
      </c>
      <c r="I1705" s="116"/>
      <c r="J1705" s="116" t="s">
        <v>8354</v>
      </c>
      <c r="K1705" s="116" t="s">
        <v>8355</v>
      </c>
      <c r="L1705" s="116" t="s">
        <v>8354</v>
      </c>
      <c r="M1705" s="116" t="s">
        <v>12807</v>
      </c>
    </row>
    <row r="1706" spans="1:13">
      <c r="A1706" s="115">
        <v>7869</v>
      </c>
      <c r="B1706" s="115">
        <v>2649</v>
      </c>
      <c r="C1706" s="116" t="s">
        <v>842</v>
      </c>
      <c r="D1706" s="116" t="s">
        <v>45</v>
      </c>
      <c r="E1706" s="116" t="s">
        <v>843</v>
      </c>
      <c r="F1706" s="116" t="s">
        <v>8352</v>
      </c>
      <c r="G1706" s="116" t="s">
        <v>845</v>
      </c>
      <c r="H1706" s="116" t="s">
        <v>8353</v>
      </c>
      <c r="I1706" s="116" t="s">
        <v>8356</v>
      </c>
      <c r="J1706" s="116" t="s">
        <v>8357</v>
      </c>
      <c r="K1706" s="116" t="s">
        <v>8358</v>
      </c>
      <c r="L1706" s="116" t="s">
        <v>8357</v>
      </c>
      <c r="M1706" s="116" t="s">
        <v>12807</v>
      </c>
    </row>
    <row r="1707" spans="1:13">
      <c r="A1707" s="115">
        <v>5882</v>
      </c>
      <c r="B1707" s="115">
        <v>600</v>
      </c>
      <c r="C1707" s="116" t="s">
        <v>842</v>
      </c>
      <c r="D1707" s="116" t="s">
        <v>40</v>
      </c>
      <c r="E1707" s="116" t="s">
        <v>843</v>
      </c>
      <c r="F1707" s="116" t="s">
        <v>2465</v>
      </c>
      <c r="G1707" s="116" t="s">
        <v>845</v>
      </c>
      <c r="H1707" s="116" t="s">
        <v>918</v>
      </c>
      <c r="I1707" s="116"/>
      <c r="J1707" s="116" t="s">
        <v>2549</v>
      </c>
      <c r="K1707" s="116" t="s">
        <v>919</v>
      </c>
      <c r="L1707" s="116" t="s">
        <v>2549</v>
      </c>
      <c r="M1707" s="116" t="s">
        <v>12806</v>
      </c>
    </row>
    <row r="1708" spans="1:13">
      <c r="A1708" s="115">
        <v>10050</v>
      </c>
      <c r="B1708" s="115">
        <v>2646</v>
      </c>
      <c r="C1708" s="116" t="s">
        <v>842</v>
      </c>
      <c r="D1708" s="116" t="s">
        <v>45</v>
      </c>
      <c r="E1708" s="116" t="s">
        <v>843</v>
      </c>
      <c r="F1708" s="116" t="s">
        <v>2465</v>
      </c>
      <c r="G1708" s="116" t="s">
        <v>845</v>
      </c>
      <c r="H1708" s="116" t="s">
        <v>918</v>
      </c>
      <c r="I1708" s="116" t="s">
        <v>8345</v>
      </c>
      <c r="J1708" s="116" t="s">
        <v>8346</v>
      </c>
      <c r="K1708" s="116" t="s">
        <v>8347</v>
      </c>
      <c r="L1708" s="116" t="s">
        <v>8346</v>
      </c>
      <c r="M1708" s="116" t="s">
        <v>12807</v>
      </c>
    </row>
    <row r="1709" spans="1:13">
      <c r="A1709" s="115">
        <v>9984</v>
      </c>
      <c r="B1709" s="115">
        <v>601</v>
      </c>
      <c r="C1709" s="116" t="s">
        <v>842</v>
      </c>
      <c r="D1709" s="116" t="s">
        <v>40</v>
      </c>
      <c r="E1709" s="116" t="s">
        <v>843</v>
      </c>
      <c r="F1709" s="116" t="s">
        <v>2550</v>
      </c>
      <c r="G1709" s="116" t="s">
        <v>845</v>
      </c>
      <c r="H1709" s="116" t="s">
        <v>4442</v>
      </c>
      <c r="I1709" s="116"/>
      <c r="J1709" s="116" t="s">
        <v>4443</v>
      </c>
      <c r="K1709" s="116" t="s">
        <v>2551</v>
      </c>
      <c r="L1709" s="116" t="s">
        <v>4443</v>
      </c>
      <c r="M1709" s="116" t="s">
        <v>12806</v>
      </c>
    </row>
    <row r="1710" spans="1:13">
      <c r="A1710" s="115">
        <v>8435</v>
      </c>
      <c r="B1710" s="115">
        <v>3248</v>
      </c>
      <c r="C1710" s="116" t="s">
        <v>842</v>
      </c>
      <c r="D1710" s="116" t="s">
        <v>56</v>
      </c>
      <c r="E1710" s="116" t="s">
        <v>843</v>
      </c>
      <c r="F1710" s="116" t="s">
        <v>8083</v>
      </c>
      <c r="G1710" s="116" t="s">
        <v>845</v>
      </c>
      <c r="H1710" s="116" t="s">
        <v>10020</v>
      </c>
      <c r="I1710" s="116"/>
      <c r="J1710" s="116" t="s">
        <v>8085</v>
      </c>
      <c r="K1710" s="116" t="s">
        <v>10021</v>
      </c>
      <c r="L1710" s="116" t="s">
        <v>8085</v>
      </c>
      <c r="M1710" s="116" t="s">
        <v>12807</v>
      </c>
    </row>
    <row r="1711" spans="1:13">
      <c r="A1711" s="115">
        <v>8048</v>
      </c>
      <c r="B1711" s="115">
        <v>2555</v>
      </c>
      <c r="C1711" s="116" t="s">
        <v>842</v>
      </c>
      <c r="D1711" s="116" t="s">
        <v>40</v>
      </c>
      <c r="E1711" s="116" t="s">
        <v>843</v>
      </c>
      <c r="F1711" s="116" t="s">
        <v>8083</v>
      </c>
      <c r="G1711" s="116" t="s">
        <v>845</v>
      </c>
      <c r="H1711" s="116" t="s">
        <v>8084</v>
      </c>
      <c r="I1711" s="116"/>
      <c r="J1711" s="116" t="s">
        <v>8085</v>
      </c>
      <c r="K1711" s="116" t="s">
        <v>8086</v>
      </c>
      <c r="L1711" s="116" t="s">
        <v>8085</v>
      </c>
      <c r="M1711" s="116" t="s">
        <v>12807</v>
      </c>
    </row>
    <row r="1712" spans="1:13">
      <c r="A1712" s="115">
        <v>8113</v>
      </c>
      <c r="B1712" s="115">
        <v>2647</v>
      </c>
      <c r="C1712" s="116" t="s">
        <v>842</v>
      </c>
      <c r="D1712" s="116" t="s">
        <v>40</v>
      </c>
      <c r="E1712" s="116" t="s">
        <v>843</v>
      </c>
      <c r="F1712" s="116" t="s">
        <v>8348</v>
      </c>
      <c r="G1712" s="116" t="s">
        <v>845</v>
      </c>
      <c r="H1712" s="116" t="s">
        <v>8349</v>
      </c>
      <c r="I1712" s="116"/>
      <c r="J1712" s="116" t="s">
        <v>8350</v>
      </c>
      <c r="K1712" s="116" t="s">
        <v>8351</v>
      </c>
      <c r="L1712" s="116" t="s">
        <v>8350</v>
      </c>
      <c r="M1712" s="116" t="s">
        <v>12807</v>
      </c>
    </row>
    <row r="1713" spans="1:13">
      <c r="A1713" s="115">
        <v>5884</v>
      </c>
      <c r="B1713" s="115">
        <v>602</v>
      </c>
      <c r="C1713" s="116" t="s">
        <v>842</v>
      </c>
      <c r="D1713" s="116" t="s">
        <v>45</v>
      </c>
      <c r="E1713" s="116" t="s">
        <v>843</v>
      </c>
      <c r="F1713" s="116" t="s">
        <v>876</v>
      </c>
      <c r="G1713" s="116" t="s">
        <v>845</v>
      </c>
      <c r="H1713" s="116" t="s">
        <v>877</v>
      </c>
      <c r="I1713" s="116"/>
      <c r="J1713" s="116" t="s">
        <v>878</v>
      </c>
      <c r="K1713" s="116" t="s">
        <v>879</v>
      </c>
      <c r="L1713" s="116" t="s">
        <v>878</v>
      </c>
      <c r="M1713" s="116" t="s">
        <v>12806</v>
      </c>
    </row>
    <row r="1714" spans="1:13">
      <c r="A1714" s="115">
        <v>6800</v>
      </c>
      <c r="B1714" s="115">
        <v>1334</v>
      </c>
      <c r="C1714" s="116" t="s">
        <v>842</v>
      </c>
      <c r="D1714" s="116" t="s">
        <v>45</v>
      </c>
      <c r="E1714" s="116" t="s">
        <v>843</v>
      </c>
      <c r="F1714" s="116" t="s">
        <v>876</v>
      </c>
      <c r="G1714" s="116" t="s">
        <v>845</v>
      </c>
      <c r="H1714" s="116" t="s">
        <v>877</v>
      </c>
      <c r="I1714" s="116" t="s">
        <v>4303</v>
      </c>
      <c r="J1714" s="116" t="s">
        <v>4304</v>
      </c>
      <c r="K1714" s="116" t="s">
        <v>4305</v>
      </c>
      <c r="L1714" s="116" t="s">
        <v>4304</v>
      </c>
      <c r="M1714" s="116" t="s">
        <v>12806</v>
      </c>
    </row>
    <row r="1715" spans="1:13">
      <c r="A1715" s="115">
        <v>5885</v>
      </c>
      <c r="B1715" s="115">
        <v>603</v>
      </c>
      <c r="C1715" s="116" t="s">
        <v>842</v>
      </c>
      <c r="D1715" s="116" t="s">
        <v>45</v>
      </c>
      <c r="E1715" s="116" t="s">
        <v>843</v>
      </c>
      <c r="F1715" s="116" t="s">
        <v>876</v>
      </c>
      <c r="G1715" s="116" t="s">
        <v>845</v>
      </c>
      <c r="H1715" s="116" t="s">
        <v>877</v>
      </c>
      <c r="I1715" s="116" t="s">
        <v>880</v>
      </c>
      <c r="J1715" s="116" t="s">
        <v>881</v>
      </c>
      <c r="K1715" s="116" t="s">
        <v>882</v>
      </c>
      <c r="L1715" s="116" t="s">
        <v>881</v>
      </c>
      <c r="M1715" s="116" t="s">
        <v>12806</v>
      </c>
    </row>
    <row r="1716" spans="1:13">
      <c r="A1716" s="115">
        <v>6787</v>
      </c>
      <c r="B1716" s="115">
        <v>1321</v>
      </c>
      <c r="C1716" s="116" t="s">
        <v>842</v>
      </c>
      <c r="D1716" s="116" t="s">
        <v>45</v>
      </c>
      <c r="E1716" s="116" t="s">
        <v>843</v>
      </c>
      <c r="F1716" s="116" t="s">
        <v>876</v>
      </c>
      <c r="G1716" s="116" t="s">
        <v>845</v>
      </c>
      <c r="H1716" s="116" t="s">
        <v>877</v>
      </c>
      <c r="I1716" s="116" t="s">
        <v>4257</v>
      </c>
      <c r="J1716" s="116" t="s">
        <v>4258</v>
      </c>
      <c r="K1716" s="116" t="s">
        <v>4259</v>
      </c>
      <c r="L1716" s="116" t="s">
        <v>4258</v>
      </c>
      <c r="M1716" s="116" t="s">
        <v>12806</v>
      </c>
    </row>
    <row r="1717" spans="1:13">
      <c r="A1717" s="115">
        <v>5886</v>
      </c>
      <c r="B1717" s="115">
        <v>604</v>
      </c>
      <c r="C1717" s="116" t="s">
        <v>842</v>
      </c>
      <c r="D1717" s="116" t="s">
        <v>45</v>
      </c>
      <c r="E1717" s="116" t="s">
        <v>843</v>
      </c>
      <c r="F1717" s="116" t="s">
        <v>876</v>
      </c>
      <c r="G1717" s="116" t="s">
        <v>845</v>
      </c>
      <c r="H1717" s="116" t="s">
        <v>877</v>
      </c>
      <c r="I1717" s="116" t="s">
        <v>883</v>
      </c>
      <c r="J1717" s="116" t="s">
        <v>884</v>
      </c>
      <c r="K1717" s="116" t="s">
        <v>885</v>
      </c>
      <c r="L1717" s="116" t="s">
        <v>884</v>
      </c>
      <c r="M1717" s="116" t="s">
        <v>12806</v>
      </c>
    </row>
    <row r="1718" spans="1:13">
      <c r="A1718" s="115">
        <v>5887</v>
      </c>
      <c r="B1718" s="115">
        <v>605</v>
      </c>
      <c r="C1718" s="116" t="s">
        <v>842</v>
      </c>
      <c r="D1718" s="116" t="s">
        <v>45</v>
      </c>
      <c r="E1718" s="116" t="s">
        <v>843</v>
      </c>
      <c r="F1718" s="116" t="s">
        <v>876</v>
      </c>
      <c r="G1718" s="116" t="s">
        <v>845</v>
      </c>
      <c r="H1718" s="116" t="s">
        <v>877</v>
      </c>
      <c r="I1718" s="116" t="s">
        <v>886</v>
      </c>
      <c r="J1718" s="116" t="s">
        <v>887</v>
      </c>
      <c r="K1718" s="116" t="s">
        <v>888</v>
      </c>
      <c r="L1718" s="116" t="s">
        <v>887</v>
      </c>
      <c r="M1718" s="116" t="s">
        <v>12806</v>
      </c>
    </row>
    <row r="1719" spans="1:13">
      <c r="A1719" s="115">
        <v>5888</v>
      </c>
      <c r="B1719" s="115">
        <v>606</v>
      </c>
      <c r="C1719" s="116" t="s">
        <v>842</v>
      </c>
      <c r="D1719" s="116" t="s">
        <v>45</v>
      </c>
      <c r="E1719" s="116" t="s">
        <v>843</v>
      </c>
      <c r="F1719" s="116" t="s">
        <v>876</v>
      </c>
      <c r="G1719" s="116" t="s">
        <v>845</v>
      </c>
      <c r="H1719" s="116" t="s">
        <v>877</v>
      </c>
      <c r="I1719" s="116" t="s">
        <v>770</v>
      </c>
      <c r="J1719" s="116" t="s">
        <v>889</v>
      </c>
      <c r="K1719" s="116" t="s">
        <v>890</v>
      </c>
      <c r="L1719" s="116" t="s">
        <v>889</v>
      </c>
      <c r="M1719" s="116" t="s">
        <v>12806</v>
      </c>
    </row>
    <row r="1720" spans="1:13">
      <c r="A1720" s="115">
        <v>6421</v>
      </c>
      <c r="B1720" s="115">
        <v>607</v>
      </c>
      <c r="C1720" s="116" t="s">
        <v>842</v>
      </c>
      <c r="D1720" s="116" t="s">
        <v>45</v>
      </c>
      <c r="E1720" s="116" t="s">
        <v>843</v>
      </c>
      <c r="F1720" s="116" t="s">
        <v>876</v>
      </c>
      <c r="G1720" s="116" t="s">
        <v>845</v>
      </c>
      <c r="H1720" s="116" t="s">
        <v>877</v>
      </c>
      <c r="I1720" s="116" t="s">
        <v>891</v>
      </c>
      <c r="J1720" s="116" t="s">
        <v>892</v>
      </c>
      <c r="K1720" s="116" t="s">
        <v>893</v>
      </c>
      <c r="L1720" s="116" t="s">
        <v>892</v>
      </c>
      <c r="M1720" s="116" t="s">
        <v>12806</v>
      </c>
    </row>
    <row r="1721" spans="1:13">
      <c r="A1721" s="115">
        <v>5889</v>
      </c>
      <c r="B1721" s="115">
        <v>608</v>
      </c>
      <c r="C1721" s="116" t="s">
        <v>842</v>
      </c>
      <c r="D1721" s="116" t="s">
        <v>45</v>
      </c>
      <c r="E1721" s="116" t="s">
        <v>843</v>
      </c>
      <c r="F1721" s="116" t="s">
        <v>876</v>
      </c>
      <c r="G1721" s="116" t="s">
        <v>845</v>
      </c>
      <c r="H1721" s="116" t="s">
        <v>877</v>
      </c>
      <c r="I1721" s="116" t="s">
        <v>2532</v>
      </c>
      <c r="J1721" s="116" t="s">
        <v>2533</v>
      </c>
      <c r="K1721" s="116" t="s">
        <v>2534</v>
      </c>
      <c r="L1721" s="116" t="s">
        <v>2533</v>
      </c>
      <c r="M1721" s="116" t="s">
        <v>12806</v>
      </c>
    </row>
    <row r="1722" spans="1:13">
      <c r="A1722" s="115">
        <v>6422</v>
      </c>
      <c r="B1722" s="115">
        <v>609</v>
      </c>
      <c r="C1722" s="116" t="s">
        <v>842</v>
      </c>
      <c r="D1722" s="116" t="s">
        <v>45</v>
      </c>
      <c r="E1722" s="116" t="s">
        <v>2960</v>
      </c>
      <c r="F1722" s="116"/>
      <c r="G1722" s="116" t="s">
        <v>2962</v>
      </c>
      <c r="H1722" s="116"/>
      <c r="I1722" s="116"/>
      <c r="J1722" s="116" t="s">
        <v>2960</v>
      </c>
      <c r="K1722" s="116" t="s">
        <v>2962</v>
      </c>
      <c r="L1722" s="116" t="s">
        <v>2960</v>
      </c>
      <c r="M1722" s="116" t="s">
        <v>12806</v>
      </c>
    </row>
    <row r="1723" spans="1:13">
      <c r="A1723" s="115">
        <v>5890</v>
      </c>
      <c r="B1723" s="115">
        <v>610</v>
      </c>
      <c r="C1723" s="116" t="s">
        <v>842</v>
      </c>
      <c r="D1723" s="116" t="s">
        <v>45</v>
      </c>
      <c r="E1723" s="116" t="s">
        <v>2960</v>
      </c>
      <c r="F1723" s="116" t="s">
        <v>2961</v>
      </c>
      <c r="G1723" s="116" t="s">
        <v>2962</v>
      </c>
      <c r="H1723" s="116" t="s">
        <v>1065</v>
      </c>
      <c r="I1723" s="116"/>
      <c r="J1723" s="116" t="s">
        <v>2963</v>
      </c>
      <c r="K1723" s="116" t="s">
        <v>2964</v>
      </c>
      <c r="L1723" s="116" t="s">
        <v>2963</v>
      </c>
      <c r="M1723" s="116" t="s">
        <v>12806</v>
      </c>
    </row>
    <row r="1724" spans="1:13">
      <c r="A1724" s="115">
        <v>5891</v>
      </c>
      <c r="B1724" s="115">
        <v>611</v>
      </c>
      <c r="C1724" s="116" t="s">
        <v>842</v>
      </c>
      <c r="D1724" s="116" t="s">
        <v>56</v>
      </c>
      <c r="E1724" s="116" t="s">
        <v>3649</v>
      </c>
      <c r="F1724" s="116"/>
      <c r="G1724" s="116" t="s">
        <v>3651</v>
      </c>
      <c r="H1724" s="116"/>
      <c r="I1724" s="116"/>
      <c r="J1724" s="116" t="s">
        <v>3649</v>
      </c>
      <c r="K1724" s="116" t="s">
        <v>3651</v>
      </c>
      <c r="L1724" s="116" t="s">
        <v>3649</v>
      </c>
      <c r="M1724" s="116" t="s">
        <v>12806</v>
      </c>
    </row>
    <row r="1725" spans="1:13">
      <c r="A1725" s="115">
        <v>8881</v>
      </c>
      <c r="B1725" s="115">
        <v>4062</v>
      </c>
      <c r="C1725" s="116" t="s">
        <v>842</v>
      </c>
      <c r="D1725" s="116" t="s">
        <v>56</v>
      </c>
      <c r="E1725" s="116" t="s">
        <v>3649</v>
      </c>
      <c r="F1725" s="116" t="s">
        <v>11034</v>
      </c>
      <c r="G1725" s="116" t="s">
        <v>3651</v>
      </c>
      <c r="H1725" s="116" t="s">
        <v>12324</v>
      </c>
      <c r="I1725" s="116"/>
      <c r="J1725" s="116" t="s">
        <v>12325</v>
      </c>
      <c r="K1725" s="116" t="s">
        <v>12326</v>
      </c>
      <c r="L1725" s="116" t="s">
        <v>12325</v>
      </c>
      <c r="M1725" s="116" t="s">
        <v>12807</v>
      </c>
    </row>
    <row r="1726" spans="1:13">
      <c r="A1726" s="115">
        <v>5892</v>
      </c>
      <c r="B1726" s="115">
        <v>612</v>
      </c>
      <c r="C1726" s="116" t="s">
        <v>842</v>
      </c>
      <c r="D1726" s="116" t="s">
        <v>56</v>
      </c>
      <c r="E1726" s="116" t="s">
        <v>3649</v>
      </c>
      <c r="F1726" s="116" t="s">
        <v>3650</v>
      </c>
      <c r="G1726" s="116" t="s">
        <v>3651</v>
      </c>
      <c r="H1726" s="116" t="s">
        <v>1736</v>
      </c>
      <c r="I1726" s="116"/>
      <c r="J1726" s="116" t="s">
        <v>3652</v>
      </c>
      <c r="K1726" s="116" t="s">
        <v>3653</v>
      </c>
      <c r="L1726" s="116" t="s">
        <v>3652</v>
      </c>
      <c r="M1726" s="116" t="s">
        <v>12806</v>
      </c>
    </row>
    <row r="1727" spans="1:13">
      <c r="A1727" s="115">
        <v>8736</v>
      </c>
      <c r="B1727" s="115">
        <v>1390</v>
      </c>
      <c r="C1727" s="116" t="s">
        <v>842</v>
      </c>
      <c r="D1727" s="116" t="s">
        <v>56</v>
      </c>
      <c r="E1727" s="116" t="s">
        <v>4655</v>
      </c>
      <c r="F1727" s="116"/>
      <c r="G1727" s="116" t="s">
        <v>4656</v>
      </c>
      <c r="H1727" s="116"/>
      <c r="I1727" s="116"/>
      <c r="J1727" s="116" t="s">
        <v>4655</v>
      </c>
      <c r="K1727" s="116" t="s">
        <v>4656</v>
      </c>
      <c r="L1727" s="116" t="s">
        <v>4655</v>
      </c>
      <c r="M1727" s="116" t="s">
        <v>12807</v>
      </c>
    </row>
    <row r="1728" spans="1:13">
      <c r="A1728" s="115">
        <v>8737</v>
      </c>
      <c r="B1728" s="115">
        <v>1391</v>
      </c>
      <c r="C1728" s="116" t="s">
        <v>842</v>
      </c>
      <c r="D1728" s="116" t="s">
        <v>56</v>
      </c>
      <c r="E1728" s="116" t="s">
        <v>4655</v>
      </c>
      <c r="F1728" s="116" t="s">
        <v>2979</v>
      </c>
      <c r="G1728" s="116" t="s">
        <v>4656</v>
      </c>
      <c r="H1728" s="116" t="s">
        <v>4657</v>
      </c>
      <c r="I1728" s="116"/>
      <c r="J1728" s="116" t="s">
        <v>4658</v>
      </c>
      <c r="K1728" s="116" t="s">
        <v>4659</v>
      </c>
      <c r="L1728" s="116" t="s">
        <v>4658</v>
      </c>
      <c r="M1728" s="116" t="s">
        <v>12807</v>
      </c>
    </row>
    <row r="1729" spans="1:13">
      <c r="A1729" s="115">
        <v>8738</v>
      </c>
      <c r="B1729" s="115">
        <v>1392</v>
      </c>
      <c r="C1729" s="116" t="s">
        <v>842</v>
      </c>
      <c r="D1729" s="116" t="s">
        <v>56</v>
      </c>
      <c r="E1729" s="116" t="s">
        <v>4655</v>
      </c>
      <c r="F1729" s="116" t="s">
        <v>2979</v>
      </c>
      <c r="G1729" s="116" t="s">
        <v>4656</v>
      </c>
      <c r="H1729" s="116" t="s">
        <v>4657</v>
      </c>
      <c r="I1729" s="116" t="s">
        <v>4660</v>
      </c>
      <c r="J1729" s="116" t="s">
        <v>4661</v>
      </c>
      <c r="K1729" s="116" t="s">
        <v>4662</v>
      </c>
      <c r="L1729" s="116" t="s">
        <v>4661</v>
      </c>
      <c r="M1729" s="116" t="s">
        <v>12807</v>
      </c>
    </row>
    <row r="1730" spans="1:13">
      <c r="A1730" s="115">
        <v>7384</v>
      </c>
      <c r="B1730" s="115">
        <v>1912</v>
      </c>
      <c r="C1730" s="116" t="s">
        <v>842</v>
      </c>
      <c r="D1730" s="116" t="s">
        <v>56</v>
      </c>
      <c r="E1730" s="116" t="s">
        <v>6190</v>
      </c>
      <c r="F1730" s="116"/>
      <c r="G1730" s="116" t="s">
        <v>6191</v>
      </c>
      <c r="H1730" s="116"/>
      <c r="I1730" s="116"/>
      <c r="J1730" s="116" t="s">
        <v>6190</v>
      </c>
      <c r="K1730" s="116" t="s">
        <v>6191</v>
      </c>
      <c r="L1730" s="116" t="s">
        <v>6190</v>
      </c>
      <c r="M1730" s="116" t="s">
        <v>12807</v>
      </c>
    </row>
    <row r="1731" spans="1:13">
      <c r="A1731" s="115">
        <v>7385</v>
      </c>
      <c r="B1731" s="115">
        <v>1913</v>
      </c>
      <c r="C1731" s="116" t="s">
        <v>842</v>
      </c>
      <c r="D1731" s="116" t="s">
        <v>56</v>
      </c>
      <c r="E1731" s="116" t="s">
        <v>6190</v>
      </c>
      <c r="F1731" s="116" t="s">
        <v>6192</v>
      </c>
      <c r="G1731" s="116" t="s">
        <v>6191</v>
      </c>
      <c r="H1731" s="116" t="s">
        <v>6193</v>
      </c>
      <c r="I1731" s="116"/>
      <c r="J1731" s="116" t="s">
        <v>6194</v>
      </c>
      <c r="K1731" s="116" t="s">
        <v>6195</v>
      </c>
      <c r="L1731" s="116" t="s">
        <v>6194</v>
      </c>
      <c r="M1731" s="116" t="s">
        <v>12807</v>
      </c>
    </row>
    <row r="1732" spans="1:13">
      <c r="A1732" s="115">
        <v>7386</v>
      </c>
      <c r="B1732" s="115">
        <v>1914</v>
      </c>
      <c r="C1732" s="116" t="s">
        <v>842</v>
      </c>
      <c r="D1732" s="116" t="s">
        <v>56</v>
      </c>
      <c r="E1732" s="116" t="s">
        <v>6190</v>
      </c>
      <c r="F1732" s="116" t="s">
        <v>6192</v>
      </c>
      <c r="G1732" s="116" t="s">
        <v>6191</v>
      </c>
      <c r="H1732" s="116" t="s">
        <v>6193</v>
      </c>
      <c r="I1732" s="116" t="s">
        <v>6196</v>
      </c>
      <c r="J1732" s="116" t="s">
        <v>6197</v>
      </c>
      <c r="K1732" s="116" t="s">
        <v>6198</v>
      </c>
      <c r="L1732" s="116" t="s">
        <v>6197</v>
      </c>
      <c r="M1732" s="116" t="s">
        <v>12807</v>
      </c>
    </row>
    <row r="1733" spans="1:13">
      <c r="A1733" s="115">
        <v>7387</v>
      </c>
      <c r="B1733" s="115">
        <v>1915</v>
      </c>
      <c r="C1733" s="116" t="s">
        <v>842</v>
      </c>
      <c r="D1733" s="116" t="s">
        <v>56</v>
      </c>
      <c r="E1733" s="116" t="s">
        <v>6190</v>
      </c>
      <c r="F1733" s="116" t="s">
        <v>6199</v>
      </c>
      <c r="G1733" s="116" t="s">
        <v>6191</v>
      </c>
      <c r="H1733" s="116" t="s">
        <v>6200</v>
      </c>
      <c r="I1733" s="116"/>
      <c r="J1733" s="116" t="s">
        <v>6201</v>
      </c>
      <c r="K1733" s="116" t="s">
        <v>6202</v>
      </c>
      <c r="L1733" s="116" t="s">
        <v>6201</v>
      </c>
      <c r="M1733" s="116" t="s">
        <v>12807</v>
      </c>
    </row>
    <row r="1734" spans="1:13">
      <c r="A1734" s="115">
        <v>9479</v>
      </c>
      <c r="B1734" s="115">
        <v>1916</v>
      </c>
      <c r="C1734" s="116" t="s">
        <v>842</v>
      </c>
      <c r="D1734" s="116" t="s">
        <v>56</v>
      </c>
      <c r="E1734" s="116" t="s">
        <v>6190</v>
      </c>
      <c r="F1734" s="116" t="s">
        <v>6203</v>
      </c>
      <c r="G1734" s="116" t="s">
        <v>6191</v>
      </c>
      <c r="H1734" s="116" t="s">
        <v>6204</v>
      </c>
      <c r="I1734" s="116"/>
      <c r="J1734" s="116" t="s">
        <v>6205</v>
      </c>
      <c r="K1734" s="116" t="s">
        <v>6206</v>
      </c>
      <c r="L1734" s="116" t="s">
        <v>6205</v>
      </c>
      <c r="M1734" s="116" t="s">
        <v>12807</v>
      </c>
    </row>
    <row r="1735" spans="1:13">
      <c r="A1735" s="115">
        <v>7390</v>
      </c>
      <c r="B1735" s="115">
        <v>1921</v>
      </c>
      <c r="C1735" s="116" t="s">
        <v>842</v>
      </c>
      <c r="D1735" s="116" t="s">
        <v>56</v>
      </c>
      <c r="E1735" s="116" t="s">
        <v>6190</v>
      </c>
      <c r="F1735" s="116" t="s">
        <v>6203</v>
      </c>
      <c r="G1735" s="116" t="s">
        <v>6191</v>
      </c>
      <c r="H1735" s="116" t="s">
        <v>1349</v>
      </c>
      <c r="I1735" s="116"/>
      <c r="J1735" s="116" t="s">
        <v>6205</v>
      </c>
      <c r="K1735" s="116" t="s">
        <v>6217</v>
      </c>
      <c r="L1735" s="116" t="s">
        <v>6205</v>
      </c>
      <c r="M1735" s="116" t="s">
        <v>12807</v>
      </c>
    </row>
    <row r="1736" spans="1:13">
      <c r="A1736" s="115">
        <v>7391</v>
      </c>
      <c r="B1736" s="115">
        <v>1922</v>
      </c>
      <c r="C1736" s="116" t="s">
        <v>842</v>
      </c>
      <c r="D1736" s="116" t="s">
        <v>56</v>
      </c>
      <c r="E1736" s="116" t="s">
        <v>6190</v>
      </c>
      <c r="F1736" s="116" t="s">
        <v>6203</v>
      </c>
      <c r="G1736" s="116" t="s">
        <v>6191</v>
      </c>
      <c r="H1736" s="116" t="s">
        <v>1349</v>
      </c>
      <c r="I1736" s="116" t="s">
        <v>6218</v>
      </c>
      <c r="J1736" s="116" t="s">
        <v>6219</v>
      </c>
      <c r="K1736" s="116" t="s">
        <v>6220</v>
      </c>
      <c r="L1736" s="116" t="s">
        <v>6219</v>
      </c>
      <c r="M1736" s="116" t="s">
        <v>12807</v>
      </c>
    </row>
    <row r="1737" spans="1:13">
      <c r="A1737" s="115">
        <v>7392</v>
      </c>
      <c r="B1737" s="115">
        <v>1923</v>
      </c>
      <c r="C1737" s="116" t="s">
        <v>842</v>
      </c>
      <c r="D1737" s="116" t="s">
        <v>56</v>
      </c>
      <c r="E1737" s="116" t="s">
        <v>6190</v>
      </c>
      <c r="F1737" s="116" t="s">
        <v>6203</v>
      </c>
      <c r="G1737" s="116" t="s">
        <v>6191</v>
      </c>
      <c r="H1737" s="116" t="s">
        <v>1349</v>
      </c>
      <c r="I1737" s="116" t="s">
        <v>6221</v>
      </c>
      <c r="J1737" s="116" t="s">
        <v>6222</v>
      </c>
      <c r="K1737" s="116" t="s">
        <v>6223</v>
      </c>
      <c r="L1737" s="116" t="s">
        <v>6222</v>
      </c>
      <c r="M1737" s="116" t="s">
        <v>12807</v>
      </c>
    </row>
    <row r="1738" spans="1:13">
      <c r="A1738" s="115">
        <v>9480</v>
      </c>
      <c r="B1738" s="115">
        <v>1918</v>
      </c>
      <c r="C1738" s="116" t="s">
        <v>842</v>
      </c>
      <c r="D1738" s="116" t="s">
        <v>56</v>
      </c>
      <c r="E1738" s="116" t="s">
        <v>6190</v>
      </c>
      <c r="F1738" s="116" t="s">
        <v>659</v>
      </c>
      <c r="G1738" s="116" t="s">
        <v>6191</v>
      </c>
      <c r="H1738" s="116" t="s">
        <v>460</v>
      </c>
      <c r="I1738" s="116"/>
      <c r="J1738" s="116" t="s">
        <v>6209</v>
      </c>
      <c r="K1738" s="116" t="s">
        <v>6210</v>
      </c>
      <c r="L1738" s="116" t="s">
        <v>6209</v>
      </c>
      <c r="M1738" s="116" t="s">
        <v>12807</v>
      </c>
    </row>
    <row r="1739" spans="1:13">
      <c r="A1739" s="115">
        <v>9481</v>
      </c>
      <c r="B1739" s="115">
        <v>1920</v>
      </c>
      <c r="C1739" s="116" t="s">
        <v>842</v>
      </c>
      <c r="D1739" s="116" t="s">
        <v>56</v>
      </c>
      <c r="E1739" s="116" t="s">
        <v>6190</v>
      </c>
      <c r="F1739" s="116" t="s">
        <v>659</v>
      </c>
      <c r="G1739" s="116" t="s">
        <v>6191</v>
      </c>
      <c r="H1739" s="116" t="s">
        <v>460</v>
      </c>
      <c r="I1739" s="116" t="s">
        <v>6214</v>
      </c>
      <c r="J1739" s="116" t="s">
        <v>6215</v>
      </c>
      <c r="K1739" s="116" t="s">
        <v>6216</v>
      </c>
      <c r="L1739" s="116" t="s">
        <v>6215</v>
      </c>
      <c r="M1739" s="116" t="s">
        <v>12807</v>
      </c>
    </row>
    <row r="1740" spans="1:13">
      <c r="A1740" s="115">
        <v>7389</v>
      </c>
      <c r="B1740" s="115">
        <v>1919</v>
      </c>
      <c r="C1740" s="116" t="s">
        <v>842</v>
      </c>
      <c r="D1740" s="116" t="s">
        <v>56</v>
      </c>
      <c r="E1740" s="116" t="s">
        <v>6190</v>
      </c>
      <c r="F1740" s="116" t="s">
        <v>659</v>
      </c>
      <c r="G1740" s="116" t="s">
        <v>6191</v>
      </c>
      <c r="H1740" s="116" t="s">
        <v>460</v>
      </c>
      <c r="I1740" s="116" t="s">
        <v>6211</v>
      </c>
      <c r="J1740" s="116" t="s">
        <v>6212</v>
      </c>
      <c r="K1740" s="116" t="s">
        <v>6213</v>
      </c>
      <c r="L1740" s="116" t="s">
        <v>6212</v>
      </c>
      <c r="M1740" s="116" t="s">
        <v>12807</v>
      </c>
    </row>
    <row r="1741" spans="1:13">
      <c r="A1741" s="115">
        <v>7388</v>
      </c>
      <c r="B1741" s="115">
        <v>1917</v>
      </c>
      <c r="C1741" s="116" t="s">
        <v>842</v>
      </c>
      <c r="D1741" s="116" t="s">
        <v>56</v>
      </c>
      <c r="E1741" s="116" t="s">
        <v>6190</v>
      </c>
      <c r="F1741" s="116" t="s">
        <v>4313</v>
      </c>
      <c r="G1741" s="116" t="s">
        <v>6191</v>
      </c>
      <c r="H1741" s="116" t="s">
        <v>1048</v>
      </c>
      <c r="I1741" s="116"/>
      <c r="J1741" s="116" t="s">
        <v>6207</v>
      </c>
      <c r="K1741" s="116" t="s">
        <v>6208</v>
      </c>
      <c r="L1741" s="116" t="s">
        <v>6207</v>
      </c>
      <c r="M1741" s="116" t="s">
        <v>12807</v>
      </c>
    </row>
    <row r="1742" spans="1:13">
      <c r="A1742" s="115">
        <v>5893</v>
      </c>
      <c r="B1742" s="115">
        <v>613</v>
      </c>
      <c r="C1742" s="116" t="s">
        <v>842</v>
      </c>
      <c r="D1742" s="116" t="s">
        <v>56</v>
      </c>
      <c r="E1742" s="116" t="s">
        <v>2618</v>
      </c>
      <c r="F1742" s="116"/>
      <c r="G1742" s="116" t="s">
        <v>2619</v>
      </c>
      <c r="H1742" s="116"/>
      <c r="I1742" s="116"/>
      <c r="J1742" s="116" t="s">
        <v>2618</v>
      </c>
      <c r="K1742" s="116" t="s">
        <v>2619</v>
      </c>
      <c r="L1742" s="116" t="s">
        <v>2618</v>
      </c>
      <c r="M1742" s="116" t="s">
        <v>12806</v>
      </c>
    </row>
    <row r="1743" spans="1:13">
      <c r="A1743" s="115">
        <v>5894</v>
      </c>
      <c r="B1743" s="115">
        <v>614</v>
      </c>
      <c r="C1743" s="116" t="s">
        <v>842</v>
      </c>
      <c r="D1743" s="116" t="s">
        <v>56</v>
      </c>
      <c r="E1743" s="116" t="s">
        <v>2618</v>
      </c>
      <c r="F1743" s="116" t="s">
        <v>1932</v>
      </c>
      <c r="G1743" s="116" t="s">
        <v>2619</v>
      </c>
      <c r="H1743" s="116" t="s">
        <v>2620</v>
      </c>
      <c r="I1743" s="116"/>
      <c r="J1743" s="116" t="s">
        <v>2621</v>
      </c>
      <c r="K1743" s="116" t="s">
        <v>2622</v>
      </c>
      <c r="L1743" s="116" t="s">
        <v>2621</v>
      </c>
      <c r="M1743" s="116" t="s">
        <v>12806</v>
      </c>
    </row>
    <row r="1744" spans="1:13">
      <c r="A1744" s="115">
        <v>5895</v>
      </c>
      <c r="B1744" s="115">
        <v>615</v>
      </c>
      <c r="C1744" s="116" t="s">
        <v>842</v>
      </c>
      <c r="D1744" s="116" t="s">
        <v>56</v>
      </c>
      <c r="E1744" s="116" t="s">
        <v>3728</v>
      </c>
      <c r="F1744" s="116"/>
      <c r="G1744" s="116" t="s">
        <v>3729</v>
      </c>
      <c r="H1744" s="116"/>
      <c r="I1744" s="116"/>
      <c r="J1744" s="116" t="s">
        <v>3728</v>
      </c>
      <c r="K1744" s="116" t="s">
        <v>3729</v>
      </c>
      <c r="L1744" s="116" t="s">
        <v>3728</v>
      </c>
      <c r="M1744" s="116" t="s">
        <v>12806</v>
      </c>
    </row>
    <row r="1745" spans="1:13">
      <c r="A1745" s="115">
        <v>5896</v>
      </c>
      <c r="B1745" s="115">
        <v>616</v>
      </c>
      <c r="C1745" s="116" t="s">
        <v>842</v>
      </c>
      <c r="D1745" s="116" t="s">
        <v>56</v>
      </c>
      <c r="E1745" s="116" t="s">
        <v>3728</v>
      </c>
      <c r="F1745" s="116" t="s">
        <v>2905</v>
      </c>
      <c r="G1745" s="116" t="s">
        <v>3729</v>
      </c>
      <c r="H1745" s="116" t="s">
        <v>745</v>
      </c>
      <c r="I1745" s="116"/>
      <c r="J1745" s="116" t="s">
        <v>3730</v>
      </c>
      <c r="K1745" s="116" t="s">
        <v>3731</v>
      </c>
      <c r="L1745" s="116" t="s">
        <v>3730</v>
      </c>
      <c r="M1745" s="116" t="s">
        <v>12806</v>
      </c>
    </row>
    <row r="1746" spans="1:13">
      <c r="A1746" s="115">
        <v>7630</v>
      </c>
      <c r="B1746" s="115">
        <v>4108</v>
      </c>
      <c r="C1746" s="116" t="s">
        <v>842</v>
      </c>
      <c r="D1746" s="116" t="s">
        <v>56</v>
      </c>
      <c r="E1746" s="116" t="s">
        <v>3728</v>
      </c>
      <c r="F1746" s="116" t="s">
        <v>2905</v>
      </c>
      <c r="G1746" s="116" t="s">
        <v>3729</v>
      </c>
      <c r="H1746" s="116" t="s">
        <v>745</v>
      </c>
      <c r="I1746" s="116" t="s">
        <v>12462</v>
      </c>
      <c r="J1746" s="116" t="s">
        <v>12463</v>
      </c>
      <c r="K1746" s="116" t="s">
        <v>12464</v>
      </c>
      <c r="L1746" s="116" t="s">
        <v>12463</v>
      </c>
      <c r="M1746" s="116" t="s">
        <v>12807</v>
      </c>
    </row>
    <row r="1747" spans="1:13">
      <c r="A1747" s="115">
        <v>8603</v>
      </c>
      <c r="B1747" s="115">
        <v>3480</v>
      </c>
      <c r="C1747" s="116" t="s">
        <v>842</v>
      </c>
      <c r="D1747" s="116" t="s">
        <v>56</v>
      </c>
      <c r="E1747" s="116" t="s">
        <v>10718</v>
      </c>
      <c r="F1747" s="116" t="s">
        <v>10719</v>
      </c>
      <c r="G1747" s="116" t="s">
        <v>10720</v>
      </c>
      <c r="H1747" s="116" t="s">
        <v>2016</v>
      </c>
      <c r="I1747" s="116"/>
      <c r="J1747" s="116" t="s">
        <v>10721</v>
      </c>
      <c r="K1747" s="116" t="s">
        <v>10722</v>
      </c>
      <c r="L1747" s="116" t="s">
        <v>10721</v>
      </c>
      <c r="M1747" s="116" t="s">
        <v>12807</v>
      </c>
    </row>
    <row r="1748" spans="1:13">
      <c r="A1748" s="115">
        <v>6423</v>
      </c>
      <c r="B1748" s="115">
        <v>617</v>
      </c>
      <c r="C1748" s="116" t="s">
        <v>842</v>
      </c>
      <c r="D1748" s="116" t="s">
        <v>56</v>
      </c>
      <c r="E1748" s="116" t="s">
        <v>3155</v>
      </c>
      <c r="F1748" s="116"/>
      <c r="G1748" s="116" t="s">
        <v>3157</v>
      </c>
      <c r="H1748" s="116"/>
      <c r="I1748" s="116"/>
      <c r="J1748" s="116" t="s">
        <v>3155</v>
      </c>
      <c r="K1748" s="116" t="s">
        <v>3157</v>
      </c>
      <c r="L1748" s="116" t="s">
        <v>3155</v>
      </c>
      <c r="M1748" s="116" t="s">
        <v>12806</v>
      </c>
    </row>
    <row r="1749" spans="1:13">
      <c r="A1749" s="115">
        <v>5897</v>
      </c>
      <c r="B1749" s="115">
        <v>618</v>
      </c>
      <c r="C1749" s="116" t="s">
        <v>842</v>
      </c>
      <c r="D1749" s="116" t="s">
        <v>56</v>
      </c>
      <c r="E1749" s="116" t="s">
        <v>3155</v>
      </c>
      <c r="F1749" s="116" t="s">
        <v>3156</v>
      </c>
      <c r="G1749" s="116" t="s">
        <v>3157</v>
      </c>
      <c r="H1749" s="116" t="s">
        <v>263</v>
      </c>
      <c r="I1749" s="116"/>
      <c r="J1749" s="116" t="s">
        <v>3158</v>
      </c>
      <c r="K1749" s="116" t="s">
        <v>3159</v>
      </c>
      <c r="L1749" s="116" t="s">
        <v>3158</v>
      </c>
      <c r="M1749" s="116" t="s">
        <v>12806</v>
      </c>
    </row>
    <row r="1750" spans="1:13">
      <c r="A1750" s="115">
        <v>5898</v>
      </c>
      <c r="B1750" s="115">
        <v>619</v>
      </c>
      <c r="C1750" s="116" t="s">
        <v>842</v>
      </c>
      <c r="D1750" s="116" t="s">
        <v>56</v>
      </c>
      <c r="E1750" s="116" t="s">
        <v>1974</v>
      </c>
      <c r="F1750" s="116"/>
      <c r="G1750" s="116" t="s">
        <v>3071</v>
      </c>
      <c r="H1750" s="116"/>
      <c r="I1750" s="116"/>
      <c r="J1750" s="116" t="s">
        <v>1974</v>
      </c>
      <c r="K1750" s="116" t="s">
        <v>3071</v>
      </c>
      <c r="L1750" s="116" t="s">
        <v>1974</v>
      </c>
      <c r="M1750" s="116" t="s">
        <v>12806</v>
      </c>
    </row>
    <row r="1751" spans="1:13">
      <c r="A1751" s="115">
        <v>9985</v>
      </c>
      <c r="B1751" s="115">
        <v>620</v>
      </c>
      <c r="C1751" s="116" t="s">
        <v>842</v>
      </c>
      <c r="D1751" s="116" t="s">
        <v>56</v>
      </c>
      <c r="E1751" s="116" t="s">
        <v>1974</v>
      </c>
      <c r="F1751" s="116" t="s">
        <v>1975</v>
      </c>
      <c r="G1751" s="116" t="s">
        <v>3071</v>
      </c>
      <c r="H1751" s="116" t="s">
        <v>455</v>
      </c>
      <c r="I1751" s="116"/>
      <c r="J1751" s="116" t="s">
        <v>1976</v>
      </c>
      <c r="K1751" s="116" t="s">
        <v>4444</v>
      </c>
      <c r="L1751" s="116" t="s">
        <v>1976</v>
      </c>
      <c r="M1751" s="116" t="s">
        <v>12806</v>
      </c>
    </row>
    <row r="1752" spans="1:13">
      <c r="A1752" s="115">
        <v>7575</v>
      </c>
      <c r="B1752" s="115">
        <v>3731</v>
      </c>
      <c r="C1752" s="116" t="s">
        <v>842</v>
      </c>
      <c r="D1752" s="116" t="s">
        <v>56</v>
      </c>
      <c r="E1752" s="116" t="s">
        <v>1974</v>
      </c>
      <c r="F1752" s="116" t="s">
        <v>1975</v>
      </c>
      <c r="G1752" s="116" t="s">
        <v>3071</v>
      </c>
      <c r="H1752" s="116" t="s">
        <v>455</v>
      </c>
      <c r="I1752" s="116" t="s">
        <v>11444</v>
      </c>
      <c r="J1752" s="116" t="s">
        <v>11445</v>
      </c>
      <c r="K1752" s="116" t="s">
        <v>11446</v>
      </c>
      <c r="L1752" s="116" t="s">
        <v>11445</v>
      </c>
      <c r="M1752" s="116" t="s">
        <v>12807</v>
      </c>
    </row>
    <row r="1753" spans="1:13">
      <c r="A1753" s="115">
        <v>9038</v>
      </c>
      <c r="B1753" s="115">
        <v>1608</v>
      </c>
      <c r="C1753" s="116" t="s">
        <v>842</v>
      </c>
      <c r="D1753" s="116" t="s">
        <v>56</v>
      </c>
      <c r="E1753" s="116" t="s">
        <v>5287</v>
      </c>
      <c r="F1753" s="116"/>
      <c r="G1753" s="116" t="s">
        <v>5288</v>
      </c>
      <c r="H1753" s="116"/>
      <c r="I1753" s="116"/>
      <c r="J1753" s="116" t="s">
        <v>5287</v>
      </c>
      <c r="K1753" s="116" t="s">
        <v>5288</v>
      </c>
      <c r="L1753" s="116" t="s">
        <v>5287</v>
      </c>
      <c r="M1753" s="116" t="s">
        <v>12807</v>
      </c>
    </row>
    <row r="1754" spans="1:13">
      <c r="A1754" s="115">
        <v>7148</v>
      </c>
      <c r="B1754" s="115">
        <v>1609</v>
      </c>
      <c r="C1754" s="116" t="s">
        <v>842</v>
      </c>
      <c r="D1754" s="116" t="s">
        <v>56</v>
      </c>
      <c r="E1754" s="116" t="s">
        <v>5287</v>
      </c>
      <c r="F1754" s="116" t="s">
        <v>5289</v>
      </c>
      <c r="G1754" s="116" t="s">
        <v>5288</v>
      </c>
      <c r="H1754" s="116" t="s">
        <v>5290</v>
      </c>
      <c r="I1754" s="116"/>
      <c r="J1754" s="116" t="s">
        <v>5291</v>
      </c>
      <c r="K1754" s="116" t="s">
        <v>5292</v>
      </c>
      <c r="L1754" s="116" t="s">
        <v>5291</v>
      </c>
      <c r="M1754" s="116" t="s">
        <v>12807</v>
      </c>
    </row>
    <row r="1755" spans="1:13">
      <c r="A1755" s="115">
        <v>7149</v>
      </c>
      <c r="B1755" s="115">
        <v>1610</v>
      </c>
      <c r="C1755" s="116" t="s">
        <v>842</v>
      </c>
      <c r="D1755" s="116" t="s">
        <v>56</v>
      </c>
      <c r="E1755" s="116" t="s">
        <v>5287</v>
      </c>
      <c r="F1755" s="116" t="s">
        <v>5289</v>
      </c>
      <c r="G1755" s="116" t="s">
        <v>5288</v>
      </c>
      <c r="H1755" s="116" t="s">
        <v>5290</v>
      </c>
      <c r="I1755" s="116" t="s">
        <v>2817</v>
      </c>
      <c r="J1755" s="116" t="s">
        <v>5293</v>
      </c>
      <c r="K1755" s="116" t="s">
        <v>5294</v>
      </c>
      <c r="L1755" s="116" t="s">
        <v>5293</v>
      </c>
      <c r="M1755" s="116" t="s">
        <v>12807</v>
      </c>
    </row>
    <row r="1756" spans="1:13">
      <c r="A1756" s="115">
        <v>7136</v>
      </c>
      <c r="B1756" s="115">
        <v>1569</v>
      </c>
      <c r="C1756" s="116" t="s">
        <v>842</v>
      </c>
      <c r="D1756" s="116" t="s">
        <v>56</v>
      </c>
      <c r="E1756" s="116" t="s">
        <v>5175</v>
      </c>
      <c r="F1756" s="116"/>
      <c r="G1756" s="116" t="s">
        <v>5176</v>
      </c>
      <c r="H1756" s="116"/>
      <c r="I1756" s="116"/>
      <c r="J1756" s="116" t="s">
        <v>5175</v>
      </c>
      <c r="K1756" s="116" t="s">
        <v>5176</v>
      </c>
      <c r="L1756" s="116" t="s">
        <v>5175</v>
      </c>
      <c r="M1756" s="116" t="s">
        <v>12807</v>
      </c>
    </row>
    <row r="1757" spans="1:13">
      <c r="A1757" s="115">
        <v>7733</v>
      </c>
      <c r="B1757" s="115">
        <v>1570</v>
      </c>
      <c r="C1757" s="116" t="s">
        <v>842</v>
      </c>
      <c r="D1757" s="116" t="s">
        <v>56</v>
      </c>
      <c r="E1757" s="116" t="s">
        <v>5175</v>
      </c>
      <c r="F1757" s="116" t="s">
        <v>5177</v>
      </c>
      <c r="G1757" s="116" t="s">
        <v>5176</v>
      </c>
      <c r="H1757" s="116" t="s">
        <v>263</v>
      </c>
      <c r="I1757" s="116"/>
      <c r="J1757" s="116" t="s">
        <v>5178</v>
      </c>
      <c r="K1757" s="116" t="s">
        <v>5179</v>
      </c>
      <c r="L1757" s="116" t="s">
        <v>5178</v>
      </c>
      <c r="M1757" s="116" t="s">
        <v>12807</v>
      </c>
    </row>
    <row r="1758" spans="1:13">
      <c r="A1758" s="115">
        <v>5900</v>
      </c>
      <c r="B1758" s="115">
        <v>621</v>
      </c>
      <c r="C1758" s="116" t="s">
        <v>842</v>
      </c>
      <c r="D1758" s="116" t="s">
        <v>45</v>
      </c>
      <c r="E1758" s="116" t="s">
        <v>1284</v>
      </c>
      <c r="F1758" s="116"/>
      <c r="G1758" s="116" t="s">
        <v>1286</v>
      </c>
      <c r="H1758" s="116"/>
      <c r="I1758" s="116"/>
      <c r="J1758" s="116" t="s">
        <v>1284</v>
      </c>
      <c r="K1758" s="116" t="s">
        <v>1286</v>
      </c>
      <c r="L1758" s="116" t="s">
        <v>1284</v>
      </c>
      <c r="M1758" s="116" t="s">
        <v>12806</v>
      </c>
    </row>
    <row r="1759" spans="1:13">
      <c r="A1759" s="115">
        <v>5901</v>
      </c>
      <c r="B1759" s="115">
        <v>622</v>
      </c>
      <c r="C1759" s="116" t="s">
        <v>842</v>
      </c>
      <c r="D1759" s="116" t="s">
        <v>45</v>
      </c>
      <c r="E1759" s="116" t="s">
        <v>1284</v>
      </c>
      <c r="F1759" s="116" t="s">
        <v>1285</v>
      </c>
      <c r="G1759" s="116" t="s">
        <v>1286</v>
      </c>
      <c r="H1759" s="116" t="s">
        <v>1287</v>
      </c>
      <c r="I1759" s="116"/>
      <c r="J1759" s="116" t="s">
        <v>1288</v>
      </c>
      <c r="K1759" s="116" t="s">
        <v>1289</v>
      </c>
      <c r="L1759" s="116" t="s">
        <v>1288</v>
      </c>
      <c r="M1759" s="116" t="s">
        <v>12806</v>
      </c>
    </row>
    <row r="1760" spans="1:13">
      <c r="A1760" s="115">
        <v>9223</v>
      </c>
      <c r="B1760" s="115">
        <v>1819</v>
      </c>
      <c r="C1760" s="116" t="s">
        <v>842</v>
      </c>
      <c r="D1760" s="116" t="s">
        <v>56</v>
      </c>
      <c r="E1760" s="116" t="s">
        <v>5922</v>
      </c>
      <c r="F1760" s="116"/>
      <c r="G1760" s="116" t="s">
        <v>5923</v>
      </c>
      <c r="H1760" s="116"/>
      <c r="I1760" s="116"/>
      <c r="J1760" s="116" t="s">
        <v>5922</v>
      </c>
      <c r="K1760" s="116" t="s">
        <v>5923</v>
      </c>
      <c r="L1760" s="116" t="s">
        <v>5922</v>
      </c>
      <c r="M1760" s="116" t="s">
        <v>12807</v>
      </c>
    </row>
    <row r="1761" spans="1:13">
      <c r="A1761" s="115">
        <v>7991</v>
      </c>
      <c r="B1761" s="115">
        <v>1857</v>
      </c>
      <c r="C1761" s="116" t="s">
        <v>842</v>
      </c>
      <c r="D1761" s="116" t="s">
        <v>56</v>
      </c>
      <c r="E1761" s="116" t="s">
        <v>5922</v>
      </c>
      <c r="F1761" s="116"/>
      <c r="G1761" s="116" t="s">
        <v>5923</v>
      </c>
      <c r="H1761" s="116"/>
      <c r="I1761" s="116" t="s">
        <v>6036</v>
      </c>
      <c r="J1761" s="116" t="s">
        <v>6037</v>
      </c>
      <c r="K1761" s="116" t="s">
        <v>6038</v>
      </c>
      <c r="L1761" s="116" t="s">
        <v>6037</v>
      </c>
      <c r="M1761" s="116" t="s">
        <v>12807</v>
      </c>
    </row>
    <row r="1762" spans="1:13">
      <c r="A1762" s="115">
        <v>7992</v>
      </c>
      <c r="B1762" s="115">
        <v>1858</v>
      </c>
      <c r="C1762" s="116" t="s">
        <v>842</v>
      </c>
      <c r="D1762" s="116" t="s">
        <v>56</v>
      </c>
      <c r="E1762" s="116" t="s">
        <v>5922</v>
      </c>
      <c r="F1762" s="116"/>
      <c r="G1762" s="116" t="s">
        <v>5923</v>
      </c>
      <c r="H1762" s="116"/>
      <c r="I1762" s="116" t="s">
        <v>6039</v>
      </c>
      <c r="J1762" s="116" t="s">
        <v>6040</v>
      </c>
      <c r="K1762" s="116" t="s">
        <v>6041</v>
      </c>
      <c r="L1762" s="116" t="s">
        <v>6040</v>
      </c>
      <c r="M1762" s="116" t="s">
        <v>12807</v>
      </c>
    </row>
    <row r="1763" spans="1:13">
      <c r="A1763" s="115">
        <v>8299</v>
      </c>
      <c r="B1763" s="115">
        <v>1859</v>
      </c>
      <c r="C1763" s="116" t="s">
        <v>842</v>
      </c>
      <c r="D1763" s="116" t="s">
        <v>56</v>
      </c>
      <c r="E1763" s="116" t="s">
        <v>5922</v>
      </c>
      <c r="F1763" s="116"/>
      <c r="G1763" s="116" t="s">
        <v>5923</v>
      </c>
      <c r="H1763" s="116"/>
      <c r="I1763" s="116" t="s">
        <v>6042</v>
      </c>
      <c r="J1763" s="116" t="s">
        <v>6043</v>
      </c>
      <c r="K1763" s="116" t="s">
        <v>6044</v>
      </c>
      <c r="L1763" s="116" t="s">
        <v>6043</v>
      </c>
      <c r="M1763" s="116" t="s">
        <v>12807</v>
      </c>
    </row>
    <row r="1764" spans="1:13">
      <c r="A1764" s="115">
        <v>8300</v>
      </c>
      <c r="B1764" s="115">
        <v>1860</v>
      </c>
      <c r="C1764" s="116" t="s">
        <v>842</v>
      </c>
      <c r="D1764" s="116" t="s">
        <v>56</v>
      </c>
      <c r="E1764" s="116" t="s">
        <v>5922</v>
      </c>
      <c r="F1764" s="116"/>
      <c r="G1764" s="116" t="s">
        <v>5923</v>
      </c>
      <c r="H1764" s="116"/>
      <c r="I1764" s="116" t="s">
        <v>6045</v>
      </c>
      <c r="J1764" s="116" t="s">
        <v>6046</v>
      </c>
      <c r="K1764" s="116" t="s">
        <v>6047</v>
      </c>
      <c r="L1764" s="116" t="s">
        <v>6046</v>
      </c>
      <c r="M1764" s="116" t="s">
        <v>12807</v>
      </c>
    </row>
    <row r="1765" spans="1:13">
      <c r="A1765" s="115">
        <v>8301</v>
      </c>
      <c r="B1765" s="115">
        <v>1861</v>
      </c>
      <c r="C1765" s="116" t="s">
        <v>842</v>
      </c>
      <c r="D1765" s="116" t="s">
        <v>56</v>
      </c>
      <c r="E1765" s="116" t="s">
        <v>5922</v>
      </c>
      <c r="F1765" s="116"/>
      <c r="G1765" s="116" t="s">
        <v>5923</v>
      </c>
      <c r="H1765" s="116"/>
      <c r="I1765" s="116" t="s">
        <v>6048</v>
      </c>
      <c r="J1765" s="116" t="s">
        <v>6049</v>
      </c>
      <c r="K1765" s="116" t="s">
        <v>6050</v>
      </c>
      <c r="L1765" s="116" t="s">
        <v>6049</v>
      </c>
      <c r="M1765" s="116" t="s">
        <v>12807</v>
      </c>
    </row>
    <row r="1766" spans="1:13">
      <c r="A1766" s="115">
        <v>9224</v>
      </c>
      <c r="B1766" s="115">
        <v>1820</v>
      </c>
      <c r="C1766" s="116" t="s">
        <v>842</v>
      </c>
      <c r="D1766" s="116" t="s">
        <v>56</v>
      </c>
      <c r="E1766" s="116" t="s">
        <v>5922</v>
      </c>
      <c r="F1766" s="116" t="s">
        <v>5924</v>
      </c>
      <c r="G1766" s="116" t="s">
        <v>5923</v>
      </c>
      <c r="H1766" s="116" t="s">
        <v>5925</v>
      </c>
      <c r="I1766" s="116"/>
      <c r="J1766" s="116" t="s">
        <v>5926</v>
      </c>
      <c r="K1766" s="116" t="s">
        <v>5927</v>
      </c>
      <c r="L1766" s="116" t="s">
        <v>5926</v>
      </c>
      <c r="M1766" s="116" t="s">
        <v>12807</v>
      </c>
    </row>
    <row r="1767" spans="1:13">
      <c r="A1767" s="115">
        <v>9327</v>
      </c>
      <c r="B1767" s="115">
        <v>1821</v>
      </c>
      <c r="C1767" s="116" t="s">
        <v>842</v>
      </c>
      <c r="D1767" s="116" t="s">
        <v>56</v>
      </c>
      <c r="E1767" s="116" t="s">
        <v>5922</v>
      </c>
      <c r="F1767" s="116" t="s">
        <v>5924</v>
      </c>
      <c r="G1767" s="116" t="s">
        <v>5923</v>
      </c>
      <c r="H1767" s="116" t="s">
        <v>5925</v>
      </c>
      <c r="I1767" s="116" t="s">
        <v>5928</v>
      </c>
      <c r="J1767" s="116" t="s">
        <v>5929</v>
      </c>
      <c r="K1767" s="116" t="s">
        <v>5930</v>
      </c>
      <c r="L1767" s="116" t="s">
        <v>5929</v>
      </c>
      <c r="M1767" s="116" t="s">
        <v>12807</v>
      </c>
    </row>
    <row r="1768" spans="1:13">
      <c r="A1768" s="115">
        <v>9330</v>
      </c>
      <c r="B1768" s="115">
        <v>1825</v>
      </c>
      <c r="C1768" s="116" t="s">
        <v>842</v>
      </c>
      <c r="D1768" s="116" t="s">
        <v>56</v>
      </c>
      <c r="E1768" s="116" t="s">
        <v>5922</v>
      </c>
      <c r="F1768" s="116" t="s">
        <v>5924</v>
      </c>
      <c r="G1768" s="116" t="s">
        <v>5923</v>
      </c>
      <c r="H1768" s="116" t="s">
        <v>5925</v>
      </c>
      <c r="I1768" s="116" t="s">
        <v>5940</v>
      </c>
      <c r="J1768" s="116" t="s">
        <v>5941</v>
      </c>
      <c r="K1768" s="116" t="s">
        <v>5942</v>
      </c>
      <c r="L1768" s="116" t="s">
        <v>5941</v>
      </c>
      <c r="M1768" s="116" t="s">
        <v>12807</v>
      </c>
    </row>
    <row r="1769" spans="1:13">
      <c r="A1769" s="115">
        <v>9328</v>
      </c>
      <c r="B1769" s="115">
        <v>1822</v>
      </c>
      <c r="C1769" s="116" t="s">
        <v>842</v>
      </c>
      <c r="D1769" s="116" t="s">
        <v>56</v>
      </c>
      <c r="E1769" s="116" t="s">
        <v>5922</v>
      </c>
      <c r="F1769" s="116" t="s">
        <v>5924</v>
      </c>
      <c r="G1769" s="116" t="s">
        <v>5923</v>
      </c>
      <c r="H1769" s="116" t="s">
        <v>5925</v>
      </c>
      <c r="I1769" s="116" t="s">
        <v>5931</v>
      </c>
      <c r="J1769" s="116" t="s">
        <v>5932</v>
      </c>
      <c r="K1769" s="116" t="s">
        <v>5933</v>
      </c>
      <c r="L1769" s="116" t="s">
        <v>5932</v>
      </c>
      <c r="M1769" s="116" t="s">
        <v>12807</v>
      </c>
    </row>
    <row r="1770" spans="1:13">
      <c r="A1770" s="115">
        <v>9107</v>
      </c>
      <c r="B1770" s="115">
        <v>1823</v>
      </c>
      <c r="C1770" s="116" t="s">
        <v>842</v>
      </c>
      <c r="D1770" s="116" t="s">
        <v>56</v>
      </c>
      <c r="E1770" s="116" t="s">
        <v>5922</v>
      </c>
      <c r="F1770" s="116" t="s">
        <v>5924</v>
      </c>
      <c r="G1770" s="116" t="s">
        <v>5923</v>
      </c>
      <c r="H1770" s="116" t="s">
        <v>5925</v>
      </c>
      <c r="I1770" s="116" t="s">
        <v>5934</v>
      </c>
      <c r="J1770" s="116" t="s">
        <v>5935</v>
      </c>
      <c r="K1770" s="116" t="s">
        <v>5936</v>
      </c>
      <c r="L1770" s="116" t="s">
        <v>5935</v>
      </c>
      <c r="M1770" s="116" t="s">
        <v>12807</v>
      </c>
    </row>
    <row r="1771" spans="1:13">
      <c r="A1771" s="115">
        <v>9329</v>
      </c>
      <c r="B1771" s="115">
        <v>1824</v>
      </c>
      <c r="C1771" s="116" t="s">
        <v>842</v>
      </c>
      <c r="D1771" s="116" t="s">
        <v>56</v>
      </c>
      <c r="E1771" s="116" t="s">
        <v>5922</v>
      </c>
      <c r="F1771" s="116" t="s">
        <v>5924</v>
      </c>
      <c r="G1771" s="116" t="s">
        <v>5923</v>
      </c>
      <c r="H1771" s="116" t="s">
        <v>5925</v>
      </c>
      <c r="I1771" s="116" t="s">
        <v>5937</v>
      </c>
      <c r="J1771" s="116" t="s">
        <v>5938</v>
      </c>
      <c r="K1771" s="116" t="s">
        <v>5939</v>
      </c>
      <c r="L1771" s="116" t="s">
        <v>5938</v>
      </c>
      <c r="M1771" s="116" t="s">
        <v>12807</v>
      </c>
    </row>
    <row r="1772" spans="1:13">
      <c r="A1772" s="115">
        <v>8302</v>
      </c>
      <c r="B1772" s="115">
        <v>1862</v>
      </c>
      <c r="C1772" s="116" t="s">
        <v>842</v>
      </c>
      <c r="D1772" s="116" t="s">
        <v>56</v>
      </c>
      <c r="E1772" s="116" t="s">
        <v>5922</v>
      </c>
      <c r="F1772" s="116"/>
      <c r="G1772" s="116" t="s">
        <v>5923</v>
      </c>
      <c r="H1772" s="116"/>
      <c r="I1772" s="116" t="s">
        <v>6051</v>
      </c>
      <c r="J1772" s="116" t="s">
        <v>6052</v>
      </c>
      <c r="K1772" s="116" t="s">
        <v>6053</v>
      </c>
      <c r="L1772" s="116" t="s">
        <v>6052</v>
      </c>
      <c r="M1772" s="116" t="s">
        <v>12807</v>
      </c>
    </row>
    <row r="1773" spans="1:13">
      <c r="A1773" s="115">
        <v>9289</v>
      </c>
      <c r="B1773" s="115">
        <v>1826</v>
      </c>
      <c r="C1773" s="116" t="s">
        <v>842</v>
      </c>
      <c r="D1773" s="116" t="s">
        <v>56</v>
      </c>
      <c r="E1773" s="116" t="s">
        <v>5922</v>
      </c>
      <c r="F1773" s="116" t="s">
        <v>2947</v>
      </c>
      <c r="G1773" s="116" t="s">
        <v>5923</v>
      </c>
      <c r="H1773" s="116" t="s">
        <v>5943</v>
      </c>
      <c r="I1773" s="116"/>
      <c r="J1773" s="116" t="s">
        <v>5944</v>
      </c>
      <c r="K1773" s="116" t="s">
        <v>5945</v>
      </c>
      <c r="L1773" s="116" t="s">
        <v>5944</v>
      </c>
      <c r="M1773" s="116" t="s">
        <v>12807</v>
      </c>
    </row>
    <row r="1774" spans="1:13">
      <c r="A1774" s="115">
        <v>9399</v>
      </c>
      <c r="B1774" s="115">
        <v>1831</v>
      </c>
      <c r="C1774" s="116" t="s">
        <v>842</v>
      </c>
      <c r="D1774" s="116" t="s">
        <v>56</v>
      </c>
      <c r="E1774" s="116" t="s">
        <v>5922</v>
      </c>
      <c r="F1774" s="116" t="s">
        <v>2947</v>
      </c>
      <c r="G1774" s="116" t="s">
        <v>5923</v>
      </c>
      <c r="H1774" s="116" t="s">
        <v>5943</v>
      </c>
      <c r="I1774" s="116" t="s">
        <v>5958</v>
      </c>
      <c r="J1774" s="116" t="s">
        <v>5959</v>
      </c>
      <c r="K1774" s="116" t="s">
        <v>5960</v>
      </c>
      <c r="L1774" s="116" t="s">
        <v>5959</v>
      </c>
      <c r="M1774" s="116" t="s">
        <v>12807</v>
      </c>
    </row>
    <row r="1775" spans="1:13">
      <c r="A1775" s="115">
        <v>9108</v>
      </c>
      <c r="B1775" s="115">
        <v>1832</v>
      </c>
      <c r="C1775" s="116" t="s">
        <v>842</v>
      </c>
      <c r="D1775" s="116" t="s">
        <v>56</v>
      </c>
      <c r="E1775" s="116" t="s">
        <v>5922</v>
      </c>
      <c r="F1775" s="116" t="s">
        <v>2947</v>
      </c>
      <c r="G1775" s="116" t="s">
        <v>5923</v>
      </c>
      <c r="H1775" s="116" t="s">
        <v>5943</v>
      </c>
      <c r="I1775" s="116" t="s">
        <v>5961</v>
      </c>
      <c r="J1775" s="116" t="s">
        <v>5962</v>
      </c>
      <c r="K1775" s="116" t="s">
        <v>5963</v>
      </c>
      <c r="L1775" s="116" t="s">
        <v>5962</v>
      </c>
      <c r="M1775" s="116" t="s">
        <v>12807</v>
      </c>
    </row>
    <row r="1776" spans="1:13">
      <c r="A1776" s="115">
        <v>7345</v>
      </c>
      <c r="B1776" s="115">
        <v>1828</v>
      </c>
      <c r="C1776" s="116" t="s">
        <v>842</v>
      </c>
      <c r="D1776" s="116" t="s">
        <v>56</v>
      </c>
      <c r="E1776" s="116" t="s">
        <v>5922</v>
      </c>
      <c r="F1776" s="116" t="s">
        <v>2947</v>
      </c>
      <c r="G1776" s="116" t="s">
        <v>5923</v>
      </c>
      <c r="H1776" s="116" t="s">
        <v>5943</v>
      </c>
      <c r="I1776" s="116" t="s">
        <v>5949</v>
      </c>
      <c r="J1776" s="116" t="s">
        <v>5950</v>
      </c>
      <c r="K1776" s="116" t="s">
        <v>5951</v>
      </c>
      <c r="L1776" s="116" t="s">
        <v>5950</v>
      </c>
      <c r="M1776" s="116" t="s">
        <v>12807</v>
      </c>
    </row>
    <row r="1777" spans="1:13">
      <c r="A1777" s="115">
        <v>7344</v>
      </c>
      <c r="B1777" s="115">
        <v>1827</v>
      </c>
      <c r="C1777" s="116" t="s">
        <v>842</v>
      </c>
      <c r="D1777" s="116" t="s">
        <v>56</v>
      </c>
      <c r="E1777" s="116" t="s">
        <v>5922</v>
      </c>
      <c r="F1777" s="116" t="s">
        <v>2947</v>
      </c>
      <c r="G1777" s="116" t="s">
        <v>5923</v>
      </c>
      <c r="H1777" s="116" t="s">
        <v>5943</v>
      </c>
      <c r="I1777" s="116" t="s">
        <v>5946</v>
      </c>
      <c r="J1777" s="116" t="s">
        <v>5947</v>
      </c>
      <c r="K1777" s="116" t="s">
        <v>5948</v>
      </c>
      <c r="L1777" s="116" t="s">
        <v>5947</v>
      </c>
      <c r="M1777" s="116" t="s">
        <v>12807</v>
      </c>
    </row>
    <row r="1778" spans="1:13">
      <c r="A1778" s="115">
        <v>9398</v>
      </c>
      <c r="B1778" s="115">
        <v>1829</v>
      </c>
      <c r="C1778" s="116" t="s">
        <v>842</v>
      </c>
      <c r="D1778" s="116" t="s">
        <v>56</v>
      </c>
      <c r="E1778" s="116" t="s">
        <v>5922</v>
      </c>
      <c r="F1778" s="116" t="s">
        <v>2947</v>
      </c>
      <c r="G1778" s="116" t="s">
        <v>5923</v>
      </c>
      <c r="H1778" s="116" t="s">
        <v>5943</v>
      </c>
      <c r="I1778" s="116" t="s">
        <v>5952</v>
      </c>
      <c r="J1778" s="116" t="s">
        <v>5953</v>
      </c>
      <c r="K1778" s="116" t="s">
        <v>5954</v>
      </c>
      <c r="L1778" s="116" t="s">
        <v>5953</v>
      </c>
      <c r="M1778" s="116" t="s">
        <v>12807</v>
      </c>
    </row>
    <row r="1779" spans="1:13">
      <c r="A1779" s="115">
        <v>7346</v>
      </c>
      <c r="B1779" s="115">
        <v>1830</v>
      </c>
      <c r="C1779" s="116" t="s">
        <v>842</v>
      </c>
      <c r="D1779" s="116" t="s">
        <v>56</v>
      </c>
      <c r="E1779" s="116" t="s">
        <v>5922</v>
      </c>
      <c r="F1779" s="116" t="s">
        <v>2947</v>
      </c>
      <c r="G1779" s="116" t="s">
        <v>5923</v>
      </c>
      <c r="H1779" s="116" t="s">
        <v>5943</v>
      </c>
      <c r="I1779" s="116" t="s">
        <v>5955</v>
      </c>
      <c r="J1779" s="116" t="s">
        <v>5956</v>
      </c>
      <c r="K1779" s="116" t="s">
        <v>5957</v>
      </c>
      <c r="L1779" s="116" t="s">
        <v>5956</v>
      </c>
      <c r="M1779" s="116" t="s">
        <v>12807</v>
      </c>
    </row>
    <row r="1780" spans="1:13">
      <c r="A1780" s="115">
        <v>9292</v>
      </c>
      <c r="B1780" s="115">
        <v>1836</v>
      </c>
      <c r="C1780" s="116" t="s">
        <v>842</v>
      </c>
      <c r="D1780" s="116" t="s">
        <v>56</v>
      </c>
      <c r="E1780" s="116" t="s">
        <v>5922</v>
      </c>
      <c r="F1780" s="116" t="s">
        <v>3736</v>
      </c>
      <c r="G1780" s="116" t="s">
        <v>5923</v>
      </c>
      <c r="H1780" s="116" t="s">
        <v>5973</v>
      </c>
      <c r="I1780" s="116"/>
      <c r="J1780" s="116" t="s">
        <v>5974</v>
      </c>
      <c r="K1780" s="116" t="s">
        <v>5975</v>
      </c>
      <c r="L1780" s="116" t="s">
        <v>5974</v>
      </c>
      <c r="M1780" s="116" t="s">
        <v>12807</v>
      </c>
    </row>
    <row r="1781" spans="1:13">
      <c r="A1781" s="115">
        <v>9401</v>
      </c>
      <c r="B1781" s="115">
        <v>1841</v>
      </c>
      <c r="C1781" s="116" t="s">
        <v>842</v>
      </c>
      <c r="D1781" s="116" t="s">
        <v>56</v>
      </c>
      <c r="E1781" s="116" t="s">
        <v>5922</v>
      </c>
      <c r="F1781" s="116" t="s">
        <v>3736</v>
      </c>
      <c r="G1781" s="116" t="s">
        <v>5923</v>
      </c>
      <c r="H1781" s="116" t="s">
        <v>5973</v>
      </c>
      <c r="I1781" s="116" t="s">
        <v>5988</v>
      </c>
      <c r="J1781" s="116" t="s">
        <v>5989</v>
      </c>
      <c r="K1781" s="116" t="s">
        <v>5990</v>
      </c>
      <c r="L1781" s="116" t="s">
        <v>5989</v>
      </c>
      <c r="M1781" s="116" t="s">
        <v>12807</v>
      </c>
    </row>
    <row r="1782" spans="1:13">
      <c r="A1782" s="115">
        <v>9109</v>
      </c>
      <c r="B1782" s="115">
        <v>1839</v>
      </c>
      <c r="C1782" s="116" t="s">
        <v>842</v>
      </c>
      <c r="D1782" s="116" t="s">
        <v>56</v>
      </c>
      <c r="E1782" s="116" t="s">
        <v>5922</v>
      </c>
      <c r="F1782" s="116" t="s">
        <v>3736</v>
      </c>
      <c r="G1782" s="116" t="s">
        <v>5923</v>
      </c>
      <c r="H1782" s="116" t="s">
        <v>5973</v>
      </c>
      <c r="I1782" s="116" t="s">
        <v>5982</v>
      </c>
      <c r="J1782" s="116" t="s">
        <v>5983</v>
      </c>
      <c r="K1782" s="116" t="s">
        <v>5984</v>
      </c>
      <c r="L1782" s="116" t="s">
        <v>5983</v>
      </c>
      <c r="M1782" s="116" t="s">
        <v>12807</v>
      </c>
    </row>
    <row r="1783" spans="1:13">
      <c r="A1783" s="115">
        <v>9110</v>
      </c>
      <c r="B1783" s="115">
        <v>1840</v>
      </c>
      <c r="C1783" s="116" t="s">
        <v>842</v>
      </c>
      <c r="D1783" s="116" t="s">
        <v>56</v>
      </c>
      <c r="E1783" s="116" t="s">
        <v>5922</v>
      </c>
      <c r="F1783" s="116" t="s">
        <v>3736</v>
      </c>
      <c r="G1783" s="116" t="s">
        <v>5923</v>
      </c>
      <c r="H1783" s="116" t="s">
        <v>5973</v>
      </c>
      <c r="I1783" s="116" t="s">
        <v>5985</v>
      </c>
      <c r="J1783" s="116" t="s">
        <v>5986</v>
      </c>
      <c r="K1783" s="116" t="s">
        <v>5987</v>
      </c>
      <c r="L1783" s="116" t="s">
        <v>5986</v>
      </c>
      <c r="M1783" s="116" t="s">
        <v>12807</v>
      </c>
    </row>
    <row r="1784" spans="1:13">
      <c r="A1784" s="115">
        <v>7348</v>
      </c>
      <c r="B1784" s="115">
        <v>1842</v>
      </c>
      <c r="C1784" s="116" t="s">
        <v>842</v>
      </c>
      <c r="D1784" s="116" t="s">
        <v>56</v>
      </c>
      <c r="E1784" s="116" t="s">
        <v>5922</v>
      </c>
      <c r="F1784" s="116" t="s">
        <v>3736</v>
      </c>
      <c r="G1784" s="116" t="s">
        <v>5923</v>
      </c>
      <c r="H1784" s="116" t="s">
        <v>5973</v>
      </c>
      <c r="I1784" s="116" t="s">
        <v>5991</v>
      </c>
      <c r="J1784" s="116" t="s">
        <v>5992</v>
      </c>
      <c r="K1784" s="116" t="s">
        <v>5993</v>
      </c>
      <c r="L1784" s="116" t="s">
        <v>5992</v>
      </c>
      <c r="M1784" s="116" t="s">
        <v>12807</v>
      </c>
    </row>
    <row r="1785" spans="1:13">
      <c r="A1785" s="115">
        <v>7347</v>
      </c>
      <c r="B1785" s="115">
        <v>1837</v>
      </c>
      <c r="C1785" s="116" t="s">
        <v>842</v>
      </c>
      <c r="D1785" s="116" t="s">
        <v>56</v>
      </c>
      <c r="E1785" s="116" t="s">
        <v>5922</v>
      </c>
      <c r="F1785" s="116" t="s">
        <v>3736</v>
      </c>
      <c r="G1785" s="116" t="s">
        <v>5923</v>
      </c>
      <c r="H1785" s="116" t="s">
        <v>5973</v>
      </c>
      <c r="I1785" s="116" t="s">
        <v>5976</v>
      </c>
      <c r="J1785" s="116" t="s">
        <v>5977</v>
      </c>
      <c r="K1785" s="116" t="s">
        <v>5978</v>
      </c>
      <c r="L1785" s="116" t="s">
        <v>5977</v>
      </c>
      <c r="M1785" s="116" t="s">
        <v>12807</v>
      </c>
    </row>
    <row r="1786" spans="1:13">
      <c r="A1786" s="115">
        <v>9400</v>
      </c>
      <c r="B1786" s="115">
        <v>1838</v>
      </c>
      <c r="C1786" s="116" t="s">
        <v>842</v>
      </c>
      <c r="D1786" s="116" t="s">
        <v>56</v>
      </c>
      <c r="E1786" s="116" t="s">
        <v>5922</v>
      </c>
      <c r="F1786" s="116" t="s">
        <v>3736</v>
      </c>
      <c r="G1786" s="116" t="s">
        <v>5923</v>
      </c>
      <c r="H1786" s="116" t="s">
        <v>5973</v>
      </c>
      <c r="I1786" s="116" t="s">
        <v>5979</v>
      </c>
      <c r="J1786" s="116" t="s">
        <v>5980</v>
      </c>
      <c r="K1786" s="116" t="s">
        <v>5981</v>
      </c>
      <c r="L1786" s="116" t="s">
        <v>5980</v>
      </c>
      <c r="M1786" s="116" t="s">
        <v>12807</v>
      </c>
    </row>
    <row r="1787" spans="1:13">
      <c r="A1787" s="115">
        <v>8303</v>
      </c>
      <c r="B1787" s="115">
        <v>1863</v>
      </c>
      <c r="C1787" s="116" t="s">
        <v>842</v>
      </c>
      <c r="D1787" s="116" t="s">
        <v>56</v>
      </c>
      <c r="E1787" s="116" t="s">
        <v>5922</v>
      </c>
      <c r="F1787" s="116"/>
      <c r="G1787" s="116" t="s">
        <v>5923</v>
      </c>
      <c r="H1787" s="116"/>
      <c r="I1787" s="116" t="s">
        <v>6054</v>
      </c>
      <c r="J1787" s="116" t="s">
        <v>6055</v>
      </c>
      <c r="K1787" s="116" t="s">
        <v>6056</v>
      </c>
      <c r="L1787" s="116" t="s">
        <v>6055</v>
      </c>
      <c r="M1787" s="116" t="s">
        <v>12807</v>
      </c>
    </row>
    <row r="1788" spans="1:13">
      <c r="A1788" s="115">
        <v>9294</v>
      </c>
      <c r="B1788" s="115">
        <v>1855</v>
      </c>
      <c r="C1788" s="116" t="s">
        <v>842</v>
      </c>
      <c r="D1788" s="116" t="s">
        <v>56</v>
      </c>
      <c r="E1788" s="116" t="s">
        <v>5922</v>
      </c>
      <c r="F1788" s="116" t="s">
        <v>6029</v>
      </c>
      <c r="G1788" s="116" t="s">
        <v>5923</v>
      </c>
      <c r="H1788" s="116" t="s">
        <v>6030</v>
      </c>
      <c r="I1788" s="116"/>
      <c r="J1788" s="116" t="s">
        <v>6031</v>
      </c>
      <c r="K1788" s="116" t="s">
        <v>6032</v>
      </c>
      <c r="L1788" s="116" t="s">
        <v>6031</v>
      </c>
      <c r="M1788" s="116" t="s">
        <v>12807</v>
      </c>
    </row>
    <row r="1789" spans="1:13">
      <c r="A1789" s="115">
        <v>6973</v>
      </c>
      <c r="B1789" s="115">
        <v>1856</v>
      </c>
      <c r="C1789" s="116" t="s">
        <v>842</v>
      </c>
      <c r="D1789" s="116" t="s">
        <v>56</v>
      </c>
      <c r="E1789" s="116" t="s">
        <v>5922</v>
      </c>
      <c r="F1789" s="116" t="s">
        <v>6029</v>
      </c>
      <c r="G1789" s="116" t="s">
        <v>5923</v>
      </c>
      <c r="H1789" s="116" t="s">
        <v>6030</v>
      </c>
      <c r="I1789" s="116" t="s">
        <v>6033</v>
      </c>
      <c r="J1789" s="116" t="s">
        <v>6034</v>
      </c>
      <c r="K1789" s="116" t="s">
        <v>6035</v>
      </c>
      <c r="L1789" s="116" t="s">
        <v>6034</v>
      </c>
      <c r="M1789" s="116" t="s">
        <v>12807</v>
      </c>
    </row>
    <row r="1790" spans="1:13">
      <c r="A1790" s="115">
        <v>9293</v>
      </c>
      <c r="B1790" s="115">
        <v>1843</v>
      </c>
      <c r="C1790" s="116" t="s">
        <v>842</v>
      </c>
      <c r="D1790" s="116" t="s">
        <v>56</v>
      </c>
      <c r="E1790" s="116" t="s">
        <v>5922</v>
      </c>
      <c r="F1790" s="116" t="s">
        <v>659</v>
      </c>
      <c r="G1790" s="116" t="s">
        <v>5923</v>
      </c>
      <c r="H1790" s="116" t="s">
        <v>5994</v>
      </c>
      <c r="I1790" s="116"/>
      <c r="J1790" s="116" t="s">
        <v>5995</v>
      </c>
      <c r="K1790" s="116" t="s">
        <v>5996</v>
      </c>
      <c r="L1790" s="116" t="s">
        <v>5995</v>
      </c>
      <c r="M1790" s="116" t="s">
        <v>12807</v>
      </c>
    </row>
    <row r="1791" spans="1:13">
      <c r="A1791" s="115">
        <v>9407</v>
      </c>
      <c r="B1791" s="115">
        <v>1851</v>
      </c>
      <c r="C1791" s="116" t="s">
        <v>842</v>
      </c>
      <c r="D1791" s="116" t="s">
        <v>56</v>
      </c>
      <c r="E1791" s="116" t="s">
        <v>5922</v>
      </c>
      <c r="F1791" s="116" t="s">
        <v>659</v>
      </c>
      <c r="G1791" s="116" t="s">
        <v>5923</v>
      </c>
      <c r="H1791" s="116" t="s">
        <v>5994</v>
      </c>
      <c r="I1791" s="116" t="s">
        <v>5207</v>
      </c>
      <c r="J1791" s="116" t="s">
        <v>6018</v>
      </c>
      <c r="K1791" s="116" t="s">
        <v>6019</v>
      </c>
      <c r="L1791" s="116" t="s">
        <v>6018</v>
      </c>
      <c r="M1791" s="116" t="s">
        <v>12807</v>
      </c>
    </row>
    <row r="1792" spans="1:13">
      <c r="A1792" s="115">
        <v>9402</v>
      </c>
      <c r="B1792" s="115">
        <v>1844</v>
      </c>
      <c r="C1792" s="116" t="s">
        <v>842</v>
      </c>
      <c r="D1792" s="116" t="s">
        <v>56</v>
      </c>
      <c r="E1792" s="116" t="s">
        <v>5922</v>
      </c>
      <c r="F1792" s="116" t="s">
        <v>659</v>
      </c>
      <c r="G1792" s="116" t="s">
        <v>5923</v>
      </c>
      <c r="H1792" s="116" t="s">
        <v>5994</v>
      </c>
      <c r="I1792" s="116" t="s">
        <v>5997</v>
      </c>
      <c r="J1792" s="116" t="s">
        <v>5998</v>
      </c>
      <c r="K1792" s="116" t="s">
        <v>5999</v>
      </c>
      <c r="L1792" s="116" t="s">
        <v>5998</v>
      </c>
      <c r="M1792" s="116" t="s">
        <v>12807</v>
      </c>
    </row>
    <row r="1793" spans="1:13">
      <c r="A1793" s="115">
        <v>9403</v>
      </c>
      <c r="B1793" s="115">
        <v>1845</v>
      </c>
      <c r="C1793" s="116" t="s">
        <v>842</v>
      </c>
      <c r="D1793" s="116" t="s">
        <v>56</v>
      </c>
      <c r="E1793" s="116" t="s">
        <v>5922</v>
      </c>
      <c r="F1793" s="116" t="s">
        <v>659</v>
      </c>
      <c r="G1793" s="116" t="s">
        <v>5923</v>
      </c>
      <c r="H1793" s="116" t="s">
        <v>5994</v>
      </c>
      <c r="I1793" s="116" t="s">
        <v>6000</v>
      </c>
      <c r="J1793" s="116" t="s">
        <v>6001</v>
      </c>
      <c r="K1793" s="116" t="s">
        <v>6002</v>
      </c>
      <c r="L1793" s="116" t="s">
        <v>6001</v>
      </c>
      <c r="M1793" s="116" t="s">
        <v>12807</v>
      </c>
    </row>
    <row r="1794" spans="1:13">
      <c r="A1794" s="115">
        <v>9404</v>
      </c>
      <c r="B1794" s="115">
        <v>1846</v>
      </c>
      <c r="C1794" s="116" t="s">
        <v>842</v>
      </c>
      <c r="D1794" s="116" t="s">
        <v>56</v>
      </c>
      <c r="E1794" s="116" t="s">
        <v>5922</v>
      </c>
      <c r="F1794" s="116" t="s">
        <v>659</v>
      </c>
      <c r="G1794" s="116" t="s">
        <v>5923</v>
      </c>
      <c r="H1794" s="116" t="s">
        <v>5994</v>
      </c>
      <c r="I1794" s="116" t="s">
        <v>6003</v>
      </c>
      <c r="J1794" s="116" t="s">
        <v>6004</v>
      </c>
      <c r="K1794" s="116" t="s">
        <v>6005</v>
      </c>
      <c r="L1794" s="116" t="s">
        <v>6004</v>
      </c>
      <c r="M1794" s="116" t="s">
        <v>12807</v>
      </c>
    </row>
    <row r="1795" spans="1:13">
      <c r="A1795" s="115">
        <v>7349</v>
      </c>
      <c r="B1795" s="115">
        <v>1847</v>
      </c>
      <c r="C1795" s="116" t="s">
        <v>842</v>
      </c>
      <c r="D1795" s="116" t="s">
        <v>56</v>
      </c>
      <c r="E1795" s="116" t="s">
        <v>5922</v>
      </c>
      <c r="F1795" s="116" t="s">
        <v>659</v>
      </c>
      <c r="G1795" s="116" t="s">
        <v>5923</v>
      </c>
      <c r="H1795" s="116" t="s">
        <v>5994</v>
      </c>
      <c r="I1795" s="116" t="s">
        <v>6006</v>
      </c>
      <c r="J1795" s="116" t="s">
        <v>6007</v>
      </c>
      <c r="K1795" s="116" t="s">
        <v>6008</v>
      </c>
      <c r="L1795" s="116" t="s">
        <v>6007</v>
      </c>
      <c r="M1795" s="116" t="s">
        <v>12807</v>
      </c>
    </row>
    <row r="1796" spans="1:13">
      <c r="A1796" s="115">
        <v>9406</v>
      </c>
      <c r="B1796" s="115">
        <v>1850</v>
      </c>
      <c r="C1796" s="116" t="s">
        <v>842</v>
      </c>
      <c r="D1796" s="116" t="s">
        <v>56</v>
      </c>
      <c r="E1796" s="116" t="s">
        <v>5922</v>
      </c>
      <c r="F1796" s="116" t="s">
        <v>659</v>
      </c>
      <c r="G1796" s="116" t="s">
        <v>5923</v>
      </c>
      <c r="H1796" s="116" t="s">
        <v>5994</v>
      </c>
      <c r="I1796" s="116" t="s">
        <v>6015</v>
      </c>
      <c r="J1796" s="116" t="s">
        <v>6016</v>
      </c>
      <c r="K1796" s="116" t="s">
        <v>6017</v>
      </c>
      <c r="L1796" s="116" t="s">
        <v>6016</v>
      </c>
      <c r="M1796" s="116" t="s">
        <v>12807</v>
      </c>
    </row>
    <row r="1797" spans="1:13">
      <c r="A1797" s="115">
        <v>9408</v>
      </c>
      <c r="B1797" s="115">
        <v>1852</v>
      </c>
      <c r="C1797" s="116" t="s">
        <v>842</v>
      </c>
      <c r="D1797" s="116" t="s">
        <v>56</v>
      </c>
      <c r="E1797" s="116" t="s">
        <v>5922</v>
      </c>
      <c r="F1797" s="116" t="s">
        <v>659</v>
      </c>
      <c r="G1797" s="116" t="s">
        <v>5923</v>
      </c>
      <c r="H1797" s="116" t="s">
        <v>5994</v>
      </c>
      <c r="I1797" s="116" t="s">
        <v>6020</v>
      </c>
      <c r="J1797" s="116" t="s">
        <v>6021</v>
      </c>
      <c r="K1797" s="116" t="s">
        <v>6022</v>
      </c>
      <c r="L1797" s="116" t="s">
        <v>6021</v>
      </c>
      <c r="M1797" s="116" t="s">
        <v>12807</v>
      </c>
    </row>
    <row r="1798" spans="1:13">
      <c r="A1798" s="115">
        <v>7351</v>
      </c>
      <c r="B1798" s="115">
        <v>1853</v>
      </c>
      <c r="C1798" s="116" t="s">
        <v>842</v>
      </c>
      <c r="D1798" s="116" t="s">
        <v>56</v>
      </c>
      <c r="E1798" s="116" t="s">
        <v>5922</v>
      </c>
      <c r="F1798" s="116" t="s">
        <v>659</v>
      </c>
      <c r="G1798" s="116" t="s">
        <v>5923</v>
      </c>
      <c r="H1798" s="116" t="s">
        <v>5994</v>
      </c>
      <c r="I1798" s="116" t="s">
        <v>6023</v>
      </c>
      <c r="J1798" s="116" t="s">
        <v>6024</v>
      </c>
      <c r="K1798" s="116" t="s">
        <v>6025</v>
      </c>
      <c r="L1798" s="116" t="s">
        <v>6024</v>
      </c>
      <c r="M1798" s="116" t="s">
        <v>12807</v>
      </c>
    </row>
    <row r="1799" spans="1:13">
      <c r="A1799" s="115">
        <v>7350</v>
      </c>
      <c r="B1799" s="115">
        <v>1849</v>
      </c>
      <c r="C1799" s="116" t="s">
        <v>842</v>
      </c>
      <c r="D1799" s="116" t="s">
        <v>56</v>
      </c>
      <c r="E1799" s="116" t="s">
        <v>5922</v>
      </c>
      <c r="F1799" s="116" t="s">
        <v>659</v>
      </c>
      <c r="G1799" s="116" t="s">
        <v>5923</v>
      </c>
      <c r="H1799" s="116" t="s">
        <v>5994</v>
      </c>
      <c r="I1799" s="116" t="s">
        <v>6012</v>
      </c>
      <c r="J1799" s="116" t="s">
        <v>6013</v>
      </c>
      <c r="K1799" s="116" t="s">
        <v>6014</v>
      </c>
      <c r="L1799" s="116" t="s">
        <v>6013</v>
      </c>
      <c r="M1799" s="116" t="s">
        <v>12807</v>
      </c>
    </row>
    <row r="1800" spans="1:13">
      <c r="A1800" s="115">
        <v>7352</v>
      </c>
      <c r="B1800" s="115">
        <v>1854</v>
      </c>
      <c r="C1800" s="116" t="s">
        <v>842</v>
      </c>
      <c r="D1800" s="116" t="s">
        <v>56</v>
      </c>
      <c r="E1800" s="116" t="s">
        <v>5922</v>
      </c>
      <c r="F1800" s="116" t="s">
        <v>659</v>
      </c>
      <c r="G1800" s="116" t="s">
        <v>5923</v>
      </c>
      <c r="H1800" s="116" t="s">
        <v>5994</v>
      </c>
      <c r="I1800" s="116" t="s">
        <v>6026</v>
      </c>
      <c r="J1800" s="116" t="s">
        <v>6027</v>
      </c>
      <c r="K1800" s="116" t="s">
        <v>6028</v>
      </c>
      <c r="L1800" s="116" t="s">
        <v>6027</v>
      </c>
      <c r="M1800" s="116" t="s">
        <v>12807</v>
      </c>
    </row>
    <row r="1801" spans="1:13">
      <c r="A1801" s="115">
        <v>9405</v>
      </c>
      <c r="B1801" s="115">
        <v>1848</v>
      </c>
      <c r="C1801" s="116" t="s">
        <v>842</v>
      </c>
      <c r="D1801" s="116" t="s">
        <v>56</v>
      </c>
      <c r="E1801" s="116" t="s">
        <v>5922</v>
      </c>
      <c r="F1801" s="116" t="s">
        <v>659</v>
      </c>
      <c r="G1801" s="116" t="s">
        <v>5923</v>
      </c>
      <c r="H1801" s="116" t="s">
        <v>5994</v>
      </c>
      <c r="I1801" s="116" t="s">
        <v>6009</v>
      </c>
      <c r="J1801" s="116" t="s">
        <v>6010</v>
      </c>
      <c r="K1801" s="116" t="s">
        <v>6011</v>
      </c>
      <c r="L1801" s="116" t="s">
        <v>6010</v>
      </c>
      <c r="M1801" s="116" t="s">
        <v>12807</v>
      </c>
    </row>
    <row r="1802" spans="1:13">
      <c r="A1802" s="115">
        <v>9290</v>
      </c>
      <c r="B1802" s="115">
        <v>1833</v>
      </c>
      <c r="C1802" s="116" t="s">
        <v>842</v>
      </c>
      <c r="D1802" s="116" t="s">
        <v>56</v>
      </c>
      <c r="E1802" s="116" t="s">
        <v>5922</v>
      </c>
      <c r="F1802" s="116" t="s">
        <v>5964</v>
      </c>
      <c r="G1802" s="116" t="s">
        <v>5923</v>
      </c>
      <c r="H1802" s="116" t="s">
        <v>5965</v>
      </c>
      <c r="I1802" s="116"/>
      <c r="J1802" s="116" t="s">
        <v>5966</v>
      </c>
      <c r="K1802" s="116" t="s">
        <v>5967</v>
      </c>
      <c r="L1802" s="116" t="s">
        <v>5966</v>
      </c>
      <c r="M1802" s="116" t="s">
        <v>12807</v>
      </c>
    </row>
    <row r="1803" spans="1:13">
      <c r="A1803" s="115">
        <v>9291</v>
      </c>
      <c r="B1803" s="115">
        <v>1834</v>
      </c>
      <c r="C1803" s="116" t="s">
        <v>842</v>
      </c>
      <c r="D1803" s="116" t="s">
        <v>56</v>
      </c>
      <c r="E1803" s="116" t="s">
        <v>5922</v>
      </c>
      <c r="F1803" s="116" t="s">
        <v>5968</v>
      </c>
      <c r="G1803" s="116" t="s">
        <v>5923</v>
      </c>
      <c r="H1803" s="116" t="s">
        <v>2567</v>
      </c>
      <c r="I1803" s="116"/>
      <c r="J1803" s="116" t="s">
        <v>5969</v>
      </c>
      <c r="K1803" s="116" t="s">
        <v>5970</v>
      </c>
      <c r="L1803" s="116" t="s">
        <v>5969</v>
      </c>
      <c r="M1803" s="116" t="s">
        <v>12807</v>
      </c>
    </row>
    <row r="1804" spans="1:13">
      <c r="A1804" s="115">
        <v>6972</v>
      </c>
      <c r="B1804" s="115">
        <v>1835</v>
      </c>
      <c r="C1804" s="116" t="s">
        <v>842</v>
      </c>
      <c r="D1804" s="116" t="s">
        <v>56</v>
      </c>
      <c r="E1804" s="116" t="s">
        <v>5922</v>
      </c>
      <c r="F1804" s="116" t="s">
        <v>5968</v>
      </c>
      <c r="G1804" s="116" t="s">
        <v>5923</v>
      </c>
      <c r="H1804" s="116" t="s">
        <v>2567</v>
      </c>
      <c r="I1804" s="116" t="s">
        <v>169</v>
      </c>
      <c r="J1804" s="116" t="s">
        <v>5971</v>
      </c>
      <c r="K1804" s="116" t="s">
        <v>5972</v>
      </c>
      <c r="L1804" s="116" t="s">
        <v>5971</v>
      </c>
      <c r="M1804" s="116" t="s">
        <v>12807</v>
      </c>
    </row>
    <row r="1805" spans="1:13">
      <c r="A1805" s="115">
        <v>8742</v>
      </c>
      <c r="B1805" s="115">
        <v>1398</v>
      </c>
      <c r="C1805" s="116" t="s">
        <v>842</v>
      </c>
      <c r="D1805" s="116" t="s">
        <v>56</v>
      </c>
      <c r="E1805" s="116" t="s">
        <v>4678</v>
      </c>
      <c r="F1805" s="116"/>
      <c r="G1805" s="116" t="s">
        <v>4679</v>
      </c>
      <c r="H1805" s="116"/>
      <c r="I1805" s="116"/>
      <c r="J1805" s="116" t="s">
        <v>4678</v>
      </c>
      <c r="K1805" s="116" t="s">
        <v>4679</v>
      </c>
      <c r="L1805" s="116" t="s">
        <v>4678</v>
      </c>
      <c r="M1805" s="116" t="s">
        <v>12807</v>
      </c>
    </row>
    <row r="1806" spans="1:13">
      <c r="A1806" s="115">
        <v>10026</v>
      </c>
      <c r="B1806" s="115">
        <v>1401</v>
      </c>
      <c r="C1806" s="116" t="s">
        <v>842</v>
      </c>
      <c r="D1806" s="116" t="s">
        <v>56</v>
      </c>
      <c r="E1806" s="116" t="s">
        <v>4678</v>
      </c>
      <c r="F1806" s="116" t="s">
        <v>1107</v>
      </c>
      <c r="G1806" s="116" t="s">
        <v>4679</v>
      </c>
      <c r="H1806" s="116" t="s">
        <v>2515</v>
      </c>
      <c r="I1806" s="116"/>
      <c r="J1806" s="116" t="s">
        <v>4687</v>
      </c>
      <c r="K1806" s="116" t="s">
        <v>4688</v>
      </c>
      <c r="L1806" s="116" t="s">
        <v>4687</v>
      </c>
      <c r="M1806" s="116" t="s">
        <v>12807</v>
      </c>
    </row>
    <row r="1807" spans="1:13">
      <c r="A1807" s="115">
        <v>10027</v>
      </c>
      <c r="B1807" s="115">
        <v>1402</v>
      </c>
      <c r="C1807" s="116" t="s">
        <v>842</v>
      </c>
      <c r="D1807" s="116" t="s">
        <v>56</v>
      </c>
      <c r="E1807" s="116" t="s">
        <v>4678</v>
      </c>
      <c r="F1807" s="116" t="s">
        <v>1107</v>
      </c>
      <c r="G1807" s="116" t="s">
        <v>4679</v>
      </c>
      <c r="H1807" s="116" t="s">
        <v>2515</v>
      </c>
      <c r="I1807" s="116" t="s">
        <v>4689</v>
      </c>
      <c r="J1807" s="116" t="s">
        <v>4690</v>
      </c>
      <c r="K1807" s="116" t="s">
        <v>4691</v>
      </c>
      <c r="L1807" s="116" t="s">
        <v>4690</v>
      </c>
      <c r="M1807" s="116" t="s">
        <v>12807</v>
      </c>
    </row>
    <row r="1808" spans="1:13">
      <c r="A1808" s="115">
        <v>7189</v>
      </c>
      <c r="B1808" s="115">
        <v>1400</v>
      </c>
      <c r="C1808" s="116" t="s">
        <v>842</v>
      </c>
      <c r="D1808" s="116" t="s">
        <v>56</v>
      </c>
      <c r="E1808" s="116" t="s">
        <v>4678</v>
      </c>
      <c r="F1808" s="116" t="s">
        <v>2953</v>
      </c>
      <c r="G1808" s="116" t="s">
        <v>4679</v>
      </c>
      <c r="H1808" s="116" t="s">
        <v>4684</v>
      </c>
      <c r="I1808" s="116"/>
      <c r="J1808" s="116" t="s">
        <v>4685</v>
      </c>
      <c r="K1808" s="116" t="s">
        <v>4686</v>
      </c>
      <c r="L1808" s="116" t="s">
        <v>4685</v>
      </c>
      <c r="M1808" s="116" t="s">
        <v>12807</v>
      </c>
    </row>
    <row r="1809" spans="1:13">
      <c r="A1809" s="115">
        <v>8743</v>
      </c>
      <c r="B1809" s="115">
        <v>1399</v>
      </c>
      <c r="C1809" s="116" t="s">
        <v>842</v>
      </c>
      <c r="D1809" s="116" t="s">
        <v>56</v>
      </c>
      <c r="E1809" s="116" t="s">
        <v>4678</v>
      </c>
      <c r="F1809" s="116" t="s">
        <v>4680</v>
      </c>
      <c r="G1809" s="116" t="s">
        <v>4679</v>
      </c>
      <c r="H1809" s="116" t="s">
        <v>4681</v>
      </c>
      <c r="I1809" s="116"/>
      <c r="J1809" s="116" t="s">
        <v>4682</v>
      </c>
      <c r="K1809" s="116" t="s">
        <v>4683</v>
      </c>
      <c r="L1809" s="116" t="s">
        <v>4682</v>
      </c>
      <c r="M1809" s="116" t="s">
        <v>12807</v>
      </c>
    </row>
    <row r="1810" spans="1:13">
      <c r="A1810" s="115">
        <v>8730</v>
      </c>
      <c r="B1810" s="115">
        <v>1376</v>
      </c>
      <c r="C1810" s="116" t="s">
        <v>842</v>
      </c>
      <c r="D1810" s="116" t="s">
        <v>56</v>
      </c>
      <c r="E1810" s="116" t="s">
        <v>4613</v>
      </c>
      <c r="F1810" s="116"/>
      <c r="G1810" s="116" t="s">
        <v>4614</v>
      </c>
      <c r="H1810" s="116"/>
      <c r="I1810" s="116"/>
      <c r="J1810" s="116" t="s">
        <v>4613</v>
      </c>
      <c r="K1810" s="116" t="s">
        <v>4614</v>
      </c>
      <c r="L1810" s="116" t="s">
        <v>4613</v>
      </c>
      <c r="M1810" s="116" t="s">
        <v>12807</v>
      </c>
    </row>
    <row r="1811" spans="1:13">
      <c r="A1811" s="115">
        <v>7751</v>
      </c>
      <c r="B1811" s="115">
        <v>1377</v>
      </c>
      <c r="C1811" s="116" t="s">
        <v>842</v>
      </c>
      <c r="D1811" s="116" t="s">
        <v>56</v>
      </c>
      <c r="E1811" s="116" t="s">
        <v>4613</v>
      </c>
      <c r="F1811" s="116" t="s">
        <v>4615</v>
      </c>
      <c r="G1811" s="116" t="s">
        <v>4614</v>
      </c>
      <c r="H1811" s="116" t="s">
        <v>4616</v>
      </c>
      <c r="I1811" s="116"/>
      <c r="J1811" s="116" t="s">
        <v>4617</v>
      </c>
      <c r="K1811" s="116" t="s">
        <v>4618</v>
      </c>
      <c r="L1811" s="116" t="s">
        <v>4617</v>
      </c>
      <c r="M1811" s="116" t="s">
        <v>12807</v>
      </c>
    </row>
    <row r="1812" spans="1:13">
      <c r="A1812" s="115">
        <v>7753</v>
      </c>
      <c r="B1812" s="115">
        <v>1379</v>
      </c>
      <c r="C1812" s="116" t="s">
        <v>842</v>
      </c>
      <c r="D1812" s="116" t="s">
        <v>56</v>
      </c>
      <c r="E1812" s="116" t="s">
        <v>4613</v>
      </c>
      <c r="F1812" s="116" t="s">
        <v>4615</v>
      </c>
      <c r="G1812" s="116" t="s">
        <v>4614</v>
      </c>
      <c r="H1812" s="116" t="s">
        <v>4616</v>
      </c>
      <c r="I1812" s="116" t="s">
        <v>4622</v>
      </c>
      <c r="J1812" s="116" t="s">
        <v>4623</v>
      </c>
      <c r="K1812" s="116" t="s">
        <v>4624</v>
      </c>
      <c r="L1812" s="116" t="s">
        <v>4623</v>
      </c>
      <c r="M1812" s="116" t="s">
        <v>12807</v>
      </c>
    </row>
    <row r="1813" spans="1:13">
      <c r="A1813" s="115">
        <v>7752</v>
      </c>
      <c r="B1813" s="115">
        <v>1378</v>
      </c>
      <c r="C1813" s="116" t="s">
        <v>842</v>
      </c>
      <c r="D1813" s="116" t="s">
        <v>56</v>
      </c>
      <c r="E1813" s="116" t="s">
        <v>4613</v>
      </c>
      <c r="F1813" s="116" t="s">
        <v>4615</v>
      </c>
      <c r="G1813" s="116" t="s">
        <v>4614</v>
      </c>
      <c r="H1813" s="116" t="s">
        <v>4616</v>
      </c>
      <c r="I1813" s="116" t="s">
        <v>4619</v>
      </c>
      <c r="J1813" s="116" t="s">
        <v>4620</v>
      </c>
      <c r="K1813" s="116" t="s">
        <v>4621</v>
      </c>
      <c r="L1813" s="116" t="s">
        <v>4620</v>
      </c>
      <c r="M1813" s="116" t="s">
        <v>12807</v>
      </c>
    </row>
    <row r="1814" spans="1:13">
      <c r="A1814" s="115">
        <v>7754</v>
      </c>
      <c r="B1814" s="115">
        <v>1383</v>
      </c>
      <c r="C1814" s="116" t="s">
        <v>842</v>
      </c>
      <c r="D1814" s="116" t="s">
        <v>56</v>
      </c>
      <c r="E1814" s="116" t="s">
        <v>4613</v>
      </c>
      <c r="F1814" s="116" t="s">
        <v>4634</v>
      </c>
      <c r="G1814" s="116" t="s">
        <v>4614</v>
      </c>
      <c r="H1814" s="116" t="s">
        <v>4635</v>
      </c>
      <c r="I1814" s="116"/>
      <c r="J1814" s="116" t="s">
        <v>4636</v>
      </c>
      <c r="K1814" s="116" t="s">
        <v>4637</v>
      </c>
      <c r="L1814" s="116" t="s">
        <v>4636</v>
      </c>
      <c r="M1814" s="116" t="s">
        <v>12807</v>
      </c>
    </row>
    <row r="1815" spans="1:13">
      <c r="A1815" s="115">
        <v>7756</v>
      </c>
      <c r="B1815" s="115">
        <v>1386</v>
      </c>
      <c r="C1815" s="116" t="s">
        <v>842</v>
      </c>
      <c r="D1815" s="116" t="s">
        <v>56</v>
      </c>
      <c r="E1815" s="116" t="s">
        <v>4613</v>
      </c>
      <c r="F1815" s="116" t="s">
        <v>4645</v>
      </c>
      <c r="G1815" s="116" t="s">
        <v>4614</v>
      </c>
      <c r="H1815" s="116" t="s">
        <v>3542</v>
      </c>
      <c r="I1815" s="116"/>
      <c r="J1815" s="116" t="s">
        <v>4646</v>
      </c>
      <c r="K1815" s="116" t="s">
        <v>4647</v>
      </c>
      <c r="L1815" s="116" t="s">
        <v>4646</v>
      </c>
      <c r="M1815" s="116" t="s">
        <v>12807</v>
      </c>
    </row>
    <row r="1816" spans="1:13">
      <c r="A1816" s="115">
        <v>8731</v>
      </c>
      <c r="B1816" s="115">
        <v>1380</v>
      </c>
      <c r="C1816" s="116" t="s">
        <v>842</v>
      </c>
      <c r="D1816" s="116" t="s">
        <v>56</v>
      </c>
      <c r="E1816" s="116" t="s">
        <v>4613</v>
      </c>
      <c r="F1816" s="116" t="s">
        <v>524</v>
      </c>
      <c r="G1816" s="116" t="s">
        <v>4614</v>
      </c>
      <c r="H1816" s="116" t="s">
        <v>4625</v>
      </c>
      <c r="I1816" s="116"/>
      <c r="J1816" s="116" t="s">
        <v>4626</v>
      </c>
      <c r="K1816" s="116" t="s">
        <v>4627</v>
      </c>
      <c r="L1816" s="116" t="s">
        <v>4626</v>
      </c>
      <c r="M1816" s="116" t="s">
        <v>12807</v>
      </c>
    </row>
    <row r="1817" spans="1:13">
      <c r="A1817" s="115">
        <v>8733</v>
      </c>
      <c r="B1817" s="115">
        <v>1382</v>
      </c>
      <c r="C1817" s="116" t="s">
        <v>842</v>
      </c>
      <c r="D1817" s="116" t="s">
        <v>56</v>
      </c>
      <c r="E1817" s="116" t="s">
        <v>4613</v>
      </c>
      <c r="F1817" s="116" t="s">
        <v>524</v>
      </c>
      <c r="G1817" s="116" t="s">
        <v>4614</v>
      </c>
      <c r="H1817" s="116" t="s">
        <v>4625</v>
      </c>
      <c r="I1817" s="116" t="s">
        <v>4631</v>
      </c>
      <c r="J1817" s="116" t="s">
        <v>4632</v>
      </c>
      <c r="K1817" s="116" t="s">
        <v>4633</v>
      </c>
      <c r="L1817" s="116" t="s">
        <v>4632</v>
      </c>
      <c r="M1817" s="116" t="s">
        <v>12807</v>
      </c>
    </row>
    <row r="1818" spans="1:13">
      <c r="A1818" s="115">
        <v>8732</v>
      </c>
      <c r="B1818" s="115">
        <v>1381</v>
      </c>
      <c r="C1818" s="116" t="s">
        <v>842</v>
      </c>
      <c r="D1818" s="116" t="s">
        <v>56</v>
      </c>
      <c r="E1818" s="116" t="s">
        <v>4613</v>
      </c>
      <c r="F1818" s="116" t="s">
        <v>524</v>
      </c>
      <c r="G1818" s="116" t="s">
        <v>4614</v>
      </c>
      <c r="H1818" s="116" t="s">
        <v>4625</v>
      </c>
      <c r="I1818" s="116" t="s">
        <v>4628</v>
      </c>
      <c r="J1818" s="116" t="s">
        <v>4629</v>
      </c>
      <c r="K1818" s="116" t="s">
        <v>4630</v>
      </c>
      <c r="L1818" s="116" t="s">
        <v>4629</v>
      </c>
      <c r="M1818" s="116" t="s">
        <v>12807</v>
      </c>
    </row>
    <row r="1819" spans="1:13">
      <c r="A1819" s="115">
        <v>9169</v>
      </c>
      <c r="B1819" s="115">
        <v>4221</v>
      </c>
      <c r="C1819" s="116" t="s">
        <v>842</v>
      </c>
      <c r="D1819" s="116" t="s">
        <v>56</v>
      </c>
      <c r="E1819" s="116" t="s">
        <v>4613</v>
      </c>
      <c r="F1819" s="116" t="s">
        <v>524</v>
      </c>
      <c r="G1819" s="116" t="s">
        <v>4614</v>
      </c>
      <c r="H1819" s="116" t="s">
        <v>4665</v>
      </c>
      <c r="I1819" s="116"/>
      <c r="J1819" s="116" t="s">
        <v>4626</v>
      </c>
      <c r="K1819" s="116" t="s">
        <v>12777</v>
      </c>
      <c r="L1819" s="116" t="s">
        <v>4626</v>
      </c>
      <c r="M1819" s="116" t="s">
        <v>12807</v>
      </c>
    </row>
    <row r="1820" spans="1:13">
      <c r="A1820" s="115">
        <v>6913</v>
      </c>
      <c r="B1820" s="115">
        <v>4222</v>
      </c>
      <c r="C1820" s="116" t="s">
        <v>842</v>
      </c>
      <c r="D1820" s="116" t="s">
        <v>56</v>
      </c>
      <c r="E1820" s="116" t="s">
        <v>4613</v>
      </c>
      <c r="F1820" s="116" t="s">
        <v>524</v>
      </c>
      <c r="G1820" s="116" t="s">
        <v>4614</v>
      </c>
      <c r="H1820" s="116" t="s">
        <v>4665</v>
      </c>
      <c r="I1820" s="116" t="s">
        <v>12778</v>
      </c>
      <c r="J1820" s="116" t="s">
        <v>12779</v>
      </c>
      <c r="K1820" s="116" t="s">
        <v>12780</v>
      </c>
      <c r="L1820" s="116" t="s">
        <v>12779</v>
      </c>
      <c r="M1820" s="116" t="s">
        <v>12807</v>
      </c>
    </row>
    <row r="1821" spans="1:13">
      <c r="A1821" s="115">
        <v>8734</v>
      </c>
      <c r="B1821" s="115">
        <v>1384</v>
      </c>
      <c r="C1821" s="116" t="s">
        <v>842</v>
      </c>
      <c r="D1821" s="116" t="s">
        <v>56</v>
      </c>
      <c r="E1821" s="116" t="s">
        <v>4613</v>
      </c>
      <c r="F1821" s="116" t="s">
        <v>4638</v>
      </c>
      <c r="G1821" s="116" t="s">
        <v>4614</v>
      </c>
      <c r="H1821" s="116" t="s">
        <v>4639</v>
      </c>
      <c r="I1821" s="116"/>
      <c r="J1821" s="116" t="s">
        <v>4640</v>
      </c>
      <c r="K1821" s="116" t="s">
        <v>4641</v>
      </c>
      <c r="L1821" s="116" t="s">
        <v>4640</v>
      </c>
      <c r="M1821" s="116" t="s">
        <v>12807</v>
      </c>
    </row>
    <row r="1822" spans="1:13">
      <c r="A1822" s="115">
        <v>7755</v>
      </c>
      <c r="B1822" s="115">
        <v>1385</v>
      </c>
      <c r="C1822" s="116" t="s">
        <v>842</v>
      </c>
      <c r="D1822" s="116" t="s">
        <v>56</v>
      </c>
      <c r="E1822" s="116" t="s">
        <v>4613</v>
      </c>
      <c r="F1822" s="116" t="s">
        <v>4638</v>
      </c>
      <c r="G1822" s="116" t="s">
        <v>4614</v>
      </c>
      <c r="H1822" s="116" t="s">
        <v>4639</v>
      </c>
      <c r="I1822" s="116" t="s">
        <v>4642</v>
      </c>
      <c r="J1822" s="116" t="s">
        <v>4643</v>
      </c>
      <c r="K1822" s="116" t="s">
        <v>4644</v>
      </c>
      <c r="L1822" s="116" t="s">
        <v>4643</v>
      </c>
      <c r="M1822" s="116" t="s">
        <v>12807</v>
      </c>
    </row>
    <row r="1823" spans="1:13">
      <c r="A1823" s="115">
        <v>5903</v>
      </c>
      <c r="B1823" s="115">
        <v>624</v>
      </c>
      <c r="C1823" s="116" t="s">
        <v>842</v>
      </c>
      <c r="D1823" s="116" t="s">
        <v>56</v>
      </c>
      <c r="E1823" s="116" t="s">
        <v>2934</v>
      </c>
      <c r="F1823" s="116"/>
      <c r="G1823" s="116" t="s">
        <v>2127</v>
      </c>
      <c r="H1823" s="116"/>
      <c r="I1823" s="116"/>
      <c r="J1823" s="116" t="s">
        <v>2934</v>
      </c>
      <c r="K1823" s="116" t="s">
        <v>2127</v>
      </c>
      <c r="L1823" s="116" t="s">
        <v>2934</v>
      </c>
      <c r="M1823" s="116" t="s">
        <v>12806</v>
      </c>
    </row>
    <row r="1824" spans="1:13">
      <c r="A1824" s="115">
        <v>5904</v>
      </c>
      <c r="B1824" s="115">
        <v>625</v>
      </c>
      <c r="C1824" s="116" t="s">
        <v>842</v>
      </c>
      <c r="D1824" s="116" t="s">
        <v>56</v>
      </c>
      <c r="E1824" s="116" t="s">
        <v>2934</v>
      </c>
      <c r="F1824" s="116" t="s">
        <v>2935</v>
      </c>
      <c r="G1824" s="116" t="s">
        <v>2127</v>
      </c>
      <c r="H1824" s="116" t="s">
        <v>669</v>
      </c>
      <c r="I1824" s="116"/>
      <c r="J1824" s="116" t="s">
        <v>2938</v>
      </c>
      <c r="K1824" s="116" t="s">
        <v>2128</v>
      </c>
      <c r="L1824" s="116" t="s">
        <v>2938</v>
      </c>
      <c r="M1824" s="116" t="s">
        <v>12806</v>
      </c>
    </row>
    <row r="1825" spans="1:13">
      <c r="A1825" s="115">
        <v>9987</v>
      </c>
      <c r="B1825" s="115">
        <v>626</v>
      </c>
      <c r="C1825" s="116" t="s">
        <v>842</v>
      </c>
      <c r="D1825" s="116" t="s">
        <v>56</v>
      </c>
      <c r="E1825" s="116" t="s">
        <v>2934</v>
      </c>
      <c r="F1825" s="116" t="s">
        <v>2935</v>
      </c>
      <c r="G1825" s="116" t="s">
        <v>2127</v>
      </c>
      <c r="H1825" s="116" t="s">
        <v>669</v>
      </c>
      <c r="I1825" s="116" t="s">
        <v>2936</v>
      </c>
      <c r="J1825" s="116" t="s">
        <v>4445</v>
      </c>
      <c r="K1825" s="116" t="s">
        <v>2937</v>
      </c>
      <c r="L1825" s="116" t="s">
        <v>4445</v>
      </c>
      <c r="M1825" s="116" t="s">
        <v>12806</v>
      </c>
    </row>
    <row r="1826" spans="1:13">
      <c r="A1826" s="115">
        <v>8843</v>
      </c>
      <c r="B1826" s="115">
        <v>1472</v>
      </c>
      <c r="C1826" s="116" t="s">
        <v>842</v>
      </c>
      <c r="D1826" s="116" t="s">
        <v>56</v>
      </c>
      <c r="E1826" s="116" t="s">
        <v>4884</v>
      </c>
      <c r="F1826" s="116"/>
      <c r="G1826" s="116" t="s">
        <v>4885</v>
      </c>
      <c r="H1826" s="116"/>
      <c r="I1826" s="116"/>
      <c r="J1826" s="116" t="s">
        <v>4884</v>
      </c>
      <c r="K1826" s="116" t="s">
        <v>4885</v>
      </c>
      <c r="L1826" s="116" t="s">
        <v>4884</v>
      </c>
      <c r="M1826" s="116" t="s">
        <v>12807</v>
      </c>
    </row>
    <row r="1827" spans="1:13">
      <c r="A1827" s="115">
        <v>8847</v>
      </c>
      <c r="B1827" s="115">
        <v>1482</v>
      </c>
      <c r="C1827" s="116" t="s">
        <v>842</v>
      </c>
      <c r="D1827" s="116" t="s">
        <v>56</v>
      </c>
      <c r="E1827" s="116" t="s">
        <v>4884</v>
      </c>
      <c r="F1827" s="116" t="s">
        <v>2735</v>
      </c>
      <c r="G1827" s="116" t="s">
        <v>4885</v>
      </c>
      <c r="H1827" s="116" t="s">
        <v>2737</v>
      </c>
      <c r="I1827" s="116"/>
      <c r="J1827" s="116" t="s">
        <v>4915</v>
      </c>
      <c r="K1827" s="116" t="s">
        <v>4916</v>
      </c>
      <c r="L1827" s="116" t="s">
        <v>4915</v>
      </c>
      <c r="M1827" s="116" t="s">
        <v>12807</v>
      </c>
    </row>
    <row r="1828" spans="1:13">
      <c r="A1828" s="115">
        <v>8845</v>
      </c>
      <c r="B1828" s="115">
        <v>1478</v>
      </c>
      <c r="C1828" s="116" t="s">
        <v>842</v>
      </c>
      <c r="D1828" s="116" t="s">
        <v>56</v>
      </c>
      <c r="E1828" s="116" t="s">
        <v>4884</v>
      </c>
      <c r="F1828" s="116" t="s">
        <v>4903</v>
      </c>
      <c r="G1828" s="116" t="s">
        <v>4885</v>
      </c>
      <c r="H1828" s="116" t="s">
        <v>4904</v>
      </c>
      <c r="I1828" s="116"/>
      <c r="J1828" s="116" t="s">
        <v>4905</v>
      </c>
      <c r="K1828" s="116" t="s">
        <v>4906</v>
      </c>
      <c r="L1828" s="116" t="s">
        <v>4905</v>
      </c>
      <c r="M1828" s="116" t="s">
        <v>12807</v>
      </c>
    </row>
    <row r="1829" spans="1:13">
      <c r="A1829" s="115">
        <v>6998</v>
      </c>
      <c r="B1829" s="115">
        <v>1479</v>
      </c>
      <c r="C1829" s="116" t="s">
        <v>842</v>
      </c>
      <c r="D1829" s="116" t="s">
        <v>56</v>
      </c>
      <c r="E1829" s="116" t="s">
        <v>4884</v>
      </c>
      <c r="F1829" s="116" t="s">
        <v>4903</v>
      </c>
      <c r="G1829" s="116" t="s">
        <v>4885</v>
      </c>
      <c r="H1829" s="116" t="s">
        <v>4904</v>
      </c>
      <c r="I1829" s="116" t="s">
        <v>4907</v>
      </c>
      <c r="J1829" s="116" t="s">
        <v>4908</v>
      </c>
      <c r="K1829" s="116" t="s">
        <v>4909</v>
      </c>
      <c r="L1829" s="116" t="s">
        <v>4908</v>
      </c>
      <c r="M1829" s="116" t="s">
        <v>12807</v>
      </c>
    </row>
    <row r="1830" spans="1:13">
      <c r="A1830" s="115">
        <v>8844</v>
      </c>
      <c r="B1830" s="115">
        <v>1476</v>
      </c>
      <c r="C1830" s="116" t="s">
        <v>842</v>
      </c>
      <c r="D1830" s="116" t="s">
        <v>56</v>
      </c>
      <c r="E1830" s="116" t="s">
        <v>4884</v>
      </c>
      <c r="F1830" s="116" t="s">
        <v>4897</v>
      </c>
      <c r="G1830" s="116" t="s">
        <v>4885</v>
      </c>
      <c r="H1830" s="116" t="s">
        <v>263</v>
      </c>
      <c r="I1830" s="116"/>
      <c r="J1830" s="116" t="s">
        <v>4898</v>
      </c>
      <c r="K1830" s="116" t="s">
        <v>4899</v>
      </c>
      <c r="L1830" s="116" t="s">
        <v>4898</v>
      </c>
      <c r="M1830" s="116" t="s">
        <v>12807</v>
      </c>
    </row>
    <row r="1831" spans="1:13">
      <c r="A1831" s="115">
        <v>6997</v>
      </c>
      <c r="B1831" s="115">
        <v>1477</v>
      </c>
      <c r="C1831" s="116" t="s">
        <v>842</v>
      </c>
      <c r="D1831" s="116" t="s">
        <v>56</v>
      </c>
      <c r="E1831" s="116" t="s">
        <v>4884</v>
      </c>
      <c r="F1831" s="116" t="s">
        <v>4897</v>
      </c>
      <c r="G1831" s="116" t="s">
        <v>4885</v>
      </c>
      <c r="H1831" s="116" t="s">
        <v>263</v>
      </c>
      <c r="I1831" s="116" t="s">
        <v>4900</v>
      </c>
      <c r="J1831" s="116" t="s">
        <v>4901</v>
      </c>
      <c r="K1831" s="116" t="s">
        <v>4902</v>
      </c>
      <c r="L1831" s="116" t="s">
        <v>4901</v>
      </c>
      <c r="M1831" s="116" t="s">
        <v>12807</v>
      </c>
    </row>
    <row r="1832" spans="1:13">
      <c r="A1832" s="115">
        <v>6999</v>
      </c>
      <c r="B1832" s="115">
        <v>1480</v>
      </c>
      <c r="C1832" s="116" t="s">
        <v>842</v>
      </c>
      <c r="D1832" s="116" t="s">
        <v>56</v>
      </c>
      <c r="E1832" s="116" t="s">
        <v>4884</v>
      </c>
      <c r="F1832" s="116" t="s">
        <v>1279</v>
      </c>
      <c r="G1832" s="116" t="s">
        <v>4885</v>
      </c>
      <c r="H1832" s="116" t="s">
        <v>4910</v>
      </c>
      <c r="I1832" s="116"/>
      <c r="J1832" s="116" t="s">
        <v>4911</v>
      </c>
      <c r="K1832" s="116" t="s">
        <v>4912</v>
      </c>
      <c r="L1832" s="116" t="s">
        <v>4911</v>
      </c>
      <c r="M1832" s="116" t="s">
        <v>12807</v>
      </c>
    </row>
    <row r="1833" spans="1:13">
      <c r="A1833" s="115">
        <v>8846</v>
      </c>
      <c r="B1833" s="115">
        <v>1481</v>
      </c>
      <c r="C1833" s="116" t="s">
        <v>842</v>
      </c>
      <c r="D1833" s="116" t="s">
        <v>56</v>
      </c>
      <c r="E1833" s="116" t="s">
        <v>4884</v>
      </c>
      <c r="F1833" s="116" t="s">
        <v>1279</v>
      </c>
      <c r="G1833" s="116" t="s">
        <v>4885</v>
      </c>
      <c r="H1833" s="116" t="s">
        <v>4910</v>
      </c>
      <c r="I1833" s="116" t="s">
        <v>94</v>
      </c>
      <c r="J1833" s="116" t="s">
        <v>4913</v>
      </c>
      <c r="K1833" s="116" t="s">
        <v>4914</v>
      </c>
      <c r="L1833" s="116" t="s">
        <v>4913</v>
      </c>
      <c r="M1833" s="116" t="s">
        <v>12807</v>
      </c>
    </row>
    <row r="1834" spans="1:13">
      <c r="A1834" s="115">
        <v>6995</v>
      </c>
      <c r="B1834" s="115">
        <v>1474</v>
      </c>
      <c r="C1834" s="116" t="s">
        <v>842</v>
      </c>
      <c r="D1834" s="116" t="s">
        <v>56</v>
      </c>
      <c r="E1834" s="116" t="s">
        <v>4884</v>
      </c>
      <c r="F1834" s="116" t="s">
        <v>4890</v>
      </c>
      <c r="G1834" s="116" t="s">
        <v>4885</v>
      </c>
      <c r="H1834" s="116" t="s">
        <v>4891</v>
      </c>
      <c r="I1834" s="116"/>
      <c r="J1834" s="116" t="s">
        <v>4892</v>
      </c>
      <c r="K1834" s="116" t="s">
        <v>4893</v>
      </c>
      <c r="L1834" s="116" t="s">
        <v>4892</v>
      </c>
      <c r="M1834" s="116" t="s">
        <v>12807</v>
      </c>
    </row>
    <row r="1835" spans="1:13">
      <c r="A1835" s="115">
        <v>6996</v>
      </c>
      <c r="B1835" s="115">
        <v>1475</v>
      </c>
      <c r="C1835" s="116" t="s">
        <v>842</v>
      </c>
      <c r="D1835" s="116" t="s">
        <v>56</v>
      </c>
      <c r="E1835" s="116" t="s">
        <v>4884</v>
      </c>
      <c r="F1835" s="116" t="s">
        <v>4890</v>
      </c>
      <c r="G1835" s="116" t="s">
        <v>4885</v>
      </c>
      <c r="H1835" s="116" t="s">
        <v>4891</v>
      </c>
      <c r="I1835" s="116" t="s">
        <v>4894</v>
      </c>
      <c r="J1835" s="116" t="s">
        <v>4895</v>
      </c>
      <c r="K1835" s="116" t="s">
        <v>4896</v>
      </c>
      <c r="L1835" s="116" t="s">
        <v>4895</v>
      </c>
      <c r="M1835" s="116" t="s">
        <v>12807</v>
      </c>
    </row>
    <row r="1836" spans="1:13">
      <c r="A1836" s="115">
        <v>6994</v>
      </c>
      <c r="B1836" s="115">
        <v>1473</v>
      </c>
      <c r="C1836" s="116" t="s">
        <v>842</v>
      </c>
      <c r="D1836" s="116" t="s">
        <v>56</v>
      </c>
      <c r="E1836" s="116" t="s">
        <v>4884</v>
      </c>
      <c r="F1836" s="116" t="s">
        <v>4886</v>
      </c>
      <c r="G1836" s="116" t="s">
        <v>4885</v>
      </c>
      <c r="H1836" s="116" t="s">
        <v>4887</v>
      </c>
      <c r="I1836" s="116"/>
      <c r="J1836" s="116" t="s">
        <v>4888</v>
      </c>
      <c r="K1836" s="116" t="s">
        <v>4889</v>
      </c>
      <c r="L1836" s="116" t="s">
        <v>4888</v>
      </c>
      <c r="M1836" s="116" t="s">
        <v>12807</v>
      </c>
    </row>
    <row r="1837" spans="1:13">
      <c r="A1837" s="115">
        <v>5905</v>
      </c>
      <c r="B1837" s="115">
        <v>627</v>
      </c>
      <c r="C1837" s="116" t="s">
        <v>842</v>
      </c>
      <c r="D1837" s="116" t="s">
        <v>56</v>
      </c>
      <c r="E1837" s="116" t="s">
        <v>2356</v>
      </c>
      <c r="F1837" s="116"/>
      <c r="G1837" s="116" t="s">
        <v>2355</v>
      </c>
      <c r="H1837" s="116"/>
      <c r="I1837" s="116"/>
      <c r="J1837" s="116" t="s">
        <v>2356</v>
      </c>
      <c r="K1837" s="116" t="s">
        <v>2355</v>
      </c>
      <c r="L1837" s="116" t="s">
        <v>2356</v>
      </c>
      <c r="M1837" s="116" t="s">
        <v>12806</v>
      </c>
    </row>
    <row r="1838" spans="1:13">
      <c r="A1838" s="115">
        <v>7956</v>
      </c>
      <c r="B1838" s="115">
        <v>4147</v>
      </c>
      <c r="C1838" s="116" t="s">
        <v>842</v>
      </c>
      <c r="D1838" s="116" t="s">
        <v>56</v>
      </c>
      <c r="E1838" s="116" t="s">
        <v>2356</v>
      </c>
      <c r="F1838" s="116"/>
      <c r="G1838" s="116" t="s">
        <v>2355</v>
      </c>
      <c r="H1838" s="116"/>
      <c r="I1838" s="116" t="s">
        <v>12574</v>
      </c>
      <c r="J1838" s="116" t="s">
        <v>12575</v>
      </c>
      <c r="K1838" s="116" t="s">
        <v>12576</v>
      </c>
      <c r="L1838" s="116" t="s">
        <v>12575</v>
      </c>
      <c r="M1838" s="116" t="s">
        <v>12807</v>
      </c>
    </row>
    <row r="1839" spans="1:13">
      <c r="A1839" s="115">
        <v>7957</v>
      </c>
      <c r="B1839" s="115">
        <v>4148</v>
      </c>
      <c r="C1839" s="116" t="s">
        <v>842</v>
      </c>
      <c r="D1839" s="116" t="s">
        <v>56</v>
      </c>
      <c r="E1839" s="116" t="s">
        <v>2356</v>
      </c>
      <c r="F1839" s="116"/>
      <c r="G1839" s="116" t="s">
        <v>2355</v>
      </c>
      <c r="H1839" s="116"/>
      <c r="I1839" s="116" t="s">
        <v>12577</v>
      </c>
      <c r="J1839" s="116" t="s">
        <v>12578</v>
      </c>
      <c r="K1839" s="116" t="s">
        <v>12579</v>
      </c>
      <c r="L1839" s="116" t="s">
        <v>12578</v>
      </c>
      <c r="M1839" s="116" t="s">
        <v>12807</v>
      </c>
    </row>
    <row r="1840" spans="1:13">
      <c r="A1840" s="115">
        <v>5906</v>
      </c>
      <c r="B1840" s="115">
        <v>628</v>
      </c>
      <c r="C1840" s="116" t="s">
        <v>842</v>
      </c>
      <c r="D1840" s="116" t="s">
        <v>56</v>
      </c>
      <c r="E1840" s="116" t="s">
        <v>2356</v>
      </c>
      <c r="F1840" s="116"/>
      <c r="G1840" s="116" t="s">
        <v>2355</v>
      </c>
      <c r="H1840" s="116"/>
      <c r="I1840" s="116" t="s">
        <v>2357</v>
      </c>
      <c r="J1840" s="116" t="s">
        <v>2358</v>
      </c>
      <c r="K1840" s="116" t="s">
        <v>2359</v>
      </c>
      <c r="L1840" s="116" t="s">
        <v>2358</v>
      </c>
      <c r="M1840" s="116" t="s">
        <v>12806</v>
      </c>
    </row>
    <row r="1841" spans="1:13">
      <c r="A1841" s="115">
        <v>7958</v>
      </c>
      <c r="B1841" s="115">
        <v>4149</v>
      </c>
      <c r="C1841" s="116" t="s">
        <v>842</v>
      </c>
      <c r="D1841" s="116" t="s">
        <v>56</v>
      </c>
      <c r="E1841" s="116" t="s">
        <v>2356</v>
      </c>
      <c r="F1841" s="116"/>
      <c r="G1841" s="116" t="s">
        <v>2355</v>
      </c>
      <c r="H1841" s="116"/>
      <c r="I1841" s="116" t="s">
        <v>12580</v>
      </c>
      <c r="J1841" s="116" t="s">
        <v>12581</v>
      </c>
      <c r="K1841" s="116" t="s">
        <v>12582</v>
      </c>
      <c r="L1841" s="116" t="s">
        <v>12581</v>
      </c>
      <c r="M1841" s="116" t="s">
        <v>12807</v>
      </c>
    </row>
    <row r="1842" spans="1:13">
      <c r="A1842" s="115">
        <v>5907</v>
      </c>
      <c r="B1842" s="115">
        <v>629</v>
      </c>
      <c r="C1842" s="116" t="s">
        <v>842</v>
      </c>
      <c r="D1842" s="116" t="s">
        <v>56</v>
      </c>
      <c r="E1842" s="116" t="s">
        <v>2356</v>
      </c>
      <c r="F1842" s="116"/>
      <c r="G1842" s="116" t="s">
        <v>2355</v>
      </c>
      <c r="H1842" s="116"/>
      <c r="I1842" s="116" t="s">
        <v>2360</v>
      </c>
      <c r="J1842" s="116" t="s">
        <v>2361</v>
      </c>
      <c r="K1842" s="116" t="s">
        <v>2362</v>
      </c>
      <c r="L1842" s="116" t="s">
        <v>2361</v>
      </c>
      <c r="M1842" s="116" t="s">
        <v>12806</v>
      </c>
    </row>
    <row r="1843" spans="1:13">
      <c r="A1843" s="115">
        <v>5908</v>
      </c>
      <c r="B1843" s="115">
        <v>630</v>
      </c>
      <c r="C1843" s="116" t="s">
        <v>842</v>
      </c>
      <c r="D1843" s="116" t="s">
        <v>56</v>
      </c>
      <c r="E1843" s="116" t="s">
        <v>2356</v>
      </c>
      <c r="F1843" s="116" t="s">
        <v>2366</v>
      </c>
      <c r="G1843" s="116" t="s">
        <v>2355</v>
      </c>
      <c r="H1843" s="116" t="s">
        <v>2367</v>
      </c>
      <c r="I1843" s="116"/>
      <c r="J1843" s="116" t="s">
        <v>3781</v>
      </c>
      <c r="K1843" s="116" t="s">
        <v>3782</v>
      </c>
      <c r="L1843" s="116" t="s">
        <v>3781</v>
      </c>
      <c r="M1843" s="116" t="s">
        <v>12806</v>
      </c>
    </row>
    <row r="1844" spans="1:13">
      <c r="A1844" s="115">
        <v>7716</v>
      </c>
      <c r="B1844" s="115">
        <v>4153</v>
      </c>
      <c r="C1844" s="116" t="s">
        <v>842</v>
      </c>
      <c r="D1844" s="116" t="s">
        <v>56</v>
      </c>
      <c r="E1844" s="116" t="s">
        <v>2356</v>
      </c>
      <c r="F1844" s="116" t="s">
        <v>2366</v>
      </c>
      <c r="G1844" s="116" t="s">
        <v>2355</v>
      </c>
      <c r="H1844" s="116" t="s">
        <v>2367</v>
      </c>
      <c r="I1844" s="116" t="s">
        <v>12591</v>
      </c>
      <c r="J1844" s="116" t="s">
        <v>12592</v>
      </c>
      <c r="K1844" s="116" t="s">
        <v>12593</v>
      </c>
      <c r="L1844" s="116" t="s">
        <v>12592</v>
      </c>
      <c r="M1844" s="116" t="s">
        <v>12807</v>
      </c>
    </row>
    <row r="1845" spans="1:13">
      <c r="A1845" s="115">
        <v>9988</v>
      </c>
      <c r="B1845" s="115">
        <v>631</v>
      </c>
      <c r="C1845" s="116" t="s">
        <v>842</v>
      </c>
      <c r="D1845" s="116" t="s">
        <v>56</v>
      </c>
      <c r="E1845" s="116" t="s">
        <v>2356</v>
      </c>
      <c r="F1845" s="116" t="s">
        <v>2366</v>
      </c>
      <c r="G1845" s="116" t="s">
        <v>2355</v>
      </c>
      <c r="H1845" s="116" t="s">
        <v>2367</v>
      </c>
      <c r="I1845" s="116" t="s">
        <v>2368</v>
      </c>
      <c r="J1845" s="116" t="s">
        <v>2369</v>
      </c>
      <c r="K1845" s="116" t="s">
        <v>4446</v>
      </c>
      <c r="L1845" s="116" t="s">
        <v>2369</v>
      </c>
      <c r="M1845" s="116" t="s">
        <v>12806</v>
      </c>
    </row>
    <row r="1846" spans="1:13">
      <c r="A1846" s="115">
        <v>7717</v>
      </c>
      <c r="B1846" s="115">
        <v>4154</v>
      </c>
      <c r="C1846" s="116" t="s">
        <v>842</v>
      </c>
      <c r="D1846" s="116" t="s">
        <v>56</v>
      </c>
      <c r="E1846" s="116" t="s">
        <v>2356</v>
      </c>
      <c r="F1846" s="116" t="s">
        <v>2366</v>
      </c>
      <c r="G1846" s="116" t="s">
        <v>2355</v>
      </c>
      <c r="H1846" s="116" t="s">
        <v>2367</v>
      </c>
      <c r="I1846" s="116" t="s">
        <v>12594</v>
      </c>
      <c r="J1846" s="116" t="s">
        <v>12595</v>
      </c>
      <c r="K1846" s="116" t="s">
        <v>12596</v>
      </c>
      <c r="L1846" s="116" t="s">
        <v>12595</v>
      </c>
      <c r="M1846" s="116" t="s">
        <v>12807</v>
      </c>
    </row>
    <row r="1847" spans="1:13">
      <c r="A1847" s="115">
        <v>5910</v>
      </c>
      <c r="B1847" s="115">
        <v>632</v>
      </c>
      <c r="C1847" s="116" t="s">
        <v>842</v>
      </c>
      <c r="D1847" s="116" t="s">
        <v>56</v>
      </c>
      <c r="E1847" s="116" t="s">
        <v>2356</v>
      </c>
      <c r="F1847" s="116" t="s">
        <v>2366</v>
      </c>
      <c r="G1847" s="116" t="s">
        <v>2355</v>
      </c>
      <c r="H1847" s="116" t="s">
        <v>2367</v>
      </c>
      <c r="I1847" s="116" t="s">
        <v>169</v>
      </c>
      <c r="J1847" s="116" t="s">
        <v>2370</v>
      </c>
      <c r="K1847" s="116" t="s">
        <v>2371</v>
      </c>
      <c r="L1847" s="116" t="s">
        <v>2370</v>
      </c>
      <c r="M1847" s="116" t="s">
        <v>12806</v>
      </c>
    </row>
    <row r="1848" spans="1:13">
      <c r="A1848" s="115">
        <v>7718</v>
      </c>
      <c r="B1848" s="115">
        <v>4155</v>
      </c>
      <c r="C1848" s="116" t="s">
        <v>842</v>
      </c>
      <c r="D1848" s="116" t="s">
        <v>56</v>
      </c>
      <c r="E1848" s="116" t="s">
        <v>2356</v>
      </c>
      <c r="F1848" s="116" t="s">
        <v>2366</v>
      </c>
      <c r="G1848" s="116" t="s">
        <v>2355</v>
      </c>
      <c r="H1848" s="116" t="s">
        <v>2367</v>
      </c>
      <c r="I1848" s="116" t="s">
        <v>4314</v>
      </c>
      <c r="J1848" s="116" t="s">
        <v>12597</v>
      </c>
      <c r="K1848" s="116" t="s">
        <v>12598</v>
      </c>
      <c r="L1848" s="116" t="s">
        <v>12597</v>
      </c>
      <c r="M1848" s="116" t="s">
        <v>12807</v>
      </c>
    </row>
    <row r="1849" spans="1:13">
      <c r="A1849" s="115">
        <v>6068</v>
      </c>
      <c r="B1849" s="115">
        <v>633</v>
      </c>
      <c r="C1849" s="116" t="s">
        <v>842</v>
      </c>
      <c r="D1849" s="116" t="s">
        <v>56</v>
      </c>
      <c r="E1849" s="116" t="s">
        <v>2356</v>
      </c>
      <c r="F1849" s="116"/>
      <c r="G1849" s="116" t="s">
        <v>2355</v>
      </c>
      <c r="H1849" s="116"/>
      <c r="I1849" s="116" t="s">
        <v>2363</v>
      </c>
      <c r="J1849" s="116" t="s">
        <v>2364</v>
      </c>
      <c r="K1849" s="116" t="s">
        <v>2365</v>
      </c>
      <c r="L1849" s="116" t="s">
        <v>2364</v>
      </c>
      <c r="M1849" s="116" t="s">
        <v>12806</v>
      </c>
    </row>
    <row r="1850" spans="1:13">
      <c r="A1850" s="115">
        <v>7959</v>
      </c>
      <c r="B1850" s="115">
        <v>4150</v>
      </c>
      <c r="C1850" s="116" t="s">
        <v>842</v>
      </c>
      <c r="D1850" s="116" t="s">
        <v>56</v>
      </c>
      <c r="E1850" s="116" t="s">
        <v>2356</v>
      </c>
      <c r="F1850" s="116"/>
      <c r="G1850" s="116" t="s">
        <v>2355</v>
      </c>
      <c r="H1850" s="116"/>
      <c r="I1850" s="116" t="s">
        <v>12583</v>
      </c>
      <c r="J1850" s="116" t="s">
        <v>12584</v>
      </c>
      <c r="K1850" s="116" t="s">
        <v>12585</v>
      </c>
      <c r="L1850" s="116" t="s">
        <v>12584</v>
      </c>
      <c r="M1850" s="116" t="s">
        <v>12807</v>
      </c>
    </row>
    <row r="1851" spans="1:13">
      <c r="A1851" s="115">
        <v>8263</v>
      </c>
      <c r="B1851" s="115">
        <v>4151</v>
      </c>
      <c r="C1851" s="116" t="s">
        <v>842</v>
      </c>
      <c r="D1851" s="116" t="s">
        <v>56</v>
      </c>
      <c r="E1851" s="116" t="s">
        <v>2356</v>
      </c>
      <c r="F1851" s="116"/>
      <c r="G1851" s="116" t="s">
        <v>2355</v>
      </c>
      <c r="H1851" s="116"/>
      <c r="I1851" s="116" t="s">
        <v>7080</v>
      </c>
      <c r="J1851" s="116" t="s">
        <v>12586</v>
      </c>
      <c r="K1851" s="116" t="s">
        <v>12587</v>
      </c>
      <c r="L1851" s="116" t="s">
        <v>12586</v>
      </c>
      <c r="M1851" s="116" t="s">
        <v>12807</v>
      </c>
    </row>
    <row r="1852" spans="1:13">
      <c r="A1852" s="115">
        <v>8264</v>
      </c>
      <c r="B1852" s="115">
        <v>4152</v>
      </c>
      <c r="C1852" s="116" t="s">
        <v>842</v>
      </c>
      <c r="D1852" s="116" t="s">
        <v>56</v>
      </c>
      <c r="E1852" s="116" t="s">
        <v>2356</v>
      </c>
      <c r="F1852" s="116"/>
      <c r="G1852" s="116" t="s">
        <v>2355</v>
      </c>
      <c r="H1852" s="116"/>
      <c r="I1852" s="116" t="s">
        <v>12588</v>
      </c>
      <c r="J1852" s="116" t="s">
        <v>12589</v>
      </c>
      <c r="K1852" s="116" t="s">
        <v>12590</v>
      </c>
      <c r="L1852" s="116" t="s">
        <v>12589</v>
      </c>
      <c r="M1852" s="116" t="s">
        <v>12807</v>
      </c>
    </row>
    <row r="1853" spans="1:13">
      <c r="A1853" s="115">
        <v>7960</v>
      </c>
      <c r="B1853" s="115">
        <v>4156</v>
      </c>
      <c r="C1853" s="116" t="s">
        <v>842</v>
      </c>
      <c r="D1853" s="116" t="s">
        <v>56</v>
      </c>
      <c r="E1853" s="116" t="s">
        <v>2356</v>
      </c>
      <c r="F1853" s="116"/>
      <c r="G1853" s="116" t="s">
        <v>2355</v>
      </c>
      <c r="H1853" s="116"/>
      <c r="I1853" s="116" t="s">
        <v>12599</v>
      </c>
      <c r="J1853" s="116" t="s">
        <v>12600</v>
      </c>
      <c r="K1853" s="116" t="s">
        <v>12601</v>
      </c>
      <c r="L1853" s="116" t="s">
        <v>12600</v>
      </c>
      <c r="M1853" s="116" t="s">
        <v>12807</v>
      </c>
    </row>
    <row r="1854" spans="1:13">
      <c r="A1854" s="115">
        <v>8265</v>
      </c>
      <c r="B1854" s="115">
        <v>4157</v>
      </c>
      <c r="C1854" s="116" t="s">
        <v>842</v>
      </c>
      <c r="D1854" s="116" t="s">
        <v>56</v>
      </c>
      <c r="E1854" s="116" t="s">
        <v>2356</v>
      </c>
      <c r="F1854" s="116"/>
      <c r="G1854" s="116" t="s">
        <v>2355</v>
      </c>
      <c r="H1854" s="116"/>
      <c r="I1854" s="116" t="s">
        <v>12602</v>
      </c>
      <c r="J1854" s="116" t="s">
        <v>12603</v>
      </c>
      <c r="K1854" s="116" t="s">
        <v>12604</v>
      </c>
      <c r="L1854" s="116" t="s">
        <v>12603</v>
      </c>
      <c r="M1854" s="116" t="s">
        <v>12807</v>
      </c>
    </row>
    <row r="1855" spans="1:13">
      <c r="A1855" s="115">
        <v>8905</v>
      </c>
      <c r="B1855" s="115">
        <v>4158</v>
      </c>
      <c r="C1855" s="116" t="s">
        <v>842</v>
      </c>
      <c r="D1855" s="116" t="s">
        <v>56</v>
      </c>
      <c r="E1855" s="116" t="s">
        <v>2356</v>
      </c>
      <c r="F1855" s="116" t="s">
        <v>12605</v>
      </c>
      <c r="G1855" s="116" t="s">
        <v>2355</v>
      </c>
      <c r="H1855" s="116" t="s">
        <v>8695</v>
      </c>
      <c r="I1855" s="116"/>
      <c r="J1855" s="116" t="s">
        <v>12606</v>
      </c>
      <c r="K1855" s="116" t="s">
        <v>12607</v>
      </c>
      <c r="L1855" s="116" t="s">
        <v>12606</v>
      </c>
      <c r="M1855" s="116" t="s">
        <v>12807</v>
      </c>
    </row>
    <row r="1856" spans="1:13">
      <c r="A1856" s="115">
        <v>8266</v>
      </c>
      <c r="B1856" s="115">
        <v>4159</v>
      </c>
      <c r="C1856" s="116" t="s">
        <v>842</v>
      </c>
      <c r="D1856" s="116" t="s">
        <v>56</v>
      </c>
      <c r="E1856" s="116" t="s">
        <v>2356</v>
      </c>
      <c r="F1856" s="116"/>
      <c r="G1856" s="116" t="s">
        <v>2355</v>
      </c>
      <c r="H1856" s="116"/>
      <c r="I1856" s="116" t="s">
        <v>12383</v>
      </c>
      <c r="J1856" s="116" t="s">
        <v>12608</v>
      </c>
      <c r="K1856" s="116" t="s">
        <v>12609</v>
      </c>
      <c r="L1856" s="116" t="s">
        <v>12608</v>
      </c>
      <c r="M1856" s="116" t="s">
        <v>12807</v>
      </c>
    </row>
    <row r="1857" spans="1:13">
      <c r="A1857" s="115">
        <v>6069</v>
      </c>
      <c r="B1857" s="115">
        <v>634</v>
      </c>
      <c r="C1857" s="116" t="s">
        <v>842</v>
      </c>
      <c r="D1857" s="116" t="s">
        <v>56</v>
      </c>
      <c r="E1857" s="116" t="s">
        <v>2356</v>
      </c>
      <c r="F1857" s="116"/>
      <c r="G1857" s="116" t="s">
        <v>2355</v>
      </c>
      <c r="H1857" s="116"/>
      <c r="I1857" s="116" t="s">
        <v>2372</v>
      </c>
      <c r="J1857" s="116" t="s">
        <v>2373</v>
      </c>
      <c r="K1857" s="116" t="s">
        <v>2374</v>
      </c>
      <c r="L1857" s="116" t="s">
        <v>2373</v>
      </c>
      <c r="M1857" s="116" t="s">
        <v>12806</v>
      </c>
    </row>
    <row r="1858" spans="1:13">
      <c r="A1858" s="115">
        <v>7961</v>
      </c>
      <c r="B1858" s="115">
        <v>4160</v>
      </c>
      <c r="C1858" s="116" t="s">
        <v>842</v>
      </c>
      <c r="D1858" s="116" t="s">
        <v>56</v>
      </c>
      <c r="E1858" s="116" t="s">
        <v>2356</v>
      </c>
      <c r="F1858" s="116"/>
      <c r="G1858" s="116" t="s">
        <v>2355</v>
      </c>
      <c r="H1858" s="116"/>
      <c r="I1858" s="116" t="s">
        <v>12610</v>
      </c>
      <c r="J1858" s="116" t="s">
        <v>12611</v>
      </c>
      <c r="K1858" s="116" t="s">
        <v>12612</v>
      </c>
      <c r="L1858" s="116" t="s">
        <v>12611</v>
      </c>
      <c r="M1858" s="116" t="s">
        <v>12807</v>
      </c>
    </row>
    <row r="1859" spans="1:13">
      <c r="A1859" s="115">
        <v>7962</v>
      </c>
      <c r="B1859" s="115">
        <v>4161</v>
      </c>
      <c r="C1859" s="116" t="s">
        <v>842</v>
      </c>
      <c r="D1859" s="116" t="s">
        <v>56</v>
      </c>
      <c r="E1859" s="116" t="s">
        <v>2356</v>
      </c>
      <c r="F1859" s="116"/>
      <c r="G1859" s="116" t="s">
        <v>2355</v>
      </c>
      <c r="H1859" s="116"/>
      <c r="I1859" s="116" t="s">
        <v>12613</v>
      </c>
      <c r="J1859" s="116" t="s">
        <v>12614</v>
      </c>
      <c r="K1859" s="116" t="s">
        <v>12615</v>
      </c>
      <c r="L1859" s="116" t="s">
        <v>12614</v>
      </c>
      <c r="M1859" s="116" t="s">
        <v>12807</v>
      </c>
    </row>
    <row r="1860" spans="1:13">
      <c r="A1860" s="115">
        <v>6070</v>
      </c>
      <c r="B1860" s="115">
        <v>635</v>
      </c>
      <c r="C1860" s="116" t="s">
        <v>842</v>
      </c>
      <c r="D1860" s="116" t="s">
        <v>56</v>
      </c>
      <c r="E1860" s="116" t="s">
        <v>2356</v>
      </c>
      <c r="F1860" s="116"/>
      <c r="G1860" s="116" t="s">
        <v>2355</v>
      </c>
      <c r="H1860" s="116"/>
      <c r="I1860" s="116" t="s">
        <v>2375</v>
      </c>
      <c r="J1860" s="116" t="s">
        <v>2376</v>
      </c>
      <c r="K1860" s="116" t="s">
        <v>2377</v>
      </c>
      <c r="L1860" s="116" t="s">
        <v>2376</v>
      </c>
      <c r="M1860" s="116" t="s">
        <v>12806</v>
      </c>
    </row>
    <row r="1861" spans="1:13">
      <c r="A1861" s="115">
        <v>7963</v>
      </c>
      <c r="B1861" s="115">
        <v>4162</v>
      </c>
      <c r="C1861" s="116" t="s">
        <v>842</v>
      </c>
      <c r="D1861" s="116" t="s">
        <v>56</v>
      </c>
      <c r="E1861" s="116" t="s">
        <v>2356</v>
      </c>
      <c r="F1861" s="116"/>
      <c r="G1861" s="116" t="s">
        <v>2355</v>
      </c>
      <c r="H1861" s="116"/>
      <c r="I1861" s="116" t="s">
        <v>12616</v>
      </c>
      <c r="J1861" s="116" t="s">
        <v>12617</v>
      </c>
      <c r="K1861" s="116" t="s">
        <v>12618</v>
      </c>
      <c r="L1861" s="116" t="s">
        <v>12617</v>
      </c>
      <c r="M1861" s="116" t="s">
        <v>12807</v>
      </c>
    </row>
    <row r="1862" spans="1:13">
      <c r="A1862" s="115">
        <v>8267</v>
      </c>
      <c r="B1862" s="115">
        <v>4163</v>
      </c>
      <c r="C1862" s="116" t="s">
        <v>842</v>
      </c>
      <c r="D1862" s="116" t="s">
        <v>56</v>
      </c>
      <c r="E1862" s="116" t="s">
        <v>2356</v>
      </c>
      <c r="F1862" s="116"/>
      <c r="G1862" s="116" t="s">
        <v>2355</v>
      </c>
      <c r="H1862" s="116"/>
      <c r="I1862" s="116" t="s">
        <v>12619</v>
      </c>
      <c r="J1862" s="116" t="s">
        <v>12620</v>
      </c>
      <c r="K1862" s="116" t="s">
        <v>12621</v>
      </c>
      <c r="L1862" s="116" t="s">
        <v>12620</v>
      </c>
      <c r="M1862" s="116" t="s">
        <v>12807</v>
      </c>
    </row>
    <row r="1863" spans="1:13">
      <c r="A1863" s="115">
        <v>8268</v>
      </c>
      <c r="B1863" s="115">
        <v>4164</v>
      </c>
      <c r="C1863" s="116" t="s">
        <v>842</v>
      </c>
      <c r="D1863" s="116" t="s">
        <v>56</v>
      </c>
      <c r="E1863" s="116" t="s">
        <v>2356</v>
      </c>
      <c r="F1863" s="116"/>
      <c r="G1863" s="116" t="s">
        <v>2355</v>
      </c>
      <c r="H1863" s="116"/>
      <c r="I1863" s="116" t="s">
        <v>12622</v>
      </c>
      <c r="J1863" s="116" t="s">
        <v>12623</v>
      </c>
      <c r="K1863" s="116" t="s">
        <v>12624</v>
      </c>
      <c r="L1863" s="116" t="s">
        <v>12623</v>
      </c>
      <c r="M1863" s="116" t="s">
        <v>12807</v>
      </c>
    </row>
    <row r="1864" spans="1:13">
      <c r="A1864" s="115">
        <v>6071</v>
      </c>
      <c r="B1864" s="115">
        <v>636</v>
      </c>
      <c r="C1864" s="116" t="s">
        <v>842</v>
      </c>
      <c r="D1864" s="116" t="s">
        <v>56</v>
      </c>
      <c r="E1864" s="116" t="s">
        <v>2356</v>
      </c>
      <c r="F1864" s="116"/>
      <c r="G1864" s="116" t="s">
        <v>2355</v>
      </c>
      <c r="H1864" s="116"/>
      <c r="I1864" s="116" t="s">
        <v>2378</v>
      </c>
      <c r="J1864" s="116" t="s">
        <v>2379</v>
      </c>
      <c r="K1864" s="116" t="s">
        <v>2380</v>
      </c>
      <c r="L1864" s="116" t="s">
        <v>2379</v>
      </c>
      <c r="M1864" s="116" t="s">
        <v>12806</v>
      </c>
    </row>
    <row r="1865" spans="1:13">
      <c r="A1865" s="115">
        <v>10054</v>
      </c>
      <c r="B1865" s="115">
        <v>3036</v>
      </c>
      <c r="C1865" s="116" t="s">
        <v>842</v>
      </c>
      <c r="D1865" s="116" t="s">
        <v>45</v>
      </c>
      <c r="E1865" s="116" t="s">
        <v>9434</v>
      </c>
      <c r="F1865" s="116"/>
      <c r="G1865" s="116" t="s">
        <v>9435</v>
      </c>
      <c r="H1865" s="116"/>
      <c r="I1865" s="116"/>
      <c r="J1865" s="116" t="s">
        <v>9434</v>
      </c>
      <c r="K1865" s="116" t="s">
        <v>9435</v>
      </c>
      <c r="L1865" s="116" t="s">
        <v>9434</v>
      </c>
      <c r="M1865" s="116" t="s">
        <v>12807</v>
      </c>
    </row>
    <row r="1866" spans="1:13">
      <c r="A1866" s="115">
        <v>9519</v>
      </c>
      <c r="B1866" s="115">
        <v>3037</v>
      </c>
      <c r="C1866" s="116" t="s">
        <v>842</v>
      </c>
      <c r="D1866" s="116" t="s">
        <v>45</v>
      </c>
      <c r="E1866" s="116" t="s">
        <v>9434</v>
      </c>
      <c r="F1866" s="116" t="s">
        <v>9436</v>
      </c>
      <c r="G1866" s="116" t="s">
        <v>9435</v>
      </c>
      <c r="H1866" s="116" t="s">
        <v>9437</v>
      </c>
      <c r="I1866" s="116"/>
      <c r="J1866" s="116" t="s">
        <v>9438</v>
      </c>
      <c r="K1866" s="116" t="s">
        <v>9439</v>
      </c>
      <c r="L1866" s="116" t="s">
        <v>9438</v>
      </c>
      <c r="M1866" s="116" t="s">
        <v>12807</v>
      </c>
    </row>
    <row r="1867" spans="1:13">
      <c r="A1867" s="115">
        <v>6072</v>
      </c>
      <c r="B1867" s="115">
        <v>637</v>
      </c>
      <c r="C1867" s="116" t="s">
        <v>842</v>
      </c>
      <c r="D1867" s="116" t="s">
        <v>56</v>
      </c>
      <c r="E1867" s="116" t="s">
        <v>1310</v>
      </c>
      <c r="F1867" s="116"/>
      <c r="G1867" s="116" t="s">
        <v>2099</v>
      </c>
      <c r="H1867" s="116"/>
      <c r="I1867" s="116"/>
      <c r="J1867" s="116" t="s">
        <v>1310</v>
      </c>
      <c r="K1867" s="116" t="s">
        <v>2099</v>
      </c>
      <c r="L1867" s="116" t="s">
        <v>1310</v>
      </c>
      <c r="M1867" s="116" t="s">
        <v>12806</v>
      </c>
    </row>
    <row r="1868" spans="1:13">
      <c r="A1868" s="115">
        <v>9278</v>
      </c>
      <c r="B1868" s="115">
        <v>3908</v>
      </c>
      <c r="C1868" s="116" t="s">
        <v>842</v>
      </c>
      <c r="D1868" s="116" t="s">
        <v>56</v>
      </c>
      <c r="E1868" s="116" t="s">
        <v>1310</v>
      </c>
      <c r="F1868" s="116" t="s">
        <v>11929</v>
      </c>
      <c r="G1868" s="116" t="s">
        <v>2099</v>
      </c>
      <c r="H1868" s="116" t="s">
        <v>8753</v>
      </c>
      <c r="I1868" s="116"/>
      <c r="J1868" s="116" t="s">
        <v>11930</v>
      </c>
      <c r="K1868" s="116" t="s">
        <v>11931</v>
      </c>
      <c r="L1868" s="116" t="s">
        <v>11930</v>
      </c>
      <c r="M1868" s="116" t="s">
        <v>12807</v>
      </c>
    </row>
    <row r="1869" spans="1:13">
      <c r="A1869" s="115">
        <v>7278</v>
      </c>
      <c r="B1869" s="115">
        <v>3909</v>
      </c>
      <c r="C1869" s="116" t="s">
        <v>842</v>
      </c>
      <c r="D1869" s="116" t="s">
        <v>56</v>
      </c>
      <c r="E1869" s="116" t="s">
        <v>1310</v>
      </c>
      <c r="F1869" s="116" t="s">
        <v>11929</v>
      </c>
      <c r="G1869" s="116" t="s">
        <v>2099</v>
      </c>
      <c r="H1869" s="116" t="s">
        <v>8753</v>
      </c>
      <c r="I1869" s="116" t="s">
        <v>11932</v>
      </c>
      <c r="J1869" s="116" t="s">
        <v>11933</v>
      </c>
      <c r="K1869" s="116" t="s">
        <v>11934</v>
      </c>
      <c r="L1869" s="116" t="s">
        <v>11933</v>
      </c>
      <c r="M1869" s="116" t="s">
        <v>12807</v>
      </c>
    </row>
    <row r="1870" spans="1:13">
      <c r="A1870" s="115">
        <v>6073</v>
      </c>
      <c r="B1870" s="115">
        <v>638</v>
      </c>
      <c r="C1870" s="116" t="s">
        <v>842</v>
      </c>
      <c r="D1870" s="116" t="s">
        <v>56</v>
      </c>
      <c r="E1870" s="116" t="s">
        <v>1310</v>
      </c>
      <c r="F1870" s="116" t="s">
        <v>2098</v>
      </c>
      <c r="G1870" s="116" t="s">
        <v>2099</v>
      </c>
      <c r="H1870" s="116" t="s">
        <v>2100</v>
      </c>
      <c r="I1870" s="116"/>
      <c r="J1870" s="116" t="s">
        <v>2101</v>
      </c>
      <c r="K1870" s="116" t="s">
        <v>2102</v>
      </c>
      <c r="L1870" s="116" t="s">
        <v>2101</v>
      </c>
      <c r="M1870" s="116" t="s">
        <v>12806</v>
      </c>
    </row>
    <row r="1871" spans="1:13">
      <c r="A1871" s="115">
        <v>6889</v>
      </c>
      <c r="B1871" s="115">
        <v>3885</v>
      </c>
      <c r="C1871" s="116" t="s">
        <v>842</v>
      </c>
      <c r="D1871" s="116" t="s">
        <v>56</v>
      </c>
      <c r="E1871" s="116" t="s">
        <v>1310</v>
      </c>
      <c r="F1871" s="116" t="s">
        <v>2098</v>
      </c>
      <c r="G1871" s="116" t="s">
        <v>2099</v>
      </c>
      <c r="H1871" s="116" t="s">
        <v>2100</v>
      </c>
      <c r="I1871" s="116" t="s">
        <v>11862</v>
      </c>
      <c r="J1871" s="116" t="s">
        <v>11863</v>
      </c>
      <c r="K1871" s="116" t="s">
        <v>11864</v>
      </c>
      <c r="L1871" s="116" t="s">
        <v>11863</v>
      </c>
      <c r="M1871" s="116" t="s">
        <v>12807</v>
      </c>
    </row>
    <row r="1872" spans="1:13">
      <c r="A1872" s="115">
        <v>6890</v>
      </c>
      <c r="B1872" s="115">
        <v>3886</v>
      </c>
      <c r="C1872" s="116" t="s">
        <v>842</v>
      </c>
      <c r="D1872" s="116" t="s">
        <v>56</v>
      </c>
      <c r="E1872" s="116" t="s">
        <v>1310</v>
      </c>
      <c r="F1872" s="116" t="s">
        <v>2098</v>
      </c>
      <c r="G1872" s="116" t="s">
        <v>2099</v>
      </c>
      <c r="H1872" s="116" t="s">
        <v>2100</v>
      </c>
      <c r="I1872" s="116" t="s">
        <v>11865</v>
      </c>
      <c r="J1872" s="116" t="s">
        <v>11866</v>
      </c>
      <c r="K1872" s="116" t="s">
        <v>11867</v>
      </c>
      <c r="L1872" s="116" t="s">
        <v>11866</v>
      </c>
      <c r="M1872" s="116" t="s">
        <v>12807</v>
      </c>
    </row>
    <row r="1873" spans="1:13">
      <c r="A1873" s="115">
        <v>6891</v>
      </c>
      <c r="B1873" s="115">
        <v>3887</v>
      </c>
      <c r="C1873" s="116" t="s">
        <v>842</v>
      </c>
      <c r="D1873" s="116" t="s">
        <v>56</v>
      </c>
      <c r="E1873" s="116" t="s">
        <v>1310</v>
      </c>
      <c r="F1873" s="116" t="s">
        <v>2098</v>
      </c>
      <c r="G1873" s="116" t="s">
        <v>2099</v>
      </c>
      <c r="H1873" s="116" t="s">
        <v>2100</v>
      </c>
      <c r="I1873" s="116" t="s">
        <v>6669</v>
      </c>
      <c r="J1873" s="116" t="s">
        <v>11868</v>
      </c>
      <c r="K1873" s="116" t="s">
        <v>11869</v>
      </c>
      <c r="L1873" s="116" t="s">
        <v>11868</v>
      </c>
      <c r="M1873" s="116" t="s">
        <v>12807</v>
      </c>
    </row>
    <row r="1874" spans="1:13">
      <c r="A1874" s="115">
        <v>8198</v>
      </c>
      <c r="B1874" s="115">
        <v>3888</v>
      </c>
      <c r="C1874" s="116" t="s">
        <v>842</v>
      </c>
      <c r="D1874" s="116" t="s">
        <v>56</v>
      </c>
      <c r="E1874" s="116" t="s">
        <v>1310</v>
      </c>
      <c r="F1874" s="116" t="s">
        <v>2098</v>
      </c>
      <c r="G1874" s="116" t="s">
        <v>2099</v>
      </c>
      <c r="H1874" s="116" t="s">
        <v>2100</v>
      </c>
      <c r="I1874" s="116" t="s">
        <v>11870</v>
      </c>
      <c r="J1874" s="116" t="s">
        <v>11871</v>
      </c>
      <c r="K1874" s="116" t="s">
        <v>11872</v>
      </c>
      <c r="L1874" s="116" t="s">
        <v>11871</v>
      </c>
      <c r="M1874" s="116" t="s">
        <v>12807</v>
      </c>
    </row>
    <row r="1875" spans="1:13">
      <c r="A1875" s="115">
        <v>6892</v>
      </c>
      <c r="B1875" s="115">
        <v>3889</v>
      </c>
      <c r="C1875" s="116" t="s">
        <v>842</v>
      </c>
      <c r="D1875" s="116" t="s">
        <v>56</v>
      </c>
      <c r="E1875" s="116" t="s">
        <v>1310</v>
      </c>
      <c r="F1875" s="116" t="s">
        <v>2098</v>
      </c>
      <c r="G1875" s="116" t="s">
        <v>2099</v>
      </c>
      <c r="H1875" s="116" t="s">
        <v>2100</v>
      </c>
      <c r="I1875" s="116" t="s">
        <v>11873</v>
      </c>
      <c r="J1875" s="116" t="s">
        <v>11874</v>
      </c>
      <c r="K1875" s="116" t="s">
        <v>11875</v>
      </c>
      <c r="L1875" s="116" t="s">
        <v>11874</v>
      </c>
      <c r="M1875" s="116" t="s">
        <v>12807</v>
      </c>
    </row>
    <row r="1876" spans="1:13">
      <c r="A1876" s="115">
        <v>6893</v>
      </c>
      <c r="B1876" s="115">
        <v>3890</v>
      </c>
      <c r="C1876" s="116" t="s">
        <v>842</v>
      </c>
      <c r="D1876" s="116" t="s">
        <v>56</v>
      </c>
      <c r="E1876" s="116" t="s">
        <v>1310</v>
      </c>
      <c r="F1876" s="116" t="s">
        <v>2098</v>
      </c>
      <c r="G1876" s="116" t="s">
        <v>2099</v>
      </c>
      <c r="H1876" s="116" t="s">
        <v>2100</v>
      </c>
      <c r="I1876" s="116" t="s">
        <v>11876</v>
      </c>
      <c r="J1876" s="116" t="s">
        <v>11877</v>
      </c>
      <c r="K1876" s="116" t="s">
        <v>11878</v>
      </c>
      <c r="L1876" s="116" t="s">
        <v>11877</v>
      </c>
      <c r="M1876" s="116" t="s">
        <v>12807</v>
      </c>
    </row>
    <row r="1877" spans="1:13">
      <c r="A1877" s="115">
        <v>6894</v>
      </c>
      <c r="B1877" s="115">
        <v>3891</v>
      </c>
      <c r="C1877" s="116" t="s">
        <v>842</v>
      </c>
      <c r="D1877" s="116" t="s">
        <v>56</v>
      </c>
      <c r="E1877" s="116" t="s">
        <v>1310</v>
      </c>
      <c r="F1877" s="116" t="s">
        <v>2098</v>
      </c>
      <c r="G1877" s="116" t="s">
        <v>2099</v>
      </c>
      <c r="H1877" s="116" t="s">
        <v>2100</v>
      </c>
      <c r="I1877" s="116" t="s">
        <v>11879</v>
      </c>
      <c r="J1877" s="116" t="s">
        <v>11880</v>
      </c>
      <c r="K1877" s="116" t="s">
        <v>11881</v>
      </c>
      <c r="L1877" s="116" t="s">
        <v>11880</v>
      </c>
      <c r="M1877" s="116" t="s">
        <v>12807</v>
      </c>
    </row>
    <row r="1878" spans="1:13">
      <c r="A1878" s="115">
        <v>6895</v>
      </c>
      <c r="B1878" s="115">
        <v>3892</v>
      </c>
      <c r="C1878" s="116" t="s">
        <v>842</v>
      </c>
      <c r="D1878" s="116" t="s">
        <v>56</v>
      </c>
      <c r="E1878" s="116" t="s">
        <v>1310</v>
      </c>
      <c r="F1878" s="116" t="s">
        <v>2098</v>
      </c>
      <c r="G1878" s="116" t="s">
        <v>2099</v>
      </c>
      <c r="H1878" s="116" t="s">
        <v>2100</v>
      </c>
      <c r="I1878" s="116" t="s">
        <v>11882</v>
      </c>
      <c r="J1878" s="116" t="s">
        <v>11883</v>
      </c>
      <c r="K1878" s="116" t="s">
        <v>11884</v>
      </c>
      <c r="L1878" s="116" t="s">
        <v>11883</v>
      </c>
      <c r="M1878" s="116" t="s">
        <v>12807</v>
      </c>
    </row>
    <row r="1879" spans="1:13">
      <c r="A1879" s="115">
        <v>6896</v>
      </c>
      <c r="B1879" s="115">
        <v>3893</v>
      </c>
      <c r="C1879" s="116" t="s">
        <v>842</v>
      </c>
      <c r="D1879" s="116" t="s">
        <v>56</v>
      </c>
      <c r="E1879" s="116" t="s">
        <v>1310</v>
      </c>
      <c r="F1879" s="116" t="s">
        <v>2098</v>
      </c>
      <c r="G1879" s="116" t="s">
        <v>2099</v>
      </c>
      <c r="H1879" s="116" t="s">
        <v>2100</v>
      </c>
      <c r="I1879" s="116" t="s">
        <v>11885</v>
      </c>
      <c r="J1879" s="116" t="s">
        <v>11886</v>
      </c>
      <c r="K1879" s="116" t="s">
        <v>11887</v>
      </c>
      <c r="L1879" s="116" t="s">
        <v>11886</v>
      </c>
      <c r="M1879" s="116" t="s">
        <v>12807</v>
      </c>
    </row>
    <row r="1880" spans="1:13">
      <c r="A1880" s="115">
        <v>6897</v>
      </c>
      <c r="B1880" s="115">
        <v>3894</v>
      </c>
      <c r="C1880" s="116" t="s">
        <v>842</v>
      </c>
      <c r="D1880" s="116" t="s">
        <v>56</v>
      </c>
      <c r="E1880" s="116" t="s">
        <v>1310</v>
      </c>
      <c r="F1880" s="116" t="s">
        <v>2098</v>
      </c>
      <c r="G1880" s="116" t="s">
        <v>2099</v>
      </c>
      <c r="H1880" s="116" t="s">
        <v>2100</v>
      </c>
      <c r="I1880" s="116" t="s">
        <v>11888</v>
      </c>
      <c r="J1880" s="116" t="s">
        <v>11889</v>
      </c>
      <c r="K1880" s="116" t="s">
        <v>11890</v>
      </c>
      <c r="L1880" s="116" t="s">
        <v>11889</v>
      </c>
      <c r="M1880" s="116" t="s">
        <v>12807</v>
      </c>
    </row>
    <row r="1881" spans="1:13">
      <c r="A1881" s="115">
        <v>6898</v>
      </c>
      <c r="B1881" s="115">
        <v>3895</v>
      </c>
      <c r="C1881" s="116" t="s">
        <v>842</v>
      </c>
      <c r="D1881" s="116" t="s">
        <v>56</v>
      </c>
      <c r="E1881" s="116" t="s">
        <v>1310</v>
      </c>
      <c r="F1881" s="116" t="s">
        <v>2098</v>
      </c>
      <c r="G1881" s="116" t="s">
        <v>2099</v>
      </c>
      <c r="H1881" s="116" t="s">
        <v>2100</v>
      </c>
      <c r="I1881" s="116" t="s">
        <v>11891</v>
      </c>
      <c r="J1881" s="116" t="s">
        <v>11892</v>
      </c>
      <c r="K1881" s="116" t="s">
        <v>11893</v>
      </c>
      <c r="L1881" s="116" t="s">
        <v>11892</v>
      </c>
      <c r="M1881" s="116" t="s">
        <v>12807</v>
      </c>
    </row>
    <row r="1882" spans="1:13">
      <c r="A1882" s="115">
        <v>6899</v>
      </c>
      <c r="B1882" s="115">
        <v>3896</v>
      </c>
      <c r="C1882" s="116" t="s">
        <v>842</v>
      </c>
      <c r="D1882" s="116" t="s">
        <v>56</v>
      </c>
      <c r="E1882" s="116" t="s">
        <v>1310</v>
      </c>
      <c r="F1882" s="116" t="s">
        <v>2098</v>
      </c>
      <c r="G1882" s="116" t="s">
        <v>2099</v>
      </c>
      <c r="H1882" s="116" t="s">
        <v>2100</v>
      </c>
      <c r="I1882" s="116" t="s">
        <v>11894</v>
      </c>
      <c r="J1882" s="116" t="s">
        <v>11895</v>
      </c>
      <c r="K1882" s="116" t="s">
        <v>11896</v>
      </c>
      <c r="L1882" s="116" t="s">
        <v>11895</v>
      </c>
      <c r="M1882" s="116" t="s">
        <v>12807</v>
      </c>
    </row>
    <row r="1883" spans="1:13">
      <c r="A1883" s="115">
        <v>6900</v>
      </c>
      <c r="B1883" s="115">
        <v>3897</v>
      </c>
      <c r="C1883" s="116" t="s">
        <v>842</v>
      </c>
      <c r="D1883" s="116" t="s">
        <v>56</v>
      </c>
      <c r="E1883" s="116" t="s">
        <v>1310</v>
      </c>
      <c r="F1883" s="116" t="s">
        <v>2098</v>
      </c>
      <c r="G1883" s="116" t="s">
        <v>2099</v>
      </c>
      <c r="H1883" s="116" t="s">
        <v>2100</v>
      </c>
      <c r="I1883" s="116" t="s">
        <v>11897</v>
      </c>
      <c r="J1883" s="116" t="s">
        <v>11898</v>
      </c>
      <c r="K1883" s="116" t="s">
        <v>11899</v>
      </c>
      <c r="L1883" s="116" t="s">
        <v>11898</v>
      </c>
      <c r="M1883" s="116" t="s">
        <v>12807</v>
      </c>
    </row>
    <row r="1884" spans="1:13">
      <c r="A1884" s="115">
        <v>7268</v>
      </c>
      <c r="B1884" s="115">
        <v>3898</v>
      </c>
      <c r="C1884" s="116" t="s">
        <v>842</v>
      </c>
      <c r="D1884" s="116" t="s">
        <v>56</v>
      </c>
      <c r="E1884" s="116" t="s">
        <v>1310</v>
      </c>
      <c r="F1884" s="116" t="s">
        <v>2098</v>
      </c>
      <c r="G1884" s="116" t="s">
        <v>2099</v>
      </c>
      <c r="H1884" s="116" t="s">
        <v>2100</v>
      </c>
      <c r="I1884" s="116" t="s">
        <v>11900</v>
      </c>
      <c r="J1884" s="116" t="s">
        <v>11901</v>
      </c>
      <c r="K1884" s="116" t="s">
        <v>11902</v>
      </c>
      <c r="L1884" s="116" t="s">
        <v>11901</v>
      </c>
      <c r="M1884" s="116" t="s">
        <v>12807</v>
      </c>
    </row>
    <row r="1885" spans="1:13">
      <c r="A1885" s="115">
        <v>6074</v>
      </c>
      <c r="B1885" s="115">
        <v>639</v>
      </c>
      <c r="C1885" s="116" t="s">
        <v>842</v>
      </c>
      <c r="D1885" s="116" t="s">
        <v>56</v>
      </c>
      <c r="E1885" s="116" t="s">
        <v>1310</v>
      </c>
      <c r="F1885" s="116" t="s">
        <v>2098</v>
      </c>
      <c r="G1885" s="116" t="s">
        <v>2099</v>
      </c>
      <c r="H1885" s="116" t="s">
        <v>2100</v>
      </c>
      <c r="I1885" s="116" t="s">
        <v>2103</v>
      </c>
      <c r="J1885" s="116" t="s">
        <v>2104</v>
      </c>
      <c r="K1885" s="116" t="s">
        <v>2105</v>
      </c>
      <c r="L1885" s="116" t="s">
        <v>2104</v>
      </c>
      <c r="M1885" s="116" t="s">
        <v>12806</v>
      </c>
    </row>
    <row r="1886" spans="1:13">
      <c r="A1886" s="115">
        <v>7269</v>
      </c>
      <c r="B1886" s="115">
        <v>3899</v>
      </c>
      <c r="C1886" s="116" t="s">
        <v>842</v>
      </c>
      <c r="D1886" s="116" t="s">
        <v>56</v>
      </c>
      <c r="E1886" s="116" t="s">
        <v>1310</v>
      </c>
      <c r="F1886" s="116" t="s">
        <v>2098</v>
      </c>
      <c r="G1886" s="116" t="s">
        <v>2099</v>
      </c>
      <c r="H1886" s="116" t="s">
        <v>2100</v>
      </c>
      <c r="I1886" s="116" t="s">
        <v>11903</v>
      </c>
      <c r="J1886" s="116" t="s">
        <v>11904</v>
      </c>
      <c r="K1886" s="116" t="s">
        <v>11905</v>
      </c>
      <c r="L1886" s="116" t="s">
        <v>11904</v>
      </c>
      <c r="M1886" s="116" t="s">
        <v>12807</v>
      </c>
    </row>
    <row r="1887" spans="1:13">
      <c r="A1887" s="115">
        <v>7270</v>
      </c>
      <c r="B1887" s="115">
        <v>3900</v>
      </c>
      <c r="C1887" s="116" t="s">
        <v>842</v>
      </c>
      <c r="D1887" s="116" t="s">
        <v>56</v>
      </c>
      <c r="E1887" s="116" t="s">
        <v>1310</v>
      </c>
      <c r="F1887" s="116" t="s">
        <v>2098</v>
      </c>
      <c r="G1887" s="116" t="s">
        <v>2099</v>
      </c>
      <c r="H1887" s="116" t="s">
        <v>2100</v>
      </c>
      <c r="I1887" s="116" t="s">
        <v>11906</v>
      </c>
      <c r="J1887" s="116" t="s">
        <v>11907</v>
      </c>
      <c r="K1887" s="116" t="s">
        <v>11908</v>
      </c>
      <c r="L1887" s="116" t="s">
        <v>11907</v>
      </c>
      <c r="M1887" s="116" t="s">
        <v>12807</v>
      </c>
    </row>
    <row r="1888" spans="1:13">
      <c r="A1888" s="115">
        <v>7271</v>
      </c>
      <c r="B1888" s="115">
        <v>3901</v>
      </c>
      <c r="C1888" s="116" t="s">
        <v>842</v>
      </c>
      <c r="D1888" s="116" t="s">
        <v>56</v>
      </c>
      <c r="E1888" s="116" t="s">
        <v>1310</v>
      </c>
      <c r="F1888" s="116" t="s">
        <v>2098</v>
      </c>
      <c r="G1888" s="116" t="s">
        <v>2099</v>
      </c>
      <c r="H1888" s="116" t="s">
        <v>2100</v>
      </c>
      <c r="I1888" s="116" t="s">
        <v>10246</v>
      </c>
      <c r="J1888" s="116" t="s">
        <v>11909</v>
      </c>
      <c r="K1888" s="116" t="s">
        <v>11910</v>
      </c>
      <c r="L1888" s="116" t="s">
        <v>11909</v>
      </c>
      <c r="M1888" s="116" t="s">
        <v>12807</v>
      </c>
    </row>
    <row r="1889" spans="1:13">
      <c r="A1889" s="115">
        <v>7272</v>
      </c>
      <c r="B1889" s="115">
        <v>3902</v>
      </c>
      <c r="C1889" s="116" t="s">
        <v>842</v>
      </c>
      <c r="D1889" s="116" t="s">
        <v>56</v>
      </c>
      <c r="E1889" s="116" t="s">
        <v>1310</v>
      </c>
      <c r="F1889" s="116" t="s">
        <v>2098</v>
      </c>
      <c r="G1889" s="116" t="s">
        <v>2099</v>
      </c>
      <c r="H1889" s="116" t="s">
        <v>2100</v>
      </c>
      <c r="I1889" s="116" t="s">
        <v>11911</v>
      </c>
      <c r="J1889" s="116" t="s">
        <v>11912</v>
      </c>
      <c r="K1889" s="116" t="s">
        <v>11913</v>
      </c>
      <c r="L1889" s="116" t="s">
        <v>11912</v>
      </c>
      <c r="M1889" s="116" t="s">
        <v>12807</v>
      </c>
    </row>
    <row r="1890" spans="1:13">
      <c r="A1890" s="115">
        <v>7274</v>
      </c>
      <c r="B1890" s="115">
        <v>3904</v>
      </c>
      <c r="C1890" s="116" t="s">
        <v>842</v>
      </c>
      <c r="D1890" s="116" t="s">
        <v>56</v>
      </c>
      <c r="E1890" s="116" t="s">
        <v>1310</v>
      </c>
      <c r="F1890" s="116" t="s">
        <v>2098</v>
      </c>
      <c r="G1890" s="116" t="s">
        <v>2099</v>
      </c>
      <c r="H1890" s="116" t="s">
        <v>2100</v>
      </c>
      <c r="I1890" s="116" t="s">
        <v>11917</v>
      </c>
      <c r="J1890" s="116" t="s">
        <v>11918</v>
      </c>
      <c r="K1890" s="116" t="s">
        <v>11919</v>
      </c>
      <c r="L1890" s="116" t="s">
        <v>11918</v>
      </c>
      <c r="M1890" s="116" t="s">
        <v>12807</v>
      </c>
    </row>
    <row r="1891" spans="1:13">
      <c r="A1891" s="115">
        <v>7273</v>
      </c>
      <c r="B1891" s="115">
        <v>3903</v>
      </c>
      <c r="C1891" s="116" t="s">
        <v>842</v>
      </c>
      <c r="D1891" s="116" t="s">
        <v>56</v>
      </c>
      <c r="E1891" s="116" t="s">
        <v>1310</v>
      </c>
      <c r="F1891" s="116" t="s">
        <v>2098</v>
      </c>
      <c r="G1891" s="116" t="s">
        <v>2099</v>
      </c>
      <c r="H1891" s="116" t="s">
        <v>2100</v>
      </c>
      <c r="I1891" s="116" t="s">
        <v>11914</v>
      </c>
      <c r="J1891" s="116" t="s">
        <v>11915</v>
      </c>
      <c r="K1891" s="116" t="s">
        <v>11916</v>
      </c>
      <c r="L1891" s="116" t="s">
        <v>11915</v>
      </c>
      <c r="M1891" s="116" t="s">
        <v>12807</v>
      </c>
    </row>
    <row r="1892" spans="1:13">
      <c r="A1892" s="115">
        <v>7275</v>
      </c>
      <c r="B1892" s="115">
        <v>3905</v>
      </c>
      <c r="C1892" s="116" t="s">
        <v>842</v>
      </c>
      <c r="D1892" s="116" t="s">
        <v>56</v>
      </c>
      <c r="E1892" s="116" t="s">
        <v>1310</v>
      </c>
      <c r="F1892" s="116" t="s">
        <v>2098</v>
      </c>
      <c r="G1892" s="116" t="s">
        <v>2099</v>
      </c>
      <c r="H1892" s="116" t="s">
        <v>2100</v>
      </c>
      <c r="I1892" s="116" t="s">
        <v>11920</v>
      </c>
      <c r="J1892" s="116" t="s">
        <v>11921</v>
      </c>
      <c r="K1892" s="116" t="s">
        <v>11922</v>
      </c>
      <c r="L1892" s="116" t="s">
        <v>11921</v>
      </c>
      <c r="M1892" s="116" t="s">
        <v>12807</v>
      </c>
    </row>
    <row r="1893" spans="1:13">
      <c r="A1893" s="115">
        <v>7276</v>
      </c>
      <c r="B1893" s="115">
        <v>3906</v>
      </c>
      <c r="C1893" s="116" t="s">
        <v>842</v>
      </c>
      <c r="D1893" s="116" t="s">
        <v>56</v>
      </c>
      <c r="E1893" s="116" t="s">
        <v>1310</v>
      </c>
      <c r="F1893" s="116" t="s">
        <v>2098</v>
      </c>
      <c r="G1893" s="116" t="s">
        <v>2099</v>
      </c>
      <c r="H1893" s="116" t="s">
        <v>2100</v>
      </c>
      <c r="I1893" s="116" t="s">
        <v>11923</v>
      </c>
      <c r="J1893" s="116" t="s">
        <v>11924</v>
      </c>
      <c r="K1893" s="116" t="s">
        <v>11925</v>
      </c>
      <c r="L1893" s="116" t="s">
        <v>11924</v>
      </c>
      <c r="M1893" s="116" t="s">
        <v>12807</v>
      </c>
    </row>
    <row r="1894" spans="1:13">
      <c r="A1894" s="115">
        <v>7277</v>
      </c>
      <c r="B1894" s="115">
        <v>3907</v>
      </c>
      <c r="C1894" s="116" t="s">
        <v>842</v>
      </c>
      <c r="D1894" s="116" t="s">
        <v>56</v>
      </c>
      <c r="E1894" s="116" t="s">
        <v>1310</v>
      </c>
      <c r="F1894" s="116" t="s">
        <v>2098</v>
      </c>
      <c r="G1894" s="116" t="s">
        <v>2099</v>
      </c>
      <c r="H1894" s="116" t="s">
        <v>2100</v>
      </c>
      <c r="I1894" s="116" t="s">
        <v>11926</v>
      </c>
      <c r="J1894" s="116" t="s">
        <v>11927</v>
      </c>
      <c r="K1894" s="116" t="s">
        <v>11928</v>
      </c>
      <c r="L1894" s="116" t="s">
        <v>11927</v>
      </c>
      <c r="M1894" s="116" t="s">
        <v>12807</v>
      </c>
    </row>
    <row r="1895" spans="1:13">
      <c r="A1895" s="115">
        <v>9989</v>
      </c>
      <c r="B1895" s="115">
        <v>640</v>
      </c>
      <c r="C1895" s="116" t="s">
        <v>842</v>
      </c>
      <c r="D1895" s="116" t="s">
        <v>56</v>
      </c>
      <c r="E1895" s="116" t="s">
        <v>1981</v>
      </c>
      <c r="F1895" s="116"/>
      <c r="G1895" s="116" t="s">
        <v>1982</v>
      </c>
      <c r="H1895" s="116"/>
      <c r="I1895" s="116"/>
      <c r="J1895" s="116" t="s">
        <v>1981</v>
      </c>
      <c r="K1895" s="116" t="s">
        <v>1982</v>
      </c>
      <c r="L1895" s="116" t="s">
        <v>1981</v>
      </c>
      <c r="M1895" s="116" t="s">
        <v>12806</v>
      </c>
    </row>
    <row r="1896" spans="1:13">
      <c r="A1896" s="115">
        <v>8807</v>
      </c>
      <c r="B1896" s="115">
        <v>3732</v>
      </c>
      <c r="C1896" s="116" t="s">
        <v>842</v>
      </c>
      <c r="D1896" s="116" t="s">
        <v>56</v>
      </c>
      <c r="E1896" s="116" t="s">
        <v>1981</v>
      </c>
      <c r="F1896" s="116" t="s">
        <v>7449</v>
      </c>
      <c r="G1896" s="116" t="s">
        <v>1982</v>
      </c>
      <c r="H1896" s="116" t="s">
        <v>3487</v>
      </c>
      <c r="I1896" s="116"/>
      <c r="J1896" s="116" t="s">
        <v>7450</v>
      </c>
      <c r="K1896" s="116" t="s">
        <v>7451</v>
      </c>
      <c r="L1896" s="116" t="s">
        <v>7450</v>
      </c>
      <c r="M1896" s="116" t="s">
        <v>12807</v>
      </c>
    </row>
    <row r="1897" spans="1:13">
      <c r="A1897" s="115">
        <v>8808</v>
      </c>
      <c r="B1897" s="115">
        <v>3733</v>
      </c>
      <c r="C1897" s="116" t="s">
        <v>842</v>
      </c>
      <c r="D1897" s="116" t="s">
        <v>56</v>
      </c>
      <c r="E1897" s="116" t="s">
        <v>1981</v>
      </c>
      <c r="F1897" s="116" t="s">
        <v>11447</v>
      </c>
      <c r="G1897" s="116" t="s">
        <v>1982</v>
      </c>
      <c r="H1897" s="116" t="s">
        <v>11448</v>
      </c>
      <c r="I1897" s="116"/>
      <c r="J1897" s="116" t="s">
        <v>11449</v>
      </c>
      <c r="K1897" s="116" t="s">
        <v>11450</v>
      </c>
      <c r="L1897" s="116" t="s">
        <v>11449</v>
      </c>
      <c r="M1897" s="116" t="s">
        <v>12807</v>
      </c>
    </row>
    <row r="1898" spans="1:13">
      <c r="A1898" s="115">
        <v>8969</v>
      </c>
      <c r="B1898" s="115">
        <v>2339</v>
      </c>
      <c r="C1898" s="116" t="s">
        <v>842</v>
      </c>
      <c r="D1898" s="116" t="s">
        <v>56</v>
      </c>
      <c r="E1898" s="116" t="s">
        <v>1981</v>
      </c>
      <c r="F1898" s="116" t="s">
        <v>4288</v>
      </c>
      <c r="G1898" s="116" t="s">
        <v>1982</v>
      </c>
      <c r="H1898" s="116" t="s">
        <v>113</v>
      </c>
      <c r="I1898" s="116"/>
      <c r="J1898" s="116" t="s">
        <v>7452</v>
      </c>
      <c r="K1898" s="116" t="s">
        <v>7453</v>
      </c>
      <c r="L1898" s="116" t="s">
        <v>7452</v>
      </c>
      <c r="M1898" s="116" t="s">
        <v>12807</v>
      </c>
    </row>
    <row r="1899" spans="1:13">
      <c r="A1899" s="115">
        <v>8965</v>
      </c>
      <c r="B1899" s="115">
        <v>2332</v>
      </c>
      <c r="C1899" s="116" t="s">
        <v>842</v>
      </c>
      <c r="D1899" s="116" t="s">
        <v>56</v>
      </c>
      <c r="E1899" s="116" t="s">
        <v>1981</v>
      </c>
      <c r="F1899" s="116" t="s">
        <v>2926</v>
      </c>
      <c r="G1899" s="116" t="s">
        <v>1982</v>
      </c>
      <c r="H1899" s="116" t="s">
        <v>1042</v>
      </c>
      <c r="I1899" s="116"/>
      <c r="J1899" s="116" t="s">
        <v>7431</v>
      </c>
      <c r="K1899" s="116" t="s">
        <v>7432</v>
      </c>
      <c r="L1899" s="116" t="s">
        <v>7431</v>
      </c>
      <c r="M1899" s="116" t="s">
        <v>12807</v>
      </c>
    </row>
    <row r="1900" spans="1:13">
      <c r="A1900" s="115">
        <v>8575</v>
      </c>
      <c r="B1900" s="115">
        <v>2335</v>
      </c>
      <c r="C1900" s="116" t="s">
        <v>842</v>
      </c>
      <c r="D1900" s="116" t="s">
        <v>56</v>
      </c>
      <c r="E1900" s="116" t="s">
        <v>1981</v>
      </c>
      <c r="F1900" s="116" t="s">
        <v>2926</v>
      </c>
      <c r="G1900" s="116" t="s">
        <v>1982</v>
      </c>
      <c r="H1900" s="116" t="s">
        <v>1042</v>
      </c>
      <c r="I1900" s="116" t="s">
        <v>7439</v>
      </c>
      <c r="J1900" s="116" t="s">
        <v>7440</v>
      </c>
      <c r="K1900" s="116" t="s">
        <v>7441</v>
      </c>
      <c r="L1900" s="116" t="s">
        <v>7440</v>
      </c>
      <c r="M1900" s="116" t="s">
        <v>12807</v>
      </c>
    </row>
    <row r="1901" spans="1:13">
      <c r="A1901" s="115">
        <v>6878</v>
      </c>
      <c r="B1901" s="115">
        <v>2333</v>
      </c>
      <c r="C1901" s="116" t="s">
        <v>842</v>
      </c>
      <c r="D1901" s="116" t="s">
        <v>56</v>
      </c>
      <c r="E1901" s="116" t="s">
        <v>1981</v>
      </c>
      <c r="F1901" s="116" t="s">
        <v>2926</v>
      </c>
      <c r="G1901" s="116" t="s">
        <v>1982</v>
      </c>
      <c r="H1901" s="116" t="s">
        <v>1042</v>
      </c>
      <c r="I1901" s="116" t="s">
        <v>7433</v>
      </c>
      <c r="J1901" s="116" t="s">
        <v>7434</v>
      </c>
      <c r="K1901" s="116" t="s">
        <v>7435</v>
      </c>
      <c r="L1901" s="116" t="s">
        <v>7434</v>
      </c>
      <c r="M1901" s="116" t="s">
        <v>12807</v>
      </c>
    </row>
    <row r="1902" spans="1:13">
      <c r="A1902" s="115">
        <v>6879</v>
      </c>
      <c r="B1902" s="115">
        <v>2334</v>
      </c>
      <c r="C1902" s="116" t="s">
        <v>842</v>
      </c>
      <c r="D1902" s="116" t="s">
        <v>56</v>
      </c>
      <c r="E1902" s="116" t="s">
        <v>1981</v>
      </c>
      <c r="F1902" s="116" t="s">
        <v>2926</v>
      </c>
      <c r="G1902" s="116" t="s">
        <v>1982</v>
      </c>
      <c r="H1902" s="116" t="s">
        <v>1042</v>
      </c>
      <c r="I1902" s="116" t="s">
        <v>7436</v>
      </c>
      <c r="J1902" s="116" t="s">
        <v>7437</v>
      </c>
      <c r="K1902" s="116" t="s">
        <v>7438</v>
      </c>
      <c r="L1902" s="116" t="s">
        <v>7437</v>
      </c>
      <c r="M1902" s="116" t="s">
        <v>12807</v>
      </c>
    </row>
    <row r="1903" spans="1:13">
      <c r="A1903" s="115">
        <v>8967</v>
      </c>
      <c r="B1903" s="115">
        <v>2337</v>
      </c>
      <c r="C1903" s="116" t="s">
        <v>842</v>
      </c>
      <c r="D1903" s="116" t="s">
        <v>56</v>
      </c>
      <c r="E1903" s="116" t="s">
        <v>1981</v>
      </c>
      <c r="F1903" s="116" t="s">
        <v>3066</v>
      </c>
      <c r="G1903" s="116" t="s">
        <v>1982</v>
      </c>
      <c r="H1903" s="116" t="s">
        <v>7446</v>
      </c>
      <c r="I1903" s="116"/>
      <c r="J1903" s="116" t="s">
        <v>7447</v>
      </c>
      <c r="K1903" s="116" t="s">
        <v>7448</v>
      </c>
      <c r="L1903" s="116" t="s">
        <v>7447</v>
      </c>
      <c r="M1903" s="116" t="s">
        <v>12807</v>
      </c>
    </row>
    <row r="1904" spans="1:13">
      <c r="A1904" s="115">
        <v>6075</v>
      </c>
      <c r="B1904" s="115">
        <v>641</v>
      </c>
      <c r="C1904" s="116" t="s">
        <v>842</v>
      </c>
      <c r="D1904" s="116" t="s">
        <v>56</v>
      </c>
      <c r="E1904" s="116" t="s">
        <v>1981</v>
      </c>
      <c r="F1904" s="116" t="s">
        <v>1102</v>
      </c>
      <c r="G1904" s="116" t="s">
        <v>1982</v>
      </c>
      <c r="H1904" s="116" t="s">
        <v>1983</v>
      </c>
      <c r="I1904" s="116"/>
      <c r="J1904" s="116" t="s">
        <v>1984</v>
      </c>
      <c r="K1904" s="116" t="s">
        <v>1985</v>
      </c>
      <c r="L1904" s="116" t="s">
        <v>1984</v>
      </c>
      <c r="M1904" s="116" t="s">
        <v>12806</v>
      </c>
    </row>
    <row r="1905" spans="1:13">
      <c r="A1905" s="115">
        <v>6876</v>
      </c>
      <c r="B1905" s="115">
        <v>2325</v>
      </c>
      <c r="C1905" s="116" t="s">
        <v>842</v>
      </c>
      <c r="D1905" s="116" t="s">
        <v>56</v>
      </c>
      <c r="E1905" s="116" t="s">
        <v>1981</v>
      </c>
      <c r="F1905" s="116" t="s">
        <v>1102</v>
      </c>
      <c r="G1905" s="116" t="s">
        <v>1982</v>
      </c>
      <c r="H1905" s="116" t="s">
        <v>1983</v>
      </c>
      <c r="I1905" s="116" t="s">
        <v>4971</v>
      </c>
      <c r="J1905" s="116" t="s">
        <v>7413</v>
      </c>
      <c r="K1905" s="116" t="s">
        <v>7414</v>
      </c>
      <c r="L1905" s="116" t="s">
        <v>7413</v>
      </c>
      <c r="M1905" s="116" t="s">
        <v>12807</v>
      </c>
    </row>
    <row r="1906" spans="1:13">
      <c r="A1906" s="115">
        <v>8570</v>
      </c>
      <c r="B1906" s="115">
        <v>2326</v>
      </c>
      <c r="C1906" s="116" t="s">
        <v>842</v>
      </c>
      <c r="D1906" s="116" t="s">
        <v>56</v>
      </c>
      <c r="E1906" s="116" t="s">
        <v>1981</v>
      </c>
      <c r="F1906" s="116" t="s">
        <v>1102</v>
      </c>
      <c r="G1906" s="116" t="s">
        <v>1982</v>
      </c>
      <c r="H1906" s="116" t="s">
        <v>1983</v>
      </c>
      <c r="I1906" s="116" t="s">
        <v>7415</v>
      </c>
      <c r="J1906" s="116" t="s">
        <v>7416</v>
      </c>
      <c r="K1906" s="116" t="s">
        <v>7417</v>
      </c>
      <c r="L1906" s="116" t="s">
        <v>7416</v>
      </c>
      <c r="M1906" s="116" t="s">
        <v>12807</v>
      </c>
    </row>
    <row r="1907" spans="1:13">
      <c r="A1907" s="115">
        <v>8571</v>
      </c>
      <c r="B1907" s="115">
        <v>2327</v>
      </c>
      <c r="C1907" s="116" t="s">
        <v>842</v>
      </c>
      <c r="D1907" s="116" t="s">
        <v>56</v>
      </c>
      <c r="E1907" s="116" t="s">
        <v>1981</v>
      </c>
      <c r="F1907" s="116" t="s">
        <v>1102</v>
      </c>
      <c r="G1907" s="116" t="s">
        <v>1982</v>
      </c>
      <c r="H1907" s="116" t="s">
        <v>1983</v>
      </c>
      <c r="I1907" s="116" t="s">
        <v>7418</v>
      </c>
      <c r="J1907" s="116" t="s">
        <v>7419</v>
      </c>
      <c r="K1907" s="116" t="s">
        <v>7420</v>
      </c>
      <c r="L1907" s="116" t="s">
        <v>7419</v>
      </c>
      <c r="M1907" s="116" t="s">
        <v>12807</v>
      </c>
    </row>
    <row r="1908" spans="1:13">
      <c r="A1908" s="115">
        <v>8572</v>
      </c>
      <c r="B1908" s="115">
        <v>2328</v>
      </c>
      <c r="C1908" s="116" t="s">
        <v>842</v>
      </c>
      <c r="D1908" s="116" t="s">
        <v>56</v>
      </c>
      <c r="E1908" s="116" t="s">
        <v>1981</v>
      </c>
      <c r="F1908" s="116" t="s">
        <v>1102</v>
      </c>
      <c r="G1908" s="116" t="s">
        <v>1982</v>
      </c>
      <c r="H1908" s="116" t="s">
        <v>1983</v>
      </c>
      <c r="I1908" s="116" t="s">
        <v>1955</v>
      </c>
      <c r="J1908" s="116" t="s">
        <v>7421</v>
      </c>
      <c r="K1908" s="116" t="s">
        <v>7422</v>
      </c>
      <c r="L1908" s="116" t="s">
        <v>7421</v>
      </c>
      <c r="M1908" s="116" t="s">
        <v>12807</v>
      </c>
    </row>
    <row r="1909" spans="1:13">
      <c r="A1909" s="115">
        <v>8573</v>
      </c>
      <c r="B1909" s="115">
        <v>2329</v>
      </c>
      <c r="C1909" s="116" t="s">
        <v>842</v>
      </c>
      <c r="D1909" s="116" t="s">
        <v>56</v>
      </c>
      <c r="E1909" s="116" t="s">
        <v>1981</v>
      </c>
      <c r="F1909" s="116" t="s">
        <v>1102</v>
      </c>
      <c r="G1909" s="116" t="s">
        <v>1982</v>
      </c>
      <c r="H1909" s="116" t="s">
        <v>1983</v>
      </c>
      <c r="I1909" s="116" t="s">
        <v>7423</v>
      </c>
      <c r="J1909" s="116" t="s">
        <v>7424</v>
      </c>
      <c r="K1909" s="116" t="s">
        <v>7425</v>
      </c>
      <c r="L1909" s="116" t="s">
        <v>7424</v>
      </c>
      <c r="M1909" s="116" t="s">
        <v>12807</v>
      </c>
    </row>
    <row r="1910" spans="1:13">
      <c r="A1910" s="115">
        <v>8574</v>
      </c>
      <c r="B1910" s="115">
        <v>2330</v>
      </c>
      <c r="C1910" s="116" t="s">
        <v>842</v>
      </c>
      <c r="D1910" s="116" t="s">
        <v>56</v>
      </c>
      <c r="E1910" s="116" t="s">
        <v>1981</v>
      </c>
      <c r="F1910" s="116" t="s">
        <v>1102</v>
      </c>
      <c r="G1910" s="116" t="s">
        <v>1982</v>
      </c>
      <c r="H1910" s="116" t="s">
        <v>1983</v>
      </c>
      <c r="I1910" s="116" t="s">
        <v>7426</v>
      </c>
      <c r="J1910" s="116" t="s">
        <v>7427</v>
      </c>
      <c r="K1910" s="116" t="s">
        <v>7428</v>
      </c>
      <c r="L1910" s="116" t="s">
        <v>7427</v>
      </c>
      <c r="M1910" s="116" t="s">
        <v>12807</v>
      </c>
    </row>
    <row r="1911" spans="1:13">
      <c r="A1911" s="115">
        <v>6877</v>
      </c>
      <c r="B1911" s="115">
        <v>2331</v>
      </c>
      <c r="C1911" s="116" t="s">
        <v>842</v>
      </c>
      <c r="D1911" s="116" t="s">
        <v>56</v>
      </c>
      <c r="E1911" s="116" t="s">
        <v>1981</v>
      </c>
      <c r="F1911" s="116" t="s">
        <v>1102</v>
      </c>
      <c r="G1911" s="116" t="s">
        <v>1982</v>
      </c>
      <c r="H1911" s="116" t="s">
        <v>1983</v>
      </c>
      <c r="I1911" s="116" t="s">
        <v>2817</v>
      </c>
      <c r="J1911" s="116" t="s">
        <v>7429</v>
      </c>
      <c r="K1911" s="116" t="s">
        <v>7430</v>
      </c>
      <c r="L1911" s="116" t="s">
        <v>7429</v>
      </c>
      <c r="M1911" s="116" t="s">
        <v>12807</v>
      </c>
    </row>
    <row r="1912" spans="1:13">
      <c r="A1912" s="115">
        <v>8966</v>
      </c>
      <c r="B1912" s="115">
        <v>2336</v>
      </c>
      <c r="C1912" s="116" t="s">
        <v>842</v>
      </c>
      <c r="D1912" s="116" t="s">
        <v>56</v>
      </c>
      <c r="E1912" s="116" t="s">
        <v>1981</v>
      </c>
      <c r="F1912" s="116" t="s">
        <v>7442</v>
      </c>
      <c r="G1912" s="116" t="s">
        <v>1982</v>
      </c>
      <c r="H1912" s="116" t="s">
        <v>7443</v>
      </c>
      <c r="I1912" s="116"/>
      <c r="J1912" s="116" t="s">
        <v>7444</v>
      </c>
      <c r="K1912" s="116" t="s">
        <v>7445</v>
      </c>
      <c r="L1912" s="116" t="s">
        <v>7444</v>
      </c>
      <c r="M1912" s="116" t="s">
        <v>12807</v>
      </c>
    </row>
    <row r="1913" spans="1:13">
      <c r="A1913" s="115">
        <v>8984</v>
      </c>
      <c r="B1913" s="115">
        <v>3742</v>
      </c>
      <c r="C1913" s="116" t="s">
        <v>842</v>
      </c>
      <c r="D1913" s="116" t="s">
        <v>56</v>
      </c>
      <c r="E1913" s="116" t="s">
        <v>11473</v>
      </c>
      <c r="F1913" s="116"/>
      <c r="G1913" s="116" t="s">
        <v>11474</v>
      </c>
      <c r="H1913" s="116"/>
      <c r="I1913" s="116"/>
      <c r="J1913" s="116" t="s">
        <v>11473</v>
      </c>
      <c r="K1913" s="116" t="s">
        <v>11474</v>
      </c>
      <c r="L1913" s="116" t="s">
        <v>11473</v>
      </c>
      <c r="M1913" s="116" t="s">
        <v>12807</v>
      </c>
    </row>
    <row r="1914" spans="1:13">
      <c r="A1914" s="115">
        <v>8985</v>
      </c>
      <c r="B1914" s="115">
        <v>3743</v>
      </c>
      <c r="C1914" s="116" t="s">
        <v>842</v>
      </c>
      <c r="D1914" s="116" t="s">
        <v>56</v>
      </c>
      <c r="E1914" s="116" t="s">
        <v>11473</v>
      </c>
      <c r="F1914" s="116" t="s">
        <v>5354</v>
      </c>
      <c r="G1914" s="116" t="s">
        <v>11474</v>
      </c>
      <c r="H1914" s="116" t="s">
        <v>11475</v>
      </c>
      <c r="I1914" s="116"/>
      <c r="J1914" s="116" t="s">
        <v>11476</v>
      </c>
      <c r="K1914" s="116" t="s">
        <v>11477</v>
      </c>
      <c r="L1914" s="116" t="s">
        <v>11476</v>
      </c>
      <c r="M1914" s="116" t="s">
        <v>12807</v>
      </c>
    </row>
    <row r="1915" spans="1:13">
      <c r="A1915" s="115">
        <v>10072</v>
      </c>
      <c r="B1915" s="115">
        <v>1906</v>
      </c>
      <c r="C1915" s="116" t="s">
        <v>842</v>
      </c>
      <c r="D1915" s="116" t="s">
        <v>56</v>
      </c>
      <c r="E1915" s="116" t="s">
        <v>6174</v>
      </c>
      <c r="F1915" s="116"/>
      <c r="G1915" s="116" t="s">
        <v>6176</v>
      </c>
      <c r="H1915" s="116"/>
      <c r="I1915" s="116"/>
      <c r="J1915" s="116" t="s">
        <v>6174</v>
      </c>
      <c r="K1915" s="116" t="s">
        <v>6176</v>
      </c>
      <c r="L1915" s="116" t="s">
        <v>6174</v>
      </c>
      <c r="M1915" s="116" t="s">
        <v>12840</v>
      </c>
    </row>
    <row r="1916" spans="1:13">
      <c r="A1916" s="115">
        <v>9299</v>
      </c>
      <c r="B1916" s="115">
        <v>1907</v>
      </c>
      <c r="C1916" s="116" t="s">
        <v>842</v>
      </c>
      <c r="D1916" s="116" t="s">
        <v>56</v>
      </c>
      <c r="E1916" s="116" t="s">
        <v>6174</v>
      </c>
      <c r="F1916" s="116" t="s">
        <v>6175</v>
      </c>
      <c r="G1916" s="116" t="s">
        <v>6176</v>
      </c>
      <c r="H1916" s="116" t="s">
        <v>6059</v>
      </c>
      <c r="I1916" s="116"/>
      <c r="J1916" s="116" t="s">
        <v>6177</v>
      </c>
      <c r="K1916" s="116" t="s">
        <v>6178</v>
      </c>
      <c r="L1916" s="116" t="s">
        <v>6177</v>
      </c>
      <c r="M1916" s="116" t="s">
        <v>12807</v>
      </c>
    </row>
    <row r="1917" spans="1:13">
      <c r="A1917" s="115">
        <v>6977</v>
      </c>
      <c r="B1917" s="115">
        <v>1908</v>
      </c>
      <c r="C1917" s="116" t="s">
        <v>842</v>
      </c>
      <c r="D1917" s="116" t="s">
        <v>56</v>
      </c>
      <c r="E1917" s="116" t="s">
        <v>6174</v>
      </c>
      <c r="F1917" s="116" t="s">
        <v>6175</v>
      </c>
      <c r="G1917" s="116" t="s">
        <v>6176</v>
      </c>
      <c r="H1917" s="116" t="s">
        <v>6059</v>
      </c>
      <c r="I1917" s="116" t="s">
        <v>6179</v>
      </c>
      <c r="J1917" s="116" t="s">
        <v>6180</v>
      </c>
      <c r="K1917" s="116" t="s">
        <v>6181</v>
      </c>
      <c r="L1917" s="116" t="s">
        <v>6180</v>
      </c>
      <c r="M1917" s="116" t="s">
        <v>12807</v>
      </c>
    </row>
    <row r="1918" spans="1:13">
      <c r="A1918" s="115">
        <v>8981</v>
      </c>
      <c r="B1918" s="115">
        <v>3736</v>
      </c>
      <c r="C1918" s="116" t="s">
        <v>842</v>
      </c>
      <c r="D1918" s="116" t="s">
        <v>56</v>
      </c>
      <c r="E1918" s="116" t="s">
        <v>11457</v>
      </c>
      <c r="F1918" s="116"/>
      <c r="G1918" s="116" t="s">
        <v>11458</v>
      </c>
      <c r="H1918" s="116"/>
      <c r="I1918" s="116"/>
      <c r="J1918" s="116" t="s">
        <v>11457</v>
      </c>
      <c r="K1918" s="116" t="s">
        <v>11458</v>
      </c>
      <c r="L1918" s="116" t="s">
        <v>11457</v>
      </c>
      <c r="M1918" s="116" t="s">
        <v>12807</v>
      </c>
    </row>
    <row r="1919" spans="1:13">
      <c r="A1919" s="115">
        <v>8982</v>
      </c>
      <c r="B1919" s="115">
        <v>3737</v>
      </c>
      <c r="C1919" s="116" t="s">
        <v>842</v>
      </c>
      <c r="D1919" s="116" t="s">
        <v>56</v>
      </c>
      <c r="E1919" s="116" t="s">
        <v>11457</v>
      </c>
      <c r="F1919" s="116" t="s">
        <v>512</v>
      </c>
      <c r="G1919" s="116" t="s">
        <v>11458</v>
      </c>
      <c r="H1919" s="116" t="s">
        <v>11459</v>
      </c>
      <c r="I1919" s="116"/>
      <c r="J1919" s="116" t="s">
        <v>11460</v>
      </c>
      <c r="K1919" s="116" t="s">
        <v>11461</v>
      </c>
      <c r="L1919" s="116" t="s">
        <v>11460</v>
      </c>
      <c r="M1919" s="116" t="s">
        <v>12807</v>
      </c>
    </row>
    <row r="1920" spans="1:13">
      <c r="A1920" s="115">
        <v>7577</v>
      </c>
      <c r="B1920" s="115">
        <v>3738</v>
      </c>
      <c r="C1920" s="116" t="s">
        <v>842</v>
      </c>
      <c r="D1920" s="116" t="s">
        <v>56</v>
      </c>
      <c r="E1920" s="116" t="s">
        <v>11457</v>
      </c>
      <c r="F1920" s="116" t="s">
        <v>512</v>
      </c>
      <c r="G1920" s="116" t="s">
        <v>11458</v>
      </c>
      <c r="H1920" s="116" t="s">
        <v>11459</v>
      </c>
      <c r="I1920" s="116" t="s">
        <v>11462</v>
      </c>
      <c r="J1920" s="116" t="s">
        <v>11463</v>
      </c>
      <c r="K1920" s="116" t="s">
        <v>11464</v>
      </c>
      <c r="L1920" s="116" t="s">
        <v>11463</v>
      </c>
      <c r="M1920" s="116" t="s">
        <v>12807</v>
      </c>
    </row>
    <row r="1921" spans="1:13">
      <c r="A1921" s="115">
        <v>8983</v>
      </c>
      <c r="B1921" s="115">
        <v>3739</v>
      </c>
      <c r="C1921" s="116" t="s">
        <v>842</v>
      </c>
      <c r="D1921" s="116" t="s">
        <v>56</v>
      </c>
      <c r="E1921" s="116" t="s">
        <v>11457</v>
      </c>
      <c r="F1921" s="116" t="s">
        <v>1602</v>
      </c>
      <c r="G1921" s="116" t="s">
        <v>11458</v>
      </c>
      <c r="H1921" s="116" t="s">
        <v>1603</v>
      </c>
      <c r="I1921" s="116"/>
      <c r="J1921" s="116" t="s">
        <v>11465</v>
      </c>
      <c r="K1921" s="116" t="s">
        <v>11466</v>
      </c>
      <c r="L1921" s="116" t="s">
        <v>11465</v>
      </c>
      <c r="M1921" s="116" t="s">
        <v>12807</v>
      </c>
    </row>
    <row r="1922" spans="1:13">
      <c r="A1922" s="115">
        <v>6076</v>
      </c>
      <c r="B1922" s="115">
        <v>642</v>
      </c>
      <c r="C1922" s="116" t="s">
        <v>842</v>
      </c>
      <c r="D1922" s="116" t="s">
        <v>40</v>
      </c>
      <c r="E1922" s="116" t="s">
        <v>1728</v>
      </c>
      <c r="F1922" s="116"/>
      <c r="G1922" s="116" t="s">
        <v>1080</v>
      </c>
      <c r="H1922" s="116"/>
      <c r="I1922" s="116"/>
      <c r="J1922" s="116" t="s">
        <v>1728</v>
      </c>
      <c r="K1922" s="116" t="s">
        <v>1080</v>
      </c>
      <c r="L1922" s="116" t="s">
        <v>1728</v>
      </c>
      <c r="M1922" s="116" t="s">
        <v>12806</v>
      </c>
    </row>
    <row r="1923" spans="1:13">
      <c r="A1923" s="115">
        <v>9431</v>
      </c>
      <c r="B1923" s="115">
        <v>2935</v>
      </c>
      <c r="C1923" s="116" t="s">
        <v>842</v>
      </c>
      <c r="D1923" s="116" t="s">
        <v>45</v>
      </c>
      <c r="E1923" s="116" t="s">
        <v>1728</v>
      </c>
      <c r="F1923" s="116" t="s">
        <v>227</v>
      </c>
      <c r="G1923" s="116" t="s">
        <v>1080</v>
      </c>
      <c r="H1923" s="116" t="s">
        <v>455</v>
      </c>
      <c r="I1923" s="116"/>
      <c r="J1923" s="116" t="s">
        <v>9161</v>
      </c>
      <c r="K1923" s="116" t="s">
        <v>9162</v>
      </c>
      <c r="L1923" s="116" t="s">
        <v>9161</v>
      </c>
      <c r="M1923" s="116" t="s">
        <v>12807</v>
      </c>
    </row>
    <row r="1924" spans="1:13">
      <c r="A1924" s="115">
        <v>9433</v>
      </c>
      <c r="B1924" s="115">
        <v>2937</v>
      </c>
      <c r="C1924" s="116" t="s">
        <v>842</v>
      </c>
      <c r="D1924" s="116" t="s">
        <v>45</v>
      </c>
      <c r="E1924" s="116" t="s">
        <v>1728</v>
      </c>
      <c r="F1924" s="116" t="s">
        <v>9166</v>
      </c>
      <c r="G1924" s="116" t="s">
        <v>1080</v>
      </c>
      <c r="H1924" s="116" t="s">
        <v>9167</v>
      </c>
      <c r="I1924" s="116"/>
      <c r="J1924" s="116" t="s">
        <v>9168</v>
      </c>
      <c r="K1924" s="116" t="s">
        <v>9169</v>
      </c>
      <c r="L1924" s="116" t="s">
        <v>9168</v>
      </c>
      <c r="M1924" s="116" t="s">
        <v>12807</v>
      </c>
    </row>
    <row r="1925" spans="1:13">
      <c r="A1925" s="115">
        <v>8126</v>
      </c>
      <c r="B1925" s="115">
        <v>2939</v>
      </c>
      <c r="C1925" s="116" t="s">
        <v>842</v>
      </c>
      <c r="D1925" s="116" t="s">
        <v>40</v>
      </c>
      <c r="E1925" s="116" t="s">
        <v>1728</v>
      </c>
      <c r="F1925" s="116"/>
      <c r="G1925" s="116" t="s">
        <v>1080</v>
      </c>
      <c r="H1925" s="116"/>
      <c r="I1925" s="116" t="s">
        <v>9173</v>
      </c>
      <c r="J1925" s="116" t="s">
        <v>9174</v>
      </c>
      <c r="K1925" s="116" t="s">
        <v>9175</v>
      </c>
      <c r="L1925" s="116" t="s">
        <v>9174</v>
      </c>
      <c r="M1925" s="116" t="s">
        <v>12807</v>
      </c>
    </row>
    <row r="1926" spans="1:13">
      <c r="A1926" s="115">
        <v>9197</v>
      </c>
      <c r="B1926" s="115">
        <v>2934</v>
      </c>
      <c r="C1926" s="116" t="s">
        <v>842</v>
      </c>
      <c r="D1926" s="116" t="s">
        <v>56</v>
      </c>
      <c r="E1926" s="116" t="s">
        <v>1728</v>
      </c>
      <c r="F1926" s="116" t="s">
        <v>9158</v>
      </c>
      <c r="G1926" s="116" t="s">
        <v>1080</v>
      </c>
      <c r="H1926" s="116" t="s">
        <v>8451</v>
      </c>
      <c r="I1926" s="116"/>
      <c r="J1926" s="116" t="s">
        <v>9159</v>
      </c>
      <c r="K1926" s="116" t="s">
        <v>9160</v>
      </c>
      <c r="L1926" s="116" t="s">
        <v>9159</v>
      </c>
      <c r="M1926" s="116" t="s">
        <v>12807</v>
      </c>
    </row>
    <row r="1927" spans="1:13">
      <c r="A1927" s="115">
        <v>6077</v>
      </c>
      <c r="B1927" s="115">
        <v>643</v>
      </c>
      <c r="C1927" s="116" t="s">
        <v>842</v>
      </c>
      <c r="D1927" s="116" t="s">
        <v>56</v>
      </c>
      <c r="E1927" s="116" t="s">
        <v>1728</v>
      </c>
      <c r="F1927" s="116" t="s">
        <v>1735</v>
      </c>
      <c r="G1927" s="116" t="s">
        <v>1080</v>
      </c>
      <c r="H1927" s="116" t="s">
        <v>1736</v>
      </c>
      <c r="I1927" s="116"/>
      <c r="J1927" s="116" t="s">
        <v>1737</v>
      </c>
      <c r="K1927" s="116" t="s">
        <v>1738</v>
      </c>
      <c r="L1927" s="116" t="s">
        <v>1737</v>
      </c>
      <c r="M1927" s="116" t="s">
        <v>12806</v>
      </c>
    </row>
    <row r="1928" spans="1:13">
      <c r="A1928" s="115">
        <v>7469</v>
      </c>
      <c r="B1928" s="115">
        <v>2931</v>
      </c>
      <c r="C1928" s="116" t="s">
        <v>842</v>
      </c>
      <c r="D1928" s="116" t="s">
        <v>56</v>
      </c>
      <c r="E1928" s="116" t="s">
        <v>1728</v>
      </c>
      <c r="F1928" s="116" t="s">
        <v>1735</v>
      </c>
      <c r="G1928" s="116" t="s">
        <v>1080</v>
      </c>
      <c r="H1928" s="116" t="s">
        <v>1736</v>
      </c>
      <c r="I1928" s="116" t="s">
        <v>9153</v>
      </c>
      <c r="J1928" s="116" t="s">
        <v>9154</v>
      </c>
      <c r="K1928" s="116" t="s">
        <v>9155</v>
      </c>
      <c r="L1928" s="116" t="s">
        <v>9154</v>
      </c>
      <c r="M1928" s="116" t="s">
        <v>12807</v>
      </c>
    </row>
    <row r="1929" spans="1:13">
      <c r="A1929" s="115">
        <v>7470</v>
      </c>
      <c r="B1929" s="115">
        <v>2932</v>
      </c>
      <c r="C1929" s="116" t="s">
        <v>842</v>
      </c>
      <c r="D1929" s="116" t="s">
        <v>56</v>
      </c>
      <c r="E1929" s="116" t="s">
        <v>1728</v>
      </c>
      <c r="F1929" s="116" t="s">
        <v>1735</v>
      </c>
      <c r="G1929" s="116" t="s">
        <v>1080</v>
      </c>
      <c r="H1929" s="116" t="s">
        <v>1736</v>
      </c>
      <c r="I1929" s="116" t="s">
        <v>991</v>
      </c>
      <c r="J1929" s="116" t="s">
        <v>1739</v>
      </c>
      <c r="K1929" s="116" t="s">
        <v>1740</v>
      </c>
      <c r="L1929" s="116" t="s">
        <v>1739</v>
      </c>
      <c r="M1929" s="116" t="s">
        <v>12807</v>
      </c>
    </row>
    <row r="1930" spans="1:13">
      <c r="A1930" s="115">
        <v>6079</v>
      </c>
      <c r="B1930" s="115">
        <v>645</v>
      </c>
      <c r="C1930" s="116" t="s">
        <v>842</v>
      </c>
      <c r="D1930" s="116" t="s">
        <v>56</v>
      </c>
      <c r="E1930" s="116" t="s">
        <v>1728</v>
      </c>
      <c r="F1930" s="116" t="s">
        <v>4144</v>
      </c>
      <c r="G1930" s="116" t="s">
        <v>1080</v>
      </c>
      <c r="H1930" s="116" t="s">
        <v>669</v>
      </c>
      <c r="I1930" s="116"/>
      <c r="J1930" s="116" t="s">
        <v>1729</v>
      </c>
      <c r="K1930" s="116" t="s">
        <v>4145</v>
      </c>
      <c r="L1930" s="116" t="s">
        <v>1729</v>
      </c>
      <c r="M1930" s="116" t="s">
        <v>12806</v>
      </c>
    </row>
    <row r="1931" spans="1:13">
      <c r="A1931" s="115">
        <v>8539</v>
      </c>
      <c r="B1931" s="115">
        <v>2919</v>
      </c>
      <c r="C1931" s="116" t="s">
        <v>842</v>
      </c>
      <c r="D1931" s="116" t="s">
        <v>56</v>
      </c>
      <c r="E1931" s="116" t="s">
        <v>1728</v>
      </c>
      <c r="F1931" s="116" t="s">
        <v>4144</v>
      </c>
      <c r="G1931" s="116" t="s">
        <v>1080</v>
      </c>
      <c r="H1931" s="116" t="s">
        <v>669</v>
      </c>
      <c r="I1931" s="116" t="s">
        <v>9118</v>
      </c>
      <c r="J1931" s="116" t="s">
        <v>9119</v>
      </c>
      <c r="K1931" s="116" t="s">
        <v>9120</v>
      </c>
      <c r="L1931" s="116" t="s">
        <v>9119</v>
      </c>
      <c r="M1931" s="116" t="s">
        <v>12807</v>
      </c>
    </row>
    <row r="1932" spans="1:13">
      <c r="A1932" s="115">
        <v>8540</v>
      </c>
      <c r="B1932" s="115">
        <v>2920</v>
      </c>
      <c r="C1932" s="116" t="s">
        <v>842</v>
      </c>
      <c r="D1932" s="116" t="s">
        <v>56</v>
      </c>
      <c r="E1932" s="116" t="s">
        <v>1728</v>
      </c>
      <c r="F1932" s="116" t="s">
        <v>4144</v>
      </c>
      <c r="G1932" s="116" t="s">
        <v>1080</v>
      </c>
      <c r="H1932" s="116" t="s">
        <v>669</v>
      </c>
      <c r="I1932" s="116" t="s">
        <v>9121</v>
      </c>
      <c r="J1932" s="116" t="s">
        <v>9122</v>
      </c>
      <c r="K1932" s="116" t="s">
        <v>9123</v>
      </c>
      <c r="L1932" s="116" t="s">
        <v>9122</v>
      </c>
      <c r="M1932" s="116" t="s">
        <v>12807</v>
      </c>
    </row>
    <row r="1933" spans="1:13">
      <c r="A1933" s="115">
        <v>7465</v>
      </c>
      <c r="B1933" s="115">
        <v>2922</v>
      </c>
      <c r="C1933" s="116" t="s">
        <v>842</v>
      </c>
      <c r="D1933" s="116" t="s">
        <v>56</v>
      </c>
      <c r="E1933" s="116" t="s">
        <v>1728</v>
      </c>
      <c r="F1933" s="116" t="s">
        <v>4144</v>
      </c>
      <c r="G1933" s="116" t="s">
        <v>1080</v>
      </c>
      <c r="H1933" s="116" t="s">
        <v>669</v>
      </c>
      <c r="I1933" s="116" t="s">
        <v>94</v>
      </c>
      <c r="J1933" s="116" t="s">
        <v>9127</v>
      </c>
      <c r="K1933" s="116" t="s">
        <v>9128</v>
      </c>
      <c r="L1933" s="116" t="s">
        <v>9127</v>
      </c>
      <c r="M1933" s="116" t="s">
        <v>12807</v>
      </c>
    </row>
    <row r="1934" spans="1:13">
      <c r="A1934" s="115">
        <v>7464</v>
      </c>
      <c r="B1934" s="115">
        <v>2921</v>
      </c>
      <c r="C1934" s="116" t="s">
        <v>842</v>
      </c>
      <c r="D1934" s="116" t="s">
        <v>56</v>
      </c>
      <c r="E1934" s="116" t="s">
        <v>1728</v>
      </c>
      <c r="F1934" s="116" t="s">
        <v>4144</v>
      </c>
      <c r="G1934" s="116" t="s">
        <v>1080</v>
      </c>
      <c r="H1934" s="116" t="s">
        <v>669</v>
      </c>
      <c r="I1934" s="116" t="s">
        <v>9124</v>
      </c>
      <c r="J1934" s="116" t="s">
        <v>9125</v>
      </c>
      <c r="K1934" s="116" t="s">
        <v>9126</v>
      </c>
      <c r="L1934" s="116" t="s">
        <v>9125</v>
      </c>
      <c r="M1934" s="116" t="s">
        <v>12807</v>
      </c>
    </row>
    <row r="1935" spans="1:13">
      <c r="A1935" s="115">
        <v>6080</v>
      </c>
      <c r="B1935" s="115">
        <v>646</v>
      </c>
      <c r="C1935" s="116" t="s">
        <v>842</v>
      </c>
      <c r="D1935" s="116" t="s">
        <v>56</v>
      </c>
      <c r="E1935" s="116" t="s">
        <v>1728</v>
      </c>
      <c r="F1935" s="116" t="s">
        <v>4144</v>
      </c>
      <c r="G1935" s="116" t="s">
        <v>1080</v>
      </c>
      <c r="H1935" s="116" t="s">
        <v>669</v>
      </c>
      <c r="I1935" s="116" t="s">
        <v>1730</v>
      </c>
      <c r="J1935" s="116" t="s">
        <v>1731</v>
      </c>
      <c r="K1935" s="116" t="s">
        <v>1732</v>
      </c>
      <c r="L1935" s="116" t="s">
        <v>1731</v>
      </c>
      <c r="M1935" s="116" t="s">
        <v>12806</v>
      </c>
    </row>
    <row r="1936" spans="1:13">
      <c r="A1936" s="115">
        <v>7468</v>
      </c>
      <c r="B1936" s="115">
        <v>2928</v>
      </c>
      <c r="C1936" s="116" t="s">
        <v>842</v>
      </c>
      <c r="D1936" s="116" t="s">
        <v>56</v>
      </c>
      <c r="E1936" s="116" t="s">
        <v>1728</v>
      </c>
      <c r="F1936" s="116" t="s">
        <v>4144</v>
      </c>
      <c r="G1936" s="116" t="s">
        <v>1080</v>
      </c>
      <c r="H1936" s="116" t="s">
        <v>669</v>
      </c>
      <c r="I1936" s="116" t="s">
        <v>9144</v>
      </c>
      <c r="J1936" s="116" t="s">
        <v>9145</v>
      </c>
      <c r="K1936" s="116" t="s">
        <v>9146</v>
      </c>
      <c r="L1936" s="116" t="s">
        <v>9145</v>
      </c>
      <c r="M1936" s="116" t="s">
        <v>12807</v>
      </c>
    </row>
    <row r="1937" spans="1:13">
      <c r="A1937" s="115">
        <v>8541</v>
      </c>
      <c r="B1937" s="115">
        <v>2923</v>
      </c>
      <c r="C1937" s="116" t="s">
        <v>842</v>
      </c>
      <c r="D1937" s="116" t="s">
        <v>56</v>
      </c>
      <c r="E1937" s="116" t="s">
        <v>1728</v>
      </c>
      <c r="F1937" s="116" t="s">
        <v>4144</v>
      </c>
      <c r="G1937" s="116" t="s">
        <v>1080</v>
      </c>
      <c r="H1937" s="116" t="s">
        <v>669</v>
      </c>
      <c r="I1937" s="116" t="s">
        <v>9129</v>
      </c>
      <c r="J1937" s="116" t="s">
        <v>9130</v>
      </c>
      <c r="K1937" s="116" t="s">
        <v>9131</v>
      </c>
      <c r="L1937" s="116" t="s">
        <v>9130</v>
      </c>
      <c r="M1937" s="116" t="s">
        <v>12807</v>
      </c>
    </row>
    <row r="1938" spans="1:13">
      <c r="A1938" s="115">
        <v>8543</v>
      </c>
      <c r="B1938" s="115">
        <v>2929</v>
      </c>
      <c r="C1938" s="116" t="s">
        <v>842</v>
      </c>
      <c r="D1938" s="116" t="s">
        <v>56</v>
      </c>
      <c r="E1938" s="116" t="s">
        <v>1728</v>
      </c>
      <c r="F1938" s="116" t="s">
        <v>4144</v>
      </c>
      <c r="G1938" s="116" t="s">
        <v>1080</v>
      </c>
      <c r="H1938" s="116" t="s">
        <v>669</v>
      </c>
      <c r="I1938" s="116" t="s">
        <v>9147</v>
      </c>
      <c r="J1938" s="116" t="s">
        <v>9148</v>
      </c>
      <c r="K1938" s="116" t="s">
        <v>9149</v>
      </c>
      <c r="L1938" s="116" t="s">
        <v>9148</v>
      </c>
      <c r="M1938" s="116" t="s">
        <v>12807</v>
      </c>
    </row>
    <row r="1939" spans="1:13">
      <c r="A1939" s="115">
        <v>8542</v>
      </c>
      <c r="B1939" s="115">
        <v>2924</v>
      </c>
      <c r="C1939" s="116" t="s">
        <v>842</v>
      </c>
      <c r="D1939" s="116" t="s">
        <v>56</v>
      </c>
      <c r="E1939" s="116" t="s">
        <v>1728</v>
      </c>
      <c r="F1939" s="116" t="s">
        <v>4144</v>
      </c>
      <c r="G1939" s="116" t="s">
        <v>1080</v>
      </c>
      <c r="H1939" s="116" t="s">
        <v>669</v>
      </c>
      <c r="I1939" s="116" t="s">
        <v>9132</v>
      </c>
      <c r="J1939" s="116" t="s">
        <v>9133</v>
      </c>
      <c r="K1939" s="116" t="s">
        <v>9134</v>
      </c>
      <c r="L1939" s="116" t="s">
        <v>9133</v>
      </c>
      <c r="M1939" s="116" t="s">
        <v>12807</v>
      </c>
    </row>
    <row r="1940" spans="1:13">
      <c r="A1940" s="115">
        <v>7466</v>
      </c>
      <c r="B1940" s="115">
        <v>2925</v>
      </c>
      <c r="C1940" s="116" t="s">
        <v>842</v>
      </c>
      <c r="D1940" s="116" t="s">
        <v>56</v>
      </c>
      <c r="E1940" s="116" t="s">
        <v>1728</v>
      </c>
      <c r="F1940" s="116" t="s">
        <v>4144</v>
      </c>
      <c r="G1940" s="116" t="s">
        <v>1080</v>
      </c>
      <c r="H1940" s="116" t="s">
        <v>669</v>
      </c>
      <c r="I1940" s="116" t="s">
        <v>9135</v>
      </c>
      <c r="J1940" s="116" t="s">
        <v>9136</v>
      </c>
      <c r="K1940" s="116" t="s">
        <v>9137</v>
      </c>
      <c r="L1940" s="116" t="s">
        <v>9136</v>
      </c>
      <c r="M1940" s="116" t="s">
        <v>12807</v>
      </c>
    </row>
    <row r="1941" spans="1:13">
      <c r="A1941" s="115">
        <v>6081</v>
      </c>
      <c r="B1941" s="115">
        <v>647</v>
      </c>
      <c r="C1941" s="116" t="s">
        <v>842</v>
      </c>
      <c r="D1941" s="116" t="s">
        <v>56</v>
      </c>
      <c r="E1941" s="116" t="s">
        <v>1728</v>
      </c>
      <c r="F1941" s="116" t="s">
        <v>4144</v>
      </c>
      <c r="G1941" s="116" t="s">
        <v>1080</v>
      </c>
      <c r="H1941" s="116" t="s">
        <v>669</v>
      </c>
      <c r="I1941" s="116" t="s">
        <v>109</v>
      </c>
      <c r="J1941" s="116" t="s">
        <v>1733</v>
      </c>
      <c r="K1941" s="116" t="s">
        <v>1734</v>
      </c>
      <c r="L1941" s="116" t="s">
        <v>1733</v>
      </c>
      <c r="M1941" s="116" t="s">
        <v>12806</v>
      </c>
    </row>
    <row r="1942" spans="1:13">
      <c r="A1942" s="115">
        <v>9115</v>
      </c>
      <c r="B1942" s="115">
        <v>2926</v>
      </c>
      <c r="C1942" s="116" t="s">
        <v>842</v>
      </c>
      <c r="D1942" s="116" t="s">
        <v>56</v>
      </c>
      <c r="E1942" s="116" t="s">
        <v>1728</v>
      </c>
      <c r="F1942" s="116" t="s">
        <v>4144</v>
      </c>
      <c r="G1942" s="116" t="s">
        <v>1080</v>
      </c>
      <c r="H1942" s="116" t="s">
        <v>669</v>
      </c>
      <c r="I1942" s="116" t="s">
        <v>9138</v>
      </c>
      <c r="J1942" s="116" t="s">
        <v>9139</v>
      </c>
      <c r="K1942" s="116" t="s">
        <v>9140</v>
      </c>
      <c r="L1942" s="116" t="s">
        <v>9139</v>
      </c>
      <c r="M1942" s="116" t="s">
        <v>12807</v>
      </c>
    </row>
    <row r="1943" spans="1:13">
      <c r="A1943" s="115">
        <v>7467</v>
      </c>
      <c r="B1943" s="115">
        <v>2927</v>
      </c>
      <c r="C1943" s="116" t="s">
        <v>842</v>
      </c>
      <c r="D1943" s="116" t="s">
        <v>56</v>
      </c>
      <c r="E1943" s="116" t="s">
        <v>1728</v>
      </c>
      <c r="F1943" s="116" t="s">
        <v>4144</v>
      </c>
      <c r="G1943" s="116" t="s">
        <v>1080</v>
      </c>
      <c r="H1943" s="116" t="s">
        <v>669</v>
      </c>
      <c r="I1943" s="116" t="s">
        <v>9141</v>
      </c>
      <c r="J1943" s="116" t="s">
        <v>9142</v>
      </c>
      <c r="K1943" s="116" t="s">
        <v>9143</v>
      </c>
      <c r="L1943" s="116" t="s">
        <v>9142</v>
      </c>
      <c r="M1943" s="116" t="s">
        <v>12807</v>
      </c>
    </row>
    <row r="1944" spans="1:13">
      <c r="A1944" s="115">
        <v>7880</v>
      </c>
      <c r="B1944" s="115">
        <v>2938</v>
      </c>
      <c r="C1944" s="116" t="s">
        <v>842</v>
      </c>
      <c r="D1944" s="116" t="s">
        <v>56</v>
      </c>
      <c r="E1944" s="116" t="s">
        <v>1728</v>
      </c>
      <c r="F1944" s="116"/>
      <c r="G1944" s="116" t="s">
        <v>1080</v>
      </c>
      <c r="H1944" s="116"/>
      <c r="I1944" s="116" t="s">
        <v>9170</v>
      </c>
      <c r="J1944" s="116" t="s">
        <v>9171</v>
      </c>
      <c r="K1944" s="116" t="s">
        <v>9172</v>
      </c>
      <c r="L1944" s="116" t="s">
        <v>9171</v>
      </c>
      <c r="M1944" s="116" t="s">
        <v>12807</v>
      </c>
    </row>
    <row r="1945" spans="1:13">
      <c r="A1945" s="115">
        <v>9432</v>
      </c>
      <c r="B1945" s="115">
        <v>2936</v>
      </c>
      <c r="C1945" s="116" t="s">
        <v>842</v>
      </c>
      <c r="D1945" s="116" t="s">
        <v>45</v>
      </c>
      <c r="E1945" s="116" t="s">
        <v>1728</v>
      </c>
      <c r="F1945" s="116" t="s">
        <v>9163</v>
      </c>
      <c r="G1945" s="116" t="s">
        <v>1080</v>
      </c>
      <c r="H1945" s="116" t="s">
        <v>4423</v>
      </c>
      <c r="I1945" s="116"/>
      <c r="J1945" s="116" t="s">
        <v>9164</v>
      </c>
      <c r="K1945" s="116" t="s">
        <v>9165</v>
      </c>
      <c r="L1945" s="116" t="s">
        <v>9164</v>
      </c>
      <c r="M1945" s="116" t="s">
        <v>12807</v>
      </c>
    </row>
    <row r="1946" spans="1:13">
      <c r="A1946" s="115">
        <v>9430</v>
      </c>
      <c r="B1946" s="115">
        <v>2933</v>
      </c>
      <c r="C1946" s="116" t="s">
        <v>842</v>
      </c>
      <c r="D1946" s="116" t="s">
        <v>56</v>
      </c>
      <c r="E1946" s="116" t="s">
        <v>1728</v>
      </c>
      <c r="F1946" s="116" t="s">
        <v>5789</v>
      </c>
      <c r="G1946" s="116" t="s">
        <v>1080</v>
      </c>
      <c r="H1946" s="116" t="s">
        <v>2016</v>
      </c>
      <c r="I1946" s="116"/>
      <c r="J1946" s="116" t="s">
        <v>9156</v>
      </c>
      <c r="K1946" s="116" t="s">
        <v>9157</v>
      </c>
      <c r="L1946" s="116" t="s">
        <v>9156</v>
      </c>
      <c r="M1946" s="116" t="s">
        <v>12807</v>
      </c>
    </row>
    <row r="1947" spans="1:13">
      <c r="A1947" s="115">
        <v>6082</v>
      </c>
      <c r="B1947" s="115">
        <v>648</v>
      </c>
      <c r="C1947" s="116" t="s">
        <v>842</v>
      </c>
      <c r="D1947" s="116" t="s">
        <v>45</v>
      </c>
      <c r="E1947" s="116" t="s">
        <v>1728</v>
      </c>
      <c r="F1947" s="116" t="s">
        <v>1079</v>
      </c>
      <c r="G1947" s="116" t="s">
        <v>1080</v>
      </c>
      <c r="H1947" s="116" t="s">
        <v>1081</v>
      </c>
      <c r="I1947" s="116"/>
      <c r="J1947" s="116" t="s">
        <v>2771</v>
      </c>
      <c r="K1947" s="116" t="s">
        <v>1082</v>
      </c>
      <c r="L1947" s="116" t="s">
        <v>2771</v>
      </c>
      <c r="M1947" s="116" t="s">
        <v>12806</v>
      </c>
    </row>
    <row r="1948" spans="1:13">
      <c r="A1948" s="115">
        <v>8544</v>
      </c>
      <c r="B1948" s="115">
        <v>2930</v>
      </c>
      <c r="C1948" s="116" t="s">
        <v>842</v>
      </c>
      <c r="D1948" s="116" t="s">
        <v>45</v>
      </c>
      <c r="E1948" s="116" t="s">
        <v>1728</v>
      </c>
      <c r="F1948" s="116" t="s">
        <v>1079</v>
      </c>
      <c r="G1948" s="116" t="s">
        <v>1080</v>
      </c>
      <c r="H1948" s="116" t="s">
        <v>1081</v>
      </c>
      <c r="I1948" s="116" t="s">
        <v>9150</v>
      </c>
      <c r="J1948" s="116" t="s">
        <v>9151</v>
      </c>
      <c r="K1948" s="116" t="s">
        <v>9152</v>
      </c>
      <c r="L1948" s="116" t="s">
        <v>9151</v>
      </c>
      <c r="M1948" s="116" t="s">
        <v>12807</v>
      </c>
    </row>
    <row r="1949" spans="1:13">
      <c r="A1949" s="115">
        <v>8529</v>
      </c>
      <c r="B1949" s="115">
        <v>3406</v>
      </c>
      <c r="C1949" s="116" t="s">
        <v>842</v>
      </c>
      <c r="D1949" s="116" t="s">
        <v>56</v>
      </c>
      <c r="E1949" s="116" t="s">
        <v>10496</v>
      </c>
      <c r="F1949" s="116" t="s">
        <v>2595</v>
      </c>
      <c r="G1949" s="116" t="s">
        <v>10498</v>
      </c>
      <c r="H1949" s="116" t="s">
        <v>6871</v>
      </c>
      <c r="I1949" s="116"/>
      <c r="J1949" s="116" t="s">
        <v>10502</v>
      </c>
      <c r="K1949" s="116" t="s">
        <v>10503</v>
      </c>
      <c r="L1949" s="116" t="s">
        <v>10502</v>
      </c>
      <c r="M1949" s="116" t="s">
        <v>12807</v>
      </c>
    </row>
    <row r="1950" spans="1:13">
      <c r="A1950" s="115">
        <v>8528</v>
      </c>
      <c r="B1950" s="115">
        <v>3405</v>
      </c>
      <c r="C1950" s="116" t="s">
        <v>842</v>
      </c>
      <c r="D1950" s="116" t="s">
        <v>56</v>
      </c>
      <c r="E1950" s="116" t="s">
        <v>10496</v>
      </c>
      <c r="F1950" s="116" t="s">
        <v>10497</v>
      </c>
      <c r="G1950" s="116" t="s">
        <v>10498</v>
      </c>
      <c r="H1950" s="116" t="s">
        <v>10499</v>
      </c>
      <c r="I1950" s="116"/>
      <c r="J1950" s="116" t="s">
        <v>10500</v>
      </c>
      <c r="K1950" s="116" t="s">
        <v>10501</v>
      </c>
      <c r="L1950" s="116" t="s">
        <v>10500</v>
      </c>
      <c r="M1950" s="116" t="s">
        <v>12807</v>
      </c>
    </row>
    <row r="1951" spans="1:13">
      <c r="A1951" s="115">
        <v>9184</v>
      </c>
      <c r="B1951" s="115">
        <v>1893</v>
      </c>
      <c r="C1951" s="116" t="s">
        <v>842</v>
      </c>
      <c r="D1951" s="116" t="s">
        <v>56</v>
      </c>
      <c r="E1951" s="116" t="s">
        <v>6137</v>
      </c>
      <c r="F1951" s="116"/>
      <c r="G1951" s="116" t="s">
        <v>6138</v>
      </c>
      <c r="H1951" s="116"/>
      <c r="I1951" s="116"/>
      <c r="J1951" s="116" t="s">
        <v>6137</v>
      </c>
      <c r="K1951" s="116" t="s">
        <v>6138</v>
      </c>
      <c r="L1951" s="116" t="s">
        <v>6137</v>
      </c>
      <c r="M1951" s="116" t="s">
        <v>12807</v>
      </c>
    </row>
    <row r="1952" spans="1:13">
      <c r="A1952" s="115">
        <v>9298</v>
      </c>
      <c r="B1952" s="115">
        <v>1894</v>
      </c>
      <c r="C1952" s="116" t="s">
        <v>842</v>
      </c>
      <c r="D1952" s="116" t="s">
        <v>56</v>
      </c>
      <c r="E1952" s="116" t="s">
        <v>6137</v>
      </c>
      <c r="F1952" s="116" t="s">
        <v>2595</v>
      </c>
      <c r="G1952" s="116" t="s">
        <v>6138</v>
      </c>
      <c r="H1952" s="116" t="s">
        <v>2596</v>
      </c>
      <c r="I1952" s="116"/>
      <c r="J1952" s="116" t="s">
        <v>6139</v>
      </c>
      <c r="K1952" s="116" t="s">
        <v>6140</v>
      </c>
      <c r="L1952" s="116" t="s">
        <v>6139</v>
      </c>
      <c r="M1952" s="116" t="s">
        <v>12807</v>
      </c>
    </row>
    <row r="1953" spans="1:13">
      <c r="A1953" s="115">
        <v>6975</v>
      </c>
      <c r="B1953" s="115">
        <v>1895</v>
      </c>
      <c r="C1953" s="116" t="s">
        <v>842</v>
      </c>
      <c r="D1953" s="116" t="s">
        <v>56</v>
      </c>
      <c r="E1953" s="116" t="s">
        <v>6137</v>
      </c>
      <c r="F1953" s="116" t="s">
        <v>2595</v>
      </c>
      <c r="G1953" s="116" t="s">
        <v>6138</v>
      </c>
      <c r="H1953" s="116" t="s">
        <v>2596</v>
      </c>
      <c r="I1953" s="116" t="s">
        <v>4971</v>
      </c>
      <c r="J1953" s="116" t="s">
        <v>6141</v>
      </c>
      <c r="K1953" s="116" t="s">
        <v>6142</v>
      </c>
      <c r="L1953" s="116" t="s">
        <v>6141</v>
      </c>
      <c r="M1953" s="116" t="s">
        <v>12807</v>
      </c>
    </row>
    <row r="1954" spans="1:13">
      <c r="A1954" s="115">
        <v>6976</v>
      </c>
      <c r="B1954" s="115">
        <v>1896</v>
      </c>
      <c r="C1954" s="116" t="s">
        <v>842</v>
      </c>
      <c r="D1954" s="116" t="s">
        <v>56</v>
      </c>
      <c r="E1954" s="116" t="s">
        <v>6137</v>
      </c>
      <c r="F1954" s="116" t="s">
        <v>2595</v>
      </c>
      <c r="G1954" s="116" t="s">
        <v>6138</v>
      </c>
      <c r="H1954" s="116" t="s">
        <v>2596</v>
      </c>
      <c r="I1954" s="116" t="s">
        <v>1631</v>
      </c>
      <c r="J1954" s="116" t="s">
        <v>6143</v>
      </c>
      <c r="K1954" s="116" t="s">
        <v>6144</v>
      </c>
      <c r="L1954" s="116" t="s">
        <v>6143</v>
      </c>
      <c r="M1954" s="116" t="s">
        <v>12807</v>
      </c>
    </row>
    <row r="1955" spans="1:13">
      <c r="A1955" s="115">
        <v>6083</v>
      </c>
      <c r="B1955" s="115">
        <v>649</v>
      </c>
      <c r="C1955" s="116" t="s">
        <v>842</v>
      </c>
      <c r="D1955" s="116" t="s">
        <v>56</v>
      </c>
      <c r="E1955" s="116" t="s">
        <v>1986</v>
      </c>
      <c r="F1955" s="116"/>
      <c r="G1955" s="116" t="s">
        <v>1988</v>
      </c>
      <c r="H1955" s="116"/>
      <c r="I1955" s="116"/>
      <c r="J1955" s="116" t="s">
        <v>1986</v>
      </c>
      <c r="K1955" s="116" t="s">
        <v>1988</v>
      </c>
      <c r="L1955" s="116" t="s">
        <v>1986</v>
      </c>
      <c r="M1955" s="116" t="s">
        <v>12806</v>
      </c>
    </row>
    <row r="1956" spans="1:13">
      <c r="A1956" s="115">
        <v>7916</v>
      </c>
      <c r="B1956" s="115">
        <v>3744</v>
      </c>
      <c r="C1956" s="116" t="s">
        <v>842</v>
      </c>
      <c r="D1956" s="116" t="s">
        <v>56</v>
      </c>
      <c r="E1956" s="116" t="s">
        <v>1986</v>
      </c>
      <c r="F1956" s="116"/>
      <c r="G1956" s="116" t="s">
        <v>1988</v>
      </c>
      <c r="H1956" s="116"/>
      <c r="I1956" s="116" t="s">
        <v>11478</v>
      </c>
      <c r="J1956" s="116" t="s">
        <v>11479</v>
      </c>
      <c r="K1956" s="116" t="s">
        <v>11480</v>
      </c>
      <c r="L1956" s="116" t="s">
        <v>11479</v>
      </c>
      <c r="M1956" s="116" t="s">
        <v>12807</v>
      </c>
    </row>
    <row r="1957" spans="1:13">
      <c r="A1957" s="115">
        <v>8990</v>
      </c>
      <c r="B1957" s="115">
        <v>3752</v>
      </c>
      <c r="C1957" s="116" t="s">
        <v>842</v>
      </c>
      <c r="D1957" s="116" t="s">
        <v>56</v>
      </c>
      <c r="E1957" s="116" t="s">
        <v>1986</v>
      </c>
      <c r="F1957" s="116" t="s">
        <v>11503</v>
      </c>
      <c r="G1957" s="116" t="s">
        <v>1988</v>
      </c>
      <c r="H1957" s="116" t="s">
        <v>229</v>
      </c>
      <c r="I1957" s="116"/>
      <c r="J1957" s="116" t="s">
        <v>11504</v>
      </c>
      <c r="K1957" s="116" t="s">
        <v>11505</v>
      </c>
      <c r="L1957" s="116" t="s">
        <v>11504</v>
      </c>
      <c r="M1957" s="116" t="s">
        <v>12807</v>
      </c>
    </row>
    <row r="1958" spans="1:13">
      <c r="A1958" s="115">
        <v>10308</v>
      </c>
      <c r="B1958" s="115">
        <v>4233</v>
      </c>
      <c r="C1958" s="116" t="s">
        <v>842</v>
      </c>
      <c r="D1958" s="116" t="s">
        <v>56</v>
      </c>
      <c r="E1958" s="116" t="s">
        <v>1986</v>
      </c>
      <c r="F1958" s="116" t="s">
        <v>11481</v>
      </c>
      <c r="G1958" s="116" t="s">
        <v>1988</v>
      </c>
      <c r="H1958" s="116" t="s">
        <v>11481</v>
      </c>
      <c r="I1958" s="116"/>
      <c r="J1958" s="116" t="s">
        <v>11482</v>
      </c>
      <c r="K1958" s="116" t="s">
        <v>12841</v>
      </c>
      <c r="L1958" s="116" t="s">
        <v>11482</v>
      </c>
      <c r="M1958" s="116" t="s">
        <v>12810</v>
      </c>
    </row>
    <row r="1959" spans="1:13">
      <c r="A1959" s="115">
        <v>10939</v>
      </c>
      <c r="B1959" s="115">
        <v>4239</v>
      </c>
      <c r="C1959" s="116" t="s">
        <v>842</v>
      </c>
      <c r="D1959" s="116" t="s">
        <v>56</v>
      </c>
      <c r="E1959" s="116" t="s">
        <v>1986</v>
      </c>
      <c r="F1959" s="116" t="s">
        <v>1987</v>
      </c>
      <c r="G1959" s="116" t="s">
        <v>1988</v>
      </c>
      <c r="H1959" s="116" t="s">
        <v>11499</v>
      </c>
      <c r="I1959" s="116"/>
      <c r="J1959" s="116" t="s">
        <v>1990</v>
      </c>
      <c r="K1959" s="116" t="s">
        <v>12842</v>
      </c>
      <c r="L1959" s="116" t="s">
        <v>1990</v>
      </c>
      <c r="M1959" s="116" t="s">
        <v>12843</v>
      </c>
    </row>
    <row r="1960" spans="1:13">
      <c r="A1960" s="115">
        <v>7581</v>
      </c>
      <c r="B1960" s="115">
        <v>3751</v>
      </c>
      <c r="C1960" s="116" t="s">
        <v>842</v>
      </c>
      <c r="D1960" s="116" t="s">
        <v>56</v>
      </c>
      <c r="E1960" s="116" t="s">
        <v>1986</v>
      </c>
      <c r="F1960" s="116" t="s">
        <v>1987</v>
      </c>
      <c r="G1960" s="116" t="s">
        <v>1988</v>
      </c>
      <c r="H1960" s="116" t="s">
        <v>11499</v>
      </c>
      <c r="I1960" s="116" t="s">
        <v>11500</v>
      </c>
      <c r="J1960" s="116" t="s">
        <v>11501</v>
      </c>
      <c r="K1960" s="116" t="s">
        <v>11502</v>
      </c>
      <c r="L1960" s="116" t="s">
        <v>11501</v>
      </c>
      <c r="M1960" s="116" t="s">
        <v>12807</v>
      </c>
    </row>
    <row r="1961" spans="1:13">
      <c r="A1961" s="115">
        <v>8987</v>
      </c>
      <c r="B1961" s="115">
        <v>3746</v>
      </c>
      <c r="C1961" s="116" t="s">
        <v>842</v>
      </c>
      <c r="D1961" s="116" t="s">
        <v>56</v>
      </c>
      <c r="E1961" s="116" t="s">
        <v>1986</v>
      </c>
      <c r="F1961" s="116" t="s">
        <v>1056</v>
      </c>
      <c r="G1961" s="116" t="s">
        <v>1988</v>
      </c>
      <c r="H1961" s="116" t="s">
        <v>439</v>
      </c>
      <c r="I1961" s="116"/>
      <c r="J1961" s="116" t="s">
        <v>11483</v>
      </c>
      <c r="K1961" s="116" t="s">
        <v>11484</v>
      </c>
      <c r="L1961" s="116" t="s">
        <v>11483</v>
      </c>
      <c r="M1961" s="116" t="s">
        <v>12807</v>
      </c>
    </row>
    <row r="1962" spans="1:13">
      <c r="A1962" s="115">
        <v>7579</v>
      </c>
      <c r="B1962" s="115">
        <v>3747</v>
      </c>
      <c r="C1962" s="116" t="s">
        <v>842</v>
      </c>
      <c r="D1962" s="116" t="s">
        <v>56</v>
      </c>
      <c r="E1962" s="116" t="s">
        <v>1986</v>
      </c>
      <c r="F1962" s="116" t="s">
        <v>1056</v>
      </c>
      <c r="G1962" s="116" t="s">
        <v>1988</v>
      </c>
      <c r="H1962" s="116" t="s">
        <v>439</v>
      </c>
      <c r="I1962" s="116" t="s">
        <v>11485</v>
      </c>
      <c r="J1962" s="116" t="s">
        <v>11486</v>
      </c>
      <c r="K1962" s="116" t="s">
        <v>11487</v>
      </c>
      <c r="L1962" s="116" t="s">
        <v>11486</v>
      </c>
      <c r="M1962" s="116" t="s">
        <v>12807</v>
      </c>
    </row>
    <row r="1963" spans="1:13">
      <c r="A1963" s="115">
        <v>8988</v>
      </c>
      <c r="B1963" s="115">
        <v>3748</v>
      </c>
      <c r="C1963" s="116" t="s">
        <v>842</v>
      </c>
      <c r="D1963" s="116" t="s">
        <v>56</v>
      </c>
      <c r="E1963" s="116" t="s">
        <v>1986</v>
      </c>
      <c r="F1963" s="116" t="s">
        <v>11488</v>
      </c>
      <c r="G1963" s="116" t="s">
        <v>1988</v>
      </c>
      <c r="H1963" s="116" t="s">
        <v>11489</v>
      </c>
      <c r="I1963" s="116"/>
      <c r="J1963" s="116" t="s">
        <v>11490</v>
      </c>
      <c r="K1963" s="116" t="s">
        <v>11491</v>
      </c>
      <c r="L1963" s="116" t="s">
        <v>11490</v>
      </c>
      <c r="M1963" s="116" t="s">
        <v>12807</v>
      </c>
    </row>
    <row r="1964" spans="1:13">
      <c r="A1964" s="115">
        <v>7580</v>
      </c>
      <c r="B1964" s="115">
        <v>3749</v>
      </c>
      <c r="C1964" s="116" t="s">
        <v>842</v>
      </c>
      <c r="D1964" s="116" t="s">
        <v>56</v>
      </c>
      <c r="E1964" s="116" t="s">
        <v>1986</v>
      </c>
      <c r="F1964" s="116" t="s">
        <v>11481</v>
      </c>
      <c r="G1964" s="116" t="s">
        <v>1988</v>
      </c>
      <c r="H1964" s="116"/>
      <c r="I1964" s="116" t="s">
        <v>11492</v>
      </c>
      <c r="J1964" s="116" t="s">
        <v>11493</v>
      </c>
      <c r="K1964" s="116" t="s">
        <v>11494</v>
      </c>
      <c r="L1964" s="116" t="s">
        <v>11493</v>
      </c>
      <c r="M1964" s="116" t="s">
        <v>12807</v>
      </c>
    </row>
    <row r="1965" spans="1:13">
      <c r="A1965" s="115">
        <v>6084</v>
      </c>
      <c r="B1965" s="115">
        <v>650</v>
      </c>
      <c r="C1965" s="116" t="s">
        <v>842</v>
      </c>
      <c r="D1965" s="116" t="s">
        <v>56</v>
      </c>
      <c r="E1965" s="116" t="s">
        <v>1986</v>
      </c>
      <c r="F1965" s="116" t="s">
        <v>1987</v>
      </c>
      <c r="G1965" s="116" t="s">
        <v>1988</v>
      </c>
      <c r="H1965" s="116" t="s">
        <v>1989</v>
      </c>
      <c r="I1965" s="116"/>
      <c r="J1965" s="116" t="s">
        <v>1990</v>
      </c>
      <c r="K1965" s="116" t="s">
        <v>1991</v>
      </c>
      <c r="L1965" s="116" t="s">
        <v>1990</v>
      </c>
      <c r="M1965" s="116" t="s">
        <v>12806</v>
      </c>
    </row>
    <row r="1966" spans="1:13">
      <c r="A1966" s="115">
        <v>6085</v>
      </c>
      <c r="B1966" s="115">
        <v>651</v>
      </c>
      <c r="C1966" s="116" t="s">
        <v>842</v>
      </c>
      <c r="D1966" s="116" t="s">
        <v>56</v>
      </c>
      <c r="E1966" s="116" t="s">
        <v>1986</v>
      </c>
      <c r="F1966" s="116" t="s">
        <v>1987</v>
      </c>
      <c r="G1966" s="116" t="s">
        <v>1988</v>
      </c>
      <c r="H1966" s="116" t="s">
        <v>1989</v>
      </c>
      <c r="I1966" s="116" t="s">
        <v>1992</v>
      </c>
      <c r="J1966" s="116" t="s">
        <v>1993</v>
      </c>
      <c r="K1966" s="116" t="s">
        <v>1994</v>
      </c>
      <c r="L1966" s="116" t="s">
        <v>1993</v>
      </c>
      <c r="M1966" s="116" t="s">
        <v>12806</v>
      </c>
    </row>
    <row r="1967" spans="1:13">
      <c r="A1967" s="115">
        <v>6086</v>
      </c>
      <c r="B1967" s="115">
        <v>652</v>
      </c>
      <c r="C1967" s="116" t="s">
        <v>842</v>
      </c>
      <c r="D1967" s="116" t="s">
        <v>56</v>
      </c>
      <c r="E1967" s="116" t="s">
        <v>1986</v>
      </c>
      <c r="F1967" s="116" t="s">
        <v>1998</v>
      </c>
      <c r="G1967" s="116" t="s">
        <v>1988</v>
      </c>
      <c r="H1967" s="116" t="s">
        <v>263</v>
      </c>
      <c r="I1967" s="116"/>
      <c r="J1967" s="116" t="s">
        <v>1999</v>
      </c>
      <c r="K1967" s="116" t="s">
        <v>2000</v>
      </c>
      <c r="L1967" s="116" t="s">
        <v>1999</v>
      </c>
      <c r="M1967" s="116" t="s">
        <v>12806</v>
      </c>
    </row>
    <row r="1968" spans="1:13">
      <c r="A1968" s="115">
        <v>6087</v>
      </c>
      <c r="B1968" s="115">
        <v>653</v>
      </c>
      <c r="C1968" s="116" t="s">
        <v>842</v>
      </c>
      <c r="D1968" s="116" t="s">
        <v>56</v>
      </c>
      <c r="E1968" s="116" t="s">
        <v>1986</v>
      </c>
      <c r="F1968" s="116" t="s">
        <v>1998</v>
      </c>
      <c r="G1968" s="116" t="s">
        <v>1988</v>
      </c>
      <c r="H1968" s="116" t="s">
        <v>263</v>
      </c>
      <c r="I1968" s="116" t="s">
        <v>2001</v>
      </c>
      <c r="J1968" s="116" t="s">
        <v>2002</v>
      </c>
      <c r="K1968" s="116" t="s">
        <v>2003</v>
      </c>
      <c r="L1968" s="116" t="s">
        <v>2002</v>
      </c>
      <c r="M1968" s="116" t="s">
        <v>12806</v>
      </c>
    </row>
    <row r="1969" spans="1:13">
      <c r="A1969" s="115">
        <v>7582</v>
      </c>
      <c r="B1969" s="115">
        <v>3753</v>
      </c>
      <c r="C1969" s="116" t="s">
        <v>842</v>
      </c>
      <c r="D1969" s="116" t="s">
        <v>56</v>
      </c>
      <c r="E1969" s="116" t="s">
        <v>1986</v>
      </c>
      <c r="F1969" s="116" t="s">
        <v>1998</v>
      </c>
      <c r="G1969" s="116" t="s">
        <v>1988</v>
      </c>
      <c r="H1969" s="116" t="s">
        <v>263</v>
      </c>
      <c r="I1969" s="116" t="s">
        <v>11506</v>
      </c>
      <c r="J1969" s="116" t="s">
        <v>11507</v>
      </c>
      <c r="K1969" s="116" t="s">
        <v>11508</v>
      </c>
      <c r="L1969" s="116" t="s">
        <v>11507</v>
      </c>
      <c r="M1969" s="116" t="s">
        <v>12807</v>
      </c>
    </row>
    <row r="1970" spans="1:13">
      <c r="A1970" s="115">
        <v>7583</v>
      </c>
      <c r="B1970" s="115">
        <v>3754</v>
      </c>
      <c r="C1970" s="116" t="s">
        <v>842</v>
      </c>
      <c r="D1970" s="116" t="s">
        <v>56</v>
      </c>
      <c r="E1970" s="116" t="s">
        <v>1986</v>
      </c>
      <c r="F1970" s="116" t="s">
        <v>1998</v>
      </c>
      <c r="G1970" s="116" t="s">
        <v>1988</v>
      </c>
      <c r="H1970" s="116" t="s">
        <v>263</v>
      </c>
      <c r="I1970" s="116" t="s">
        <v>11509</v>
      </c>
      <c r="J1970" s="116" t="s">
        <v>11510</v>
      </c>
      <c r="K1970" s="116" t="s">
        <v>11511</v>
      </c>
      <c r="L1970" s="116" t="s">
        <v>11510</v>
      </c>
      <c r="M1970" s="116" t="s">
        <v>12807</v>
      </c>
    </row>
    <row r="1971" spans="1:13">
      <c r="A1971" s="115">
        <v>6088</v>
      </c>
      <c r="B1971" s="115">
        <v>654</v>
      </c>
      <c r="C1971" s="116" t="s">
        <v>842</v>
      </c>
      <c r="D1971" s="116" t="s">
        <v>56</v>
      </c>
      <c r="E1971" s="116" t="s">
        <v>1986</v>
      </c>
      <c r="F1971" s="116" t="s">
        <v>3097</v>
      </c>
      <c r="G1971" s="116" t="s">
        <v>1988</v>
      </c>
      <c r="H1971" s="116" t="s">
        <v>3098</v>
      </c>
      <c r="I1971" s="116"/>
      <c r="J1971" s="116" t="s">
        <v>3099</v>
      </c>
      <c r="K1971" s="116" t="s">
        <v>3100</v>
      </c>
      <c r="L1971" s="116" t="s">
        <v>3099</v>
      </c>
      <c r="M1971" s="116" t="s">
        <v>12806</v>
      </c>
    </row>
    <row r="1972" spans="1:13">
      <c r="A1972" s="115">
        <v>8989</v>
      </c>
      <c r="B1972" s="115">
        <v>3750</v>
      </c>
      <c r="C1972" s="116" t="s">
        <v>842</v>
      </c>
      <c r="D1972" s="116" t="s">
        <v>56</v>
      </c>
      <c r="E1972" s="116" t="s">
        <v>1986</v>
      </c>
      <c r="F1972" s="116" t="s">
        <v>11495</v>
      </c>
      <c r="G1972" s="116" t="s">
        <v>1988</v>
      </c>
      <c r="H1972" s="116" t="s">
        <v>11496</v>
      </c>
      <c r="I1972" s="116"/>
      <c r="J1972" s="116" t="s">
        <v>11497</v>
      </c>
      <c r="K1972" s="116" t="s">
        <v>11498</v>
      </c>
      <c r="L1972" s="116" t="s">
        <v>11497</v>
      </c>
      <c r="M1972" s="116" t="s">
        <v>12807</v>
      </c>
    </row>
    <row r="1973" spans="1:13">
      <c r="A1973" s="115">
        <v>6089</v>
      </c>
      <c r="B1973" s="115">
        <v>655</v>
      </c>
      <c r="C1973" s="116" t="s">
        <v>842</v>
      </c>
      <c r="D1973" s="116" t="s">
        <v>56</v>
      </c>
      <c r="E1973" s="116" t="s">
        <v>1986</v>
      </c>
      <c r="F1973" s="116"/>
      <c r="G1973" s="116" t="s">
        <v>1988</v>
      </c>
      <c r="H1973" s="116"/>
      <c r="I1973" s="116" t="s">
        <v>1995</v>
      </c>
      <c r="J1973" s="116" t="s">
        <v>1996</v>
      </c>
      <c r="K1973" s="116" t="s">
        <v>1997</v>
      </c>
      <c r="L1973" s="116" t="s">
        <v>1996</v>
      </c>
      <c r="M1973" s="116" t="s">
        <v>12806</v>
      </c>
    </row>
    <row r="1974" spans="1:13">
      <c r="A1974" s="115">
        <v>6090</v>
      </c>
      <c r="B1974" s="115">
        <v>656</v>
      </c>
      <c r="C1974" s="116" t="s">
        <v>842</v>
      </c>
      <c r="D1974" s="116" t="s">
        <v>40</v>
      </c>
      <c r="E1974" s="116" t="s">
        <v>2280</v>
      </c>
      <c r="F1974" s="116"/>
      <c r="G1974" s="116" t="s">
        <v>2282</v>
      </c>
      <c r="H1974" s="116"/>
      <c r="I1974" s="116"/>
      <c r="J1974" s="116" t="s">
        <v>2280</v>
      </c>
      <c r="K1974" s="116" t="s">
        <v>2282</v>
      </c>
      <c r="L1974" s="116" t="s">
        <v>2280</v>
      </c>
      <c r="M1974" s="116" t="s">
        <v>12806</v>
      </c>
    </row>
    <row r="1975" spans="1:13">
      <c r="A1975" s="115">
        <v>8891</v>
      </c>
      <c r="B1975" s="115">
        <v>4088</v>
      </c>
      <c r="C1975" s="116" t="s">
        <v>842</v>
      </c>
      <c r="D1975" s="116" t="s">
        <v>56</v>
      </c>
      <c r="E1975" s="116" t="s">
        <v>2280</v>
      </c>
      <c r="F1975" s="116" t="s">
        <v>12403</v>
      </c>
      <c r="G1975" s="116" t="s">
        <v>2282</v>
      </c>
      <c r="H1975" s="116" t="s">
        <v>12404</v>
      </c>
      <c r="I1975" s="116"/>
      <c r="J1975" s="116" t="s">
        <v>12405</v>
      </c>
      <c r="K1975" s="116" t="s">
        <v>12406</v>
      </c>
      <c r="L1975" s="116" t="s">
        <v>12405</v>
      </c>
      <c r="M1975" s="116" t="s">
        <v>12807</v>
      </c>
    </row>
    <row r="1976" spans="1:13">
      <c r="A1976" s="115">
        <v>8885</v>
      </c>
      <c r="B1976" s="115">
        <v>4074</v>
      </c>
      <c r="C1976" s="116" t="s">
        <v>842</v>
      </c>
      <c r="D1976" s="116" t="s">
        <v>56</v>
      </c>
      <c r="E1976" s="116" t="s">
        <v>2280</v>
      </c>
      <c r="F1976" s="116" t="s">
        <v>227</v>
      </c>
      <c r="G1976" s="116" t="s">
        <v>2282</v>
      </c>
      <c r="H1976" s="116" t="s">
        <v>229</v>
      </c>
      <c r="I1976" s="116"/>
      <c r="J1976" s="116" t="s">
        <v>12363</v>
      </c>
      <c r="K1976" s="116" t="s">
        <v>12364</v>
      </c>
      <c r="L1976" s="116" t="s">
        <v>12363</v>
      </c>
      <c r="M1976" s="116" t="s">
        <v>12807</v>
      </c>
    </row>
    <row r="1977" spans="1:13">
      <c r="A1977" s="115">
        <v>7588</v>
      </c>
      <c r="B1977" s="115">
        <v>4075</v>
      </c>
      <c r="C1977" s="116" t="s">
        <v>842</v>
      </c>
      <c r="D1977" s="116" t="s">
        <v>56</v>
      </c>
      <c r="E1977" s="116" t="s">
        <v>2280</v>
      </c>
      <c r="F1977" s="116" t="s">
        <v>227</v>
      </c>
      <c r="G1977" s="116" t="s">
        <v>2282</v>
      </c>
      <c r="H1977" s="116" t="s">
        <v>229</v>
      </c>
      <c r="I1977" s="116" t="s">
        <v>12365</v>
      </c>
      <c r="J1977" s="116" t="s">
        <v>12366</v>
      </c>
      <c r="K1977" s="116" t="s">
        <v>12367</v>
      </c>
      <c r="L1977" s="116" t="s">
        <v>12366</v>
      </c>
      <c r="M1977" s="116" t="s">
        <v>12807</v>
      </c>
    </row>
    <row r="1978" spans="1:13">
      <c r="A1978" s="115">
        <v>8888</v>
      </c>
      <c r="B1978" s="115">
        <v>4079</v>
      </c>
      <c r="C1978" s="116" t="s">
        <v>842</v>
      </c>
      <c r="D1978" s="116" t="s">
        <v>56</v>
      </c>
      <c r="E1978" s="116" t="s">
        <v>2280</v>
      </c>
      <c r="F1978" s="116" t="s">
        <v>4878</v>
      </c>
      <c r="G1978" s="116" t="s">
        <v>2282</v>
      </c>
      <c r="H1978" s="116" t="s">
        <v>1571</v>
      </c>
      <c r="I1978" s="116"/>
      <c r="J1978" s="116" t="s">
        <v>12379</v>
      </c>
      <c r="K1978" s="116" t="s">
        <v>12380</v>
      </c>
      <c r="L1978" s="116" t="s">
        <v>12379</v>
      </c>
      <c r="M1978" s="116" t="s">
        <v>12807</v>
      </c>
    </row>
    <row r="1979" spans="1:13">
      <c r="A1979" s="115">
        <v>7589</v>
      </c>
      <c r="B1979" s="115">
        <v>4080</v>
      </c>
      <c r="C1979" s="116" t="s">
        <v>842</v>
      </c>
      <c r="D1979" s="116" t="s">
        <v>56</v>
      </c>
      <c r="E1979" s="116" t="s">
        <v>2280</v>
      </c>
      <c r="F1979" s="116" t="s">
        <v>4878</v>
      </c>
      <c r="G1979" s="116" t="s">
        <v>2282</v>
      </c>
      <c r="H1979" s="116" t="s">
        <v>1571</v>
      </c>
      <c r="I1979" s="116" t="s">
        <v>1599</v>
      </c>
      <c r="J1979" s="116" t="s">
        <v>12381</v>
      </c>
      <c r="K1979" s="116" t="s">
        <v>12382</v>
      </c>
      <c r="L1979" s="116" t="s">
        <v>12381</v>
      </c>
      <c r="M1979" s="116" t="s">
        <v>12807</v>
      </c>
    </row>
    <row r="1980" spans="1:13">
      <c r="A1980" s="115">
        <v>6091</v>
      </c>
      <c r="B1980" s="115">
        <v>657</v>
      </c>
      <c r="C1980" s="116" t="s">
        <v>842</v>
      </c>
      <c r="D1980" s="116" t="s">
        <v>40</v>
      </c>
      <c r="E1980" s="116" t="s">
        <v>2280</v>
      </c>
      <c r="F1980" s="116" t="s">
        <v>3673</v>
      </c>
      <c r="G1980" s="116" t="s">
        <v>2282</v>
      </c>
      <c r="H1980" s="116" t="s">
        <v>3674</v>
      </c>
      <c r="I1980" s="116"/>
      <c r="J1980" s="116" t="s">
        <v>3675</v>
      </c>
      <c r="K1980" s="116" t="s">
        <v>3676</v>
      </c>
      <c r="L1980" s="116" t="s">
        <v>3675</v>
      </c>
      <c r="M1980" s="116" t="s">
        <v>12806</v>
      </c>
    </row>
    <row r="1981" spans="1:13">
      <c r="A1981" s="115">
        <v>7955</v>
      </c>
      <c r="B1981" s="115">
        <v>4076</v>
      </c>
      <c r="C1981" s="116" t="s">
        <v>842</v>
      </c>
      <c r="D1981" s="116" t="s">
        <v>56</v>
      </c>
      <c r="E1981" s="116" t="s">
        <v>2280</v>
      </c>
      <c r="F1981" s="116"/>
      <c r="G1981" s="116" t="s">
        <v>2282</v>
      </c>
      <c r="H1981" s="116"/>
      <c r="I1981" s="116" t="s">
        <v>12368</v>
      </c>
      <c r="J1981" s="116" t="s">
        <v>12369</v>
      </c>
      <c r="K1981" s="116" t="s">
        <v>12370</v>
      </c>
      <c r="L1981" s="116" t="s">
        <v>12369</v>
      </c>
      <c r="M1981" s="116" t="s">
        <v>12807</v>
      </c>
    </row>
    <row r="1982" spans="1:13">
      <c r="A1982" s="115">
        <v>6092</v>
      </c>
      <c r="B1982" s="115">
        <v>658</v>
      </c>
      <c r="C1982" s="116" t="s">
        <v>842</v>
      </c>
      <c r="D1982" s="116" t="s">
        <v>40</v>
      </c>
      <c r="E1982" s="116" t="s">
        <v>2280</v>
      </c>
      <c r="F1982" s="116" t="s">
        <v>3670</v>
      </c>
      <c r="G1982" s="116" t="s">
        <v>2282</v>
      </c>
      <c r="H1982" s="116" t="s">
        <v>439</v>
      </c>
      <c r="I1982" s="116"/>
      <c r="J1982" s="116" t="s">
        <v>3671</v>
      </c>
      <c r="K1982" s="116" t="s">
        <v>3672</v>
      </c>
      <c r="L1982" s="116" t="s">
        <v>3671</v>
      </c>
      <c r="M1982" s="116" t="s">
        <v>12806</v>
      </c>
    </row>
    <row r="1983" spans="1:13">
      <c r="A1983" s="115">
        <v>6093</v>
      </c>
      <c r="B1983" s="115">
        <v>659</v>
      </c>
      <c r="C1983" s="116" t="s">
        <v>842</v>
      </c>
      <c r="D1983" s="116" t="s">
        <v>56</v>
      </c>
      <c r="E1983" s="116" t="s">
        <v>2280</v>
      </c>
      <c r="F1983" s="116" t="s">
        <v>3666</v>
      </c>
      <c r="G1983" s="116" t="s">
        <v>2282</v>
      </c>
      <c r="H1983" s="116" t="s">
        <v>3667</v>
      </c>
      <c r="I1983" s="116"/>
      <c r="J1983" s="116" t="s">
        <v>3668</v>
      </c>
      <c r="K1983" s="116" t="s">
        <v>3669</v>
      </c>
      <c r="L1983" s="116" t="s">
        <v>3668</v>
      </c>
      <c r="M1983" s="116" t="s">
        <v>12806</v>
      </c>
    </row>
    <row r="1984" spans="1:13">
      <c r="A1984" s="115">
        <v>8886</v>
      </c>
      <c r="B1984" s="115">
        <v>4077</v>
      </c>
      <c r="C1984" s="116" t="s">
        <v>842</v>
      </c>
      <c r="D1984" s="116" t="s">
        <v>56</v>
      </c>
      <c r="E1984" s="116" t="s">
        <v>2280</v>
      </c>
      <c r="F1984" s="116" t="s">
        <v>12371</v>
      </c>
      <c r="G1984" s="116" t="s">
        <v>2282</v>
      </c>
      <c r="H1984" s="116" t="s">
        <v>12372</v>
      </c>
      <c r="I1984" s="116"/>
      <c r="J1984" s="116" t="s">
        <v>12373</v>
      </c>
      <c r="K1984" s="116" t="s">
        <v>12374</v>
      </c>
      <c r="L1984" s="116" t="s">
        <v>12373</v>
      </c>
      <c r="M1984" s="116" t="s">
        <v>12807</v>
      </c>
    </row>
    <row r="1985" spans="1:13">
      <c r="A1985" s="115">
        <v>8887</v>
      </c>
      <c r="B1985" s="115">
        <v>4078</v>
      </c>
      <c r="C1985" s="116" t="s">
        <v>842</v>
      </c>
      <c r="D1985" s="116" t="s">
        <v>56</v>
      </c>
      <c r="E1985" s="116" t="s">
        <v>2280</v>
      </c>
      <c r="F1985" s="116" t="s">
        <v>12375</v>
      </c>
      <c r="G1985" s="116" t="s">
        <v>2282</v>
      </c>
      <c r="H1985" s="116" t="s">
        <v>12376</v>
      </c>
      <c r="I1985" s="116"/>
      <c r="J1985" s="116" t="s">
        <v>12377</v>
      </c>
      <c r="K1985" s="116" t="s">
        <v>12378</v>
      </c>
      <c r="L1985" s="116" t="s">
        <v>12377</v>
      </c>
      <c r="M1985" s="116" t="s">
        <v>12807</v>
      </c>
    </row>
    <row r="1986" spans="1:13">
      <c r="A1986" s="115">
        <v>6426</v>
      </c>
      <c r="B1986" s="115">
        <v>660</v>
      </c>
      <c r="C1986" s="116" t="s">
        <v>842</v>
      </c>
      <c r="D1986" s="116" t="s">
        <v>40</v>
      </c>
      <c r="E1986" s="116" t="s">
        <v>2280</v>
      </c>
      <c r="F1986" s="116" t="s">
        <v>2281</v>
      </c>
      <c r="G1986" s="116" t="s">
        <v>2282</v>
      </c>
      <c r="H1986" s="116" t="s">
        <v>2283</v>
      </c>
      <c r="I1986" s="116"/>
      <c r="J1986" s="116" t="s">
        <v>2284</v>
      </c>
      <c r="K1986" s="116" t="s">
        <v>2285</v>
      </c>
      <c r="L1986" s="116" t="s">
        <v>2284</v>
      </c>
      <c r="M1986" s="116" t="s">
        <v>12806</v>
      </c>
    </row>
    <row r="1987" spans="1:13">
      <c r="A1987" s="115">
        <v>6094</v>
      </c>
      <c r="B1987" s="115">
        <v>661</v>
      </c>
      <c r="C1987" s="116" t="s">
        <v>842</v>
      </c>
      <c r="D1987" s="116" t="s">
        <v>40</v>
      </c>
      <c r="E1987" s="116" t="s">
        <v>2280</v>
      </c>
      <c r="F1987" s="116" t="s">
        <v>2281</v>
      </c>
      <c r="G1987" s="116" t="s">
        <v>2282</v>
      </c>
      <c r="H1987" s="116" t="s">
        <v>2283</v>
      </c>
      <c r="I1987" s="116" t="s">
        <v>2286</v>
      </c>
      <c r="J1987" s="116" t="s">
        <v>2287</v>
      </c>
      <c r="K1987" s="116" t="s">
        <v>2288</v>
      </c>
      <c r="L1987" s="116" t="s">
        <v>2287</v>
      </c>
      <c r="M1987" s="116" t="s">
        <v>12806</v>
      </c>
    </row>
    <row r="1988" spans="1:13">
      <c r="A1988" s="115">
        <v>8259</v>
      </c>
      <c r="B1988" s="115">
        <v>4081</v>
      </c>
      <c r="C1988" s="116" t="s">
        <v>842</v>
      </c>
      <c r="D1988" s="116" t="s">
        <v>56</v>
      </c>
      <c r="E1988" s="116" t="s">
        <v>2280</v>
      </c>
      <c r="F1988" s="116"/>
      <c r="G1988" s="116" t="s">
        <v>2282</v>
      </c>
      <c r="H1988" s="116"/>
      <c r="I1988" s="116" t="s">
        <v>12383</v>
      </c>
      <c r="J1988" s="116" t="s">
        <v>12384</v>
      </c>
      <c r="K1988" s="116" t="s">
        <v>12385</v>
      </c>
      <c r="L1988" s="116" t="s">
        <v>12384</v>
      </c>
      <c r="M1988" s="116" t="s">
        <v>12807</v>
      </c>
    </row>
    <row r="1989" spans="1:13">
      <c r="A1989" s="115">
        <v>6095</v>
      </c>
      <c r="B1989" s="115">
        <v>662</v>
      </c>
      <c r="C1989" s="116" t="s">
        <v>842</v>
      </c>
      <c r="D1989" s="116" t="s">
        <v>56</v>
      </c>
      <c r="E1989" s="116" t="s">
        <v>2280</v>
      </c>
      <c r="F1989" s="116" t="s">
        <v>3681</v>
      </c>
      <c r="G1989" s="116" t="s">
        <v>2282</v>
      </c>
      <c r="H1989" s="116" t="s">
        <v>1596</v>
      </c>
      <c r="I1989" s="116"/>
      <c r="J1989" s="116" t="s">
        <v>3682</v>
      </c>
      <c r="K1989" s="116" t="s">
        <v>3683</v>
      </c>
      <c r="L1989" s="116" t="s">
        <v>3682</v>
      </c>
      <c r="M1989" s="116" t="s">
        <v>12806</v>
      </c>
    </row>
    <row r="1990" spans="1:13">
      <c r="A1990" s="115">
        <v>6096</v>
      </c>
      <c r="B1990" s="115">
        <v>663</v>
      </c>
      <c r="C1990" s="116" t="s">
        <v>842</v>
      </c>
      <c r="D1990" s="116" t="s">
        <v>56</v>
      </c>
      <c r="E1990" s="116" t="s">
        <v>2280</v>
      </c>
      <c r="F1990" s="116" t="s">
        <v>3677</v>
      </c>
      <c r="G1990" s="116" t="s">
        <v>2282</v>
      </c>
      <c r="H1990" s="116" t="s">
        <v>3678</v>
      </c>
      <c r="I1990" s="116"/>
      <c r="J1990" s="116" t="s">
        <v>3679</v>
      </c>
      <c r="K1990" s="116" t="s">
        <v>3680</v>
      </c>
      <c r="L1990" s="116" t="s">
        <v>3679</v>
      </c>
      <c r="M1990" s="116" t="s">
        <v>12806</v>
      </c>
    </row>
    <row r="1991" spans="1:13">
      <c r="A1991" s="115">
        <v>7591</v>
      </c>
      <c r="B1991" s="115">
        <v>4084</v>
      </c>
      <c r="C1991" s="116" t="s">
        <v>842</v>
      </c>
      <c r="D1991" s="116" t="s">
        <v>56</v>
      </c>
      <c r="E1991" s="116" t="s">
        <v>2280</v>
      </c>
      <c r="F1991" s="116" t="s">
        <v>3340</v>
      </c>
      <c r="G1991" s="116" t="s">
        <v>2282</v>
      </c>
      <c r="H1991" s="116" t="s">
        <v>3678</v>
      </c>
      <c r="I1991" s="116" t="s">
        <v>4971</v>
      </c>
      <c r="J1991" s="116" t="s">
        <v>12392</v>
      </c>
      <c r="K1991" s="116" t="s">
        <v>12393</v>
      </c>
      <c r="L1991" s="116" t="s">
        <v>12392</v>
      </c>
      <c r="M1991" s="116" t="s">
        <v>12807</v>
      </c>
    </row>
    <row r="1992" spans="1:13">
      <c r="A1992" s="115">
        <v>6097</v>
      </c>
      <c r="B1992" s="115">
        <v>664</v>
      </c>
      <c r="C1992" s="116" t="s">
        <v>842</v>
      </c>
      <c r="D1992" s="116" t="s">
        <v>40</v>
      </c>
      <c r="E1992" s="116" t="s">
        <v>2280</v>
      </c>
      <c r="F1992" s="116" t="s">
        <v>2289</v>
      </c>
      <c r="G1992" s="116" t="s">
        <v>2282</v>
      </c>
      <c r="H1992" s="116" t="s">
        <v>263</v>
      </c>
      <c r="I1992" s="116"/>
      <c r="J1992" s="116" t="s">
        <v>2290</v>
      </c>
      <c r="K1992" s="116" t="s">
        <v>2291</v>
      </c>
      <c r="L1992" s="116" t="s">
        <v>2290</v>
      </c>
      <c r="M1992" s="116" t="s">
        <v>12806</v>
      </c>
    </row>
    <row r="1993" spans="1:13">
      <c r="A1993" s="115">
        <v>6098</v>
      </c>
      <c r="B1993" s="115">
        <v>665</v>
      </c>
      <c r="C1993" s="116" t="s">
        <v>842</v>
      </c>
      <c r="D1993" s="116" t="s">
        <v>40</v>
      </c>
      <c r="E1993" s="116" t="s">
        <v>2280</v>
      </c>
      <c r="F1993" s="116" t="s">
        <v>2289</v>
      </c>
      <c r="G1993" s="116" t="s">
        <v>2282</v>
      </c>
      <c r="H1993" s="116" t="s">
        <v>263</v>
      </c>
      <c r="I1993" s="116" t="s">
        <v>2292</v>
      </c>
      <c r="J1993" s="116" t="s">
        <v>2293</v>
      </c>
      <c r="K1993" s="116" t="s">
        <v>2294</v>
      </c>
      <c r="L1993" s="116" t="s">
        <v>2293</v>
      </c>
      <c r="M1993" s="116" t="s">
        <v>12806</v>
      </c>
    </row>
    <row r="1994" spans="1:13">
      <c r="A1994" s="115">
        <v>7592</v>
      </c>
      <c r="B1994" s="115">
        <v>4089</v>
      </c>
      <c r="C1994" s="116" t="s">
        <v>842</v>
      </c>
      <c r="D1994" s="116" t="s">
        <v>56</v>
      </c>
      <c r="E1994" s="116" t="s">
        <v>2280</v>
      </c>
      <c r="F1994" s="116" t="s">
        <v>2289</v>
      </c>
      <c r="G1994" s="116" t="s">
        <v>2282</v>
      </c>
      <c r="H1994" s="116" t="s">
        <v>263</v>
      </c>
      <c r="I1994" s="116" t="s">
        <v>12407</v>
      </c>
      <c r="J1994" s="116" t="s">
        <v>12408</v>
      </c>
      <c r="K1994" s="116" t="s">
        <v>12409</v>
      </c>
      <c r="L1994" s="116" t="s">
        <v>12408</v>
      </c>
      <c r="M1994" s="116" t="s">
        <v>12807</v>
      </c>
    </row>
    <row r="1995" spans="1:13">
      <c r="A1995" s="115">
        <v>6099</v>
      </c>
      <c r="B1995" s="115">
        <v>666</v>
      </c>
      <c r="C1995" s="116" t="s">
        <v>842</v>
      </c>
      <c r="D1995" s="116" t="s">
        <v>40</v>
      </c>
      <c r="E1995" s="116" t="s">
        <v>2280</v>
      </c>
      <c r="F1995" s="116" t="s">
        <v>2289</v>
      </c>
      <c r="G1995" s="116" t="s">
        <v>2282</v>
      </c>
      <c r="H1995" s="116" t="s">
        <v>263</v>
      </c>
      <c r="I1995" s="116" t="s">
        <v>2295</v>
      </c>
      <c r="J1995" s="116" t="s">
        <v>2296</v>
      </c>
      <c r="K1995" s="116" t="s">
        <v>2297</v>
      </c>
      <c r="L1995" s="116" t="s">
        <v>2296</v>
      </c>
      <c r="M1995" s="116" t="s">
        <v>12806</v>
      </c>
    </row>
    <row r="1996" spans="1:13">
      <c r="A1996" s="115">
        <v>7593</v>
      </c>
      <c r="B1996" s="115">
        <v>4090</v>
      </c>
      <c r="C1996" s="116" t="s">
        <v>842</v>
      </c>
      <c r="D1996" s="116" t="s">
        <v>56</v>
      </c>
      <c r="E1996" s="116" t="s">
        <v>2280</v>
      </c>
      <c r="F1996" s="116" t="s">
        <v>2289</v>
      </c>
      <c r="G1996" s="116" t="s">
        <v>2282</v>
      </c>
      <c r="H1996" s="116" t="s">
        <v>263</v>
      </c>
      <c r="I1996" s="116" t="s">
        <v>12410</v>
      </c>
      <c r="J1996" s="116" t="s">
        <v>12411</v>
      </c>
      <c r="K1996" s="116" t="s">
        <v>12412</v>
      </c>
      <c r="L1996" s="116" t="s">
        <v>12411</v>
      </c>
      <c r="M1996" s="116" t="s">
        <v>12807</v>
      </c>
    </row>
    <row r="1997" spans="1:13">
      <c r="A1997" s="115">
        <v>7594</v>
      </c>
      <c r="B1997" s="115">
        <v>4091</v>
      </c>
      <c r="C1997" s="116" t="s">
        <v>842</v>
      </c>
      <c r="D1997" s="116" t="s">
        <v>56</v>
      </c>
      <c r="E1997" s="116" t="s">
        <v>2280</v>
      </c>
      <c r="F1997" s="116" t="s">
        <v>2289</v>
      </c>
      <c r="G1997" s="116" t="s">
        <v>2282</v>
      </c>
      <c r="H1997" s="116" t="s">
        <v>263</v>
      </c>
      <c r="I1997" s="116" t="s">
        <v>12413</v>
      </c>
      <c r="J1997" s="116" t="s">
        <v>12414</v>
      </c>
      <c r="K1997" s="116" t="s">
        <v>12415</v>
      </c>
      <c r="L1997" s="116" t="s">
        <v>12414</v>
      </c>
      <c r="M1997" s="116" t="s">
        <v>12807</v>
      </c>
    </row>
    <row r="1998" spans="1:13">
      <c r="A1998" s="115">
        <v>7595</v>
      </c>
      <c r="B1998" s="115">
        <v>4092</v>
      </c>
      <c r="C1998" s="116" t="s">
        <v>842</v>
      </c>
      <c r="D1998" s="116" t="s">
        <v>56</v>
      </c>
      <c r="E1998" s="116" t="s">
        <v>2280</v>
      </c>
      <c r="F1998" s="116" t="s">
        <v>2289</v>
      </c>
      <c r="G1998" s="116" t="s">
        <v>2282</v>
      </c>
      <c r="H1998" s="116" t="s">
        <v>263</v>
      </c>
      <c r="I1998" s="116" t="s">
        <v>12416</v>
      </c>
      <c r="J1998" s="116" t="s">
        <v>12417</v>
      </c>
      <c r="K1998" s="116" t="s">
        <v>12418</v>
      </c>
      <c r="L1998" s="116" t="s">
        <v>12417</v>
      </c>
      <c r="M1998" s="116" t="s">
        <v>12807</v>
      </c>
    </row>
    <row r="1999" spans="1:13">
      <c r="A1999" s="115">
        <v>6100</v>
      </c>
      <c r="B1999" s="115">
        <v>667</v>
      </c>
      <c r="C1999" s="116" t="s">
        <v>842</v>
      </c>
      <c r="D1999" s="116" t="s">
        <v>40</v>
      </c>
      <c r="E1999" s="116" t="s">
        <v>2280</v>
      </c>
      <c r="F1999" s="116" t="s">
        <v>2289</v>
      </c>
      <c r="G1999" s="116" t="s">
        <v>2282</v>
      </c>
      <c r="H1999" s="116" t="s">
        <v>263</v>
      </c>
      <c r="I1999" s="116" t="s">
        <v>2298</v>
      </c>
      <c r="J1999" s="116" t="s">
        <v>2299</v>
      </c>
      <c r="K1999" s="116" t="s">
        <v>2300</v>
      </c>
      <c r="L1999" s="116" t="s">
        <v>2299</v>
      </c>
      <c r="M1999" s="116" t="s">
        <v>12806</v>
      </c>
    </row>
    <row r="2000" spans="1:13">
      <c r="A2000" s="115">
        <v>7596</v>
      </c>
      <c r="B2000" s="115">
        <v>4093</v>
      </c>
      <c r="C2000" s="116" t="s">
        <v>842</v>
      </c>
      <c r="D2000" s="116" t="s">
        <v>56</v>
      </c>
      <c r="E2000" s="116" t="s">
        <v>2280</v>
      </c>
      <c r="F2000" s="116" t="s">
        <v>2289</v>
      </c>
      <c r="G2000" s="116" t="s">
        <v>2282</v>
      </c>
      <c r="H2000" s="116" t="s">
        <v>263</v>
      </c>
      <c r="I2000" s="116" t="s">
        <v>12419</v>
      </c>
      <c r="J2000" s="116" t="s">
        <v>12420</v>
      </c>
      <c r="K2000" s="116" t="s">
        <v>12421</v>
      </c>
      <c r="L2000" s="116" t="s">
        <v>12420</v>
      </c>
      <c r="M2000" s="116" t="s">
        <v>12807</v>
      </c>
    </row>
    <row r="2001" spans="1:13">
      <c r="A2001" s="115">
        <v>6101</v>
      </c>
      <c r="B2001" s="115">
        <v>668</v>
      </c>
      <c r="C2001" s="116" t="s">
        <v>842</v>
      </c>
      <c r="D2001" s="116" t="s">
        <v>40</v>
      </c>
      <c r="E2001" s="116" t="s">
        <v>2280</v>
      </c>
      <c r="F2001" s="116" t="s">
        <v>2289</v>
      </c>
      <c r="G2001" s="116" t="s">
        <v>2282</v>
      </c>
      <c r="H2001" s="116" t="s">
        <v>263</v>
      </c>
      <c r="I2001" s="116" t="s">
        <v>2301</v>
      </c>
      <c r="J2001" s="116" t="s">
        <v>2302</v>
      </c>
      <c r="K2001" s="116" t="s">
        <v>2303</v>
      </c>
      <c r="L2001" s="116" t="s">
        <v>2302</v>
      </c>
      <c r="M2001" s="116" t="s">
        <v>12806</v>
      </c>
    </row>
    <row r="2002" spans="1:13">
      <c r="A2002" s="115">
        <v>7597</v>
      </c>
      <c r="B2002" s="115">
        <v>4094</v>
      </c>
      <c r="C2002" s="116" t="s">
        <v>842</v>
      </c>
      <c r="D2002" s="116" t="s">
        <v>56</v>
      </c>
      <c r="E2002" s="116" t="s">
        <v>2280</v>
      </c>
      <c r="F2002" s="116" t="s">
        <v>2289</v>
      </c>
      <c r="G2002" s="116" t="s">
        <v>2282</v>
      </c>
      <c r="H2002" s="116" t="s">
        <v>263</v>
      </c>
      <c r="I2002" s="116" t="s">
        <v>12422</v>
      </c>
      <c r="J2002" s="116" t="s">
        <v>12423</v>
      </c>
      <c r="K2002" s="116" t="s">
        <v>12424</v>
      </c>
      <c r="L2002" s="116" t="s">
        <v>12423</v>
      </c>
      <c r="M2002" s="116" t="s">
        <v>12807</v>
      </c>
    </row>
    <row r="2003" spans="1:13">
      <c r="A2003" s="115">
        <v>7598</v>
      </c>
      <c r="B2003" s="115">
        <v>4095</v>
      </c>
      <c r="C2003" s="116" t="s">
        <v>842</v>
      </c>
      <c r="D2003" s="116" t="s">
        <v>56</v>
      </c>
      <c r="E2003" s="116" t="s">
        <v>2280</v>
      </c>
      <c r="F2003" s="116" t="s">
        <v>2289</v>
      </c>
      <c r="G2003" s="116" t="s">
        <v>2282</v>
      </c>
      <c r="H2003" s="116" t="s">
        <v>263</v>
      </c>
      <c r="I2003" s="116" t="s">
        <v>12425</v>
      </c>
      <c r="J2003" s="116" t="s">
        <v>12426</v>
      </c>
      <c r="K2003" s="116" t="s">
        <v>12427</v>
      </c>
      <c r="L2003" s="116" t="s">
        <v>12426</v>
      </c>
      <c r="M2003" s="116" t="s">
        <v>12807</v>
      </c>
    </row>
    <row r="2004" spans="1:13">
      <c r="A2004" s="115">
        <v>7599</v>
      </c>
      <c r="B2004" s="115">
        <v>4096</v>
      </c>
      <c r="C2004" s="116" t="s">
        <v>842</v>
      </c>
      <c r="D2004" s="116" t="s">
        <v>56</v>
      </c>
      <c r="E2004" s="116" t="s">
        <v>2280</v>
      </c>
      <c r="F2004" s="116" t="s">
        <v>2289</v>
      </c>
      <c r="G2004" s="116" t="s">
        <v>2282</v>
      </c>
      <c r="H2004" s="116" t="s">
        <v>263</v>
      </c>
      <c r="I2004" s="116" t="s">
        <v>12428</v>
      </c>
      <c r="J2004" s="116" t="s">
        <v>12429</v>
      </c>
      <c r="K2004" s="116" t="s">
        <v>12430</v>
      </c>
      <c r="L2004" s="116" t="s">
        <v>12429</v>
      </c>
      <c r="M2004" s="116" t="s">
        <v>12807</v>
      </c>
    </row>
    <row r="2005" spans="1:13">
      <c r="A2005" s="115">
        <v>6102</v>
      </c>
      <c r="B2005" s="115">
        <v>669</v>
      </c>
      <c r="C2005" s="116" t="s">
        <v>842</v>
      </c>
      <c r="D2005" s="116" t="s">
        <v>40</v>
      </c>
      <c r="E2005" s="116" t="s">
        <v>2280</v>
      </c>
      <c r="F2005" s="116" t="s">
        <v>2289</v>
      </c>
      <c r="G2005" s="116" t="s">
        <v>2282</v>
      </c>
      <c r="H2005" s="116" t="s">
        <v>263</v>
      </c>
      <c r="I2005" s="116" t="s">
        <v>2304</v>
      </c>
      <c r="J2005" s="116" t="s">
        <v>2305</v>
      </c>
      <c r="K2005" s="116" t="s">
        <v>2306</v>
      </c>
      <c r="L2005" s="116" t="s">
        <v>2305</v>
      </c>
      <c r="M2005" s="116" t="s">
        <v>12806</v>
      </c>
    </row>
    <row r="2006" spans="1:13">
      <c r="A2006" s="115">
        <v>7622</v>
      </c>
      <c r="B2006" s="115">
        <v>4097</v>
      </c>
      <c r="C2006" s="116" t="s">
        <v>842</v>
      </c>
      <c r="D2006" s="116" t="s">
        <v>56</v>
      </c>
      <c r="E2006" s="116" t="s">
        <v>2280</v>
      </c>
      <c r="F2006" s="116" t="s">
        <v>2289</v>
      </c>
      <c r="G2006" s="116" t="s">
        <v>2282</v>
      </c>
      <c r="H2006" s="116" t="s">
        <v>263</v>
      </c>
      <c r="I2006" s="116" t="s">
        <v>12431</v>
      </c>
      <c r="J2006" s="116" t="s">
        <v>12432</v>
      </c>
      <c r="K2006" s="116" t="s">
        <v>12433</v>
      </c>
      <c r="L2006" s="116" t="s">
        <v>12432</v>
      </c>
      <c r="M2006" s="116" t="s">
        <v>12807</v>
      </c>
    </row>
    <row r="2007" spans="1:13">
      <c r="A2007" s="115">
        <v>7623</v>
      </c>
      <c r="B2007" s="115">
        <v>4098</v>
      </c>
      <c r="C2007" s="116" t="s">
        <v>842</v>
      </c>
      <c r="D2007" s="116" t="s">
        <v>56</v>
      </c>
      <c r="E2007" s="116" t="s">
        <v>2280</v>
      </c>
      <c r="F2007" s="116" t="s">
        <v>2289</v>
      </c>
      <c r="G2007" s="116" t="s">
        <v>2282</v>
      </c>
      <c r="H2007" s="116" t="s">
        <v>263</v>
      </c>
      <c r="I2007" s="116" t="s">
        <v>12434</v>
      </c>
      <c r="J2007" s="116" t="s">
        <v>12435</v>
      </c>
      <c r="K2007" s="116" t="s">
        <v>12436</v>
      </c>
      <c r="L2007" s="116" t="s">
        <v>12435</v>
      </c>
      <c r="M2007" s="116" t="s">
        <v>12807</v>
      </c>
    </row>
    <row r="2008" spans="1:13">
      <c r="A2008" s="115">
        <v>7624</v>
      </c>
      <c r="B2008" s="115">
        <v>4099</v>
      </c>
      <c r="C2008" s="116" t="s">
        <v>842</v>
      </c>
      <c r="D2008" s="116" t="s">
        <v>56</v>
      </c>
      <c r="E2008" s="116" t="s">
        <v>2280</v>
      </c>
      <c r="F2008" s="116" t="s">
        <v>2289</v>
      </c>
      <c r="G2008" s="116" t="s">
        <v>2282</v>
      </c>
      <c r="H2008" s="116" t="s">
        <v>263</v>
      </c>
      <c r="I2008" s="116" t="s">
        <v>12437</v>
      </c>
      <c r="J2008" s="116" t="s">
        <v>12438</v>
      </c>
      <c r="K2008" s="116" t="s">
        <v>12439</v>
      </c>
      <c r="L2008" s="116" t="s">
        <v>12438</v>
      </c>
      <c r="M2008" s="116" t="s">
        <v>12807</v>
      </c>
    </row>
    <row r="2009" spans="1:13">
      <c r="A2009" s="115">
        <v>7625</v>
      </c>
      <c r="B2009" s="115">
        <v>4100</v>
      </c>
      <c r="C2009" s="116" t="s">
        <v>842</v>
      </c>
      <c r="D2009" s="116" t="s">
        <v>56</v>
      </c>
      <c r="E2009" s="116" t="s">
        <v>2280</v>
      </c>
      <c r="F2009" s="116" t="s">
        <v>2289</v>
      </c>
      <c r="G2009" s="116" t="s">
        <v>2282</v>
      </c>
      <c r="H2009" s="116" t="s">
        <v>263</v>
      </c>
      <c r="I2009" s="116" t="s">
        <v>12440</v>
      </c>
      <c r="J2009" s="116" t="s">
        <v>12441</v>
      </c>
      <c r="K2009" s="116" t="s">
        <v>12442</v>
      </c>
      <c r="L2009" s="116" t="s">
        <v>12441</v>
      </c>
      <c r="M2009" s="116" t="s">
        <v>12807</v>
      </c>
    </row>
    <row r="2010" spans="1:13">
      <c r="A2010" s="115">
        <v>7626</v>
      </c>
      <c r="B2010" s="115">
        <v>4101</v>
      </c>
      <c r="C2010" s="116" t="s">
        <v>842</v>
      </c>
      <c r="D2010" s="116" t="s">
        <v>56</v>
      </c>
      <c r="E2010" s="116" t="s">
        <v>2280</v>
      </c>
      <c r="F2010" s="116" t="s">
        <v>2289</v>
      </c>
      <c r="G2010" s="116" t="s">
        <v>2282</v>
      </c>
      <c r="H2010" s="116" t="s">
        <v>263</v>
      </c>
      <c r="I2010" s="116" t="s">
        <v>8142</v>
      </c>
      <c r="J2010" s="116" t="s">
        <v>12443</v>
      </c>
      <c r="K2010" s="116" t="s">
        <v>12444</v>
      </c>
      <c r="L2010" s="116" t="s">
        <v>12443</v>
      </c>
      <c r="M2010" s="116" t="s">
        <v>12807</v>
      </c>
    </row>
    <row r="2011" spans="1:13">
      <c r="A2011" s="115">
        <v>7627</v>
      </c>
      <c r="B2011" s="115">
        <v>4102</v>
      </c>
      <c r="C2011" s="116" t="s">
        <v>842</v>
      </c>
      <c r="D2011" s="116" t="s">
        <v>56</v>
      </c>
      <c r="E2011" s="116" t="s">
        <v>2280</v>
      </c>
      <c r="F2011" s="116" t="s">
        <v>2289</v>
      </c>
      <c r="G2011" s="116" t="s">
        <v>2282</v>
      </c>
      <c r="H2011" s="116" t="s">
        <v>263</v>
      </c>
      <c r="I2011" s="116" t="s">
        <v>12445</v>
      </c>
      <c r="J2011" s="116" t="s">
        <v>12446</v>
      </c>
      <c r="K2011" s="116" t="s">
        <v>12447</v>
      </c>
      <c r="L2011" s="116" t="s">
        <v>12446</v>
      </c>
      <c r="M2011" s="116" t="s">
        <v>12807</v>
      </c>
    </row>
    <row r="2012" spans="1:13">
      <c r="A2012" s="115">
        <v>8260</v>
      </c>
      <c r="B2012" s="115">
        <v>4085</v>
      </c>
      <c r="C2012" s="116" t="s">
        <v>842</v>
      </c>
      <c r="D2012" s="116" t="s">
        <v>56</v>
      </c>
      <c r="E2012" s="116" t="s">
        <v>2280</v>
      </c>
      <c r="F2012" s="116"/>
      <c r="G2012" s="116" t="s">
        <v>2282</v>
      </c>
      <c r="H2012" s="116"/>
      <c r="I2012" s="116" t="s">
        <v>12394</v>
      </c>
      <c r="J2012" s="116" t="s">
        <v>12395</v>
      </c>
      <c r="K2012" s="116" t="s">
        <v>12396</v>
      </c>
      <c r="L2012" s="116" t="s">
        <v>12395</v>
      </c>
      <c r="M2012" s="116" t="s">
        <v>12807</v>
      </c>
    </row>
    <row r="2013" spans="1:13">
      <c r="A2013" s="115">
        <v>8261</v>
      </c>
      <c r="B2013" s="115">
        <v>4086</v>
      </c>
      <c r="C2013" s="116" t="s">
        <v>842</v>
      </c>
      <c r="D2013" s="116" t="s">
        <v>56</v>
      </c>
      <c r="E2013" s="116" t="s">
        <v>2280</v>
      </c>
      <c r="F2013" s="116"/>
      <c r="G2013" s="116" t="s">
        <v>2282</v>
      </c>
      <c r="H2013" s="116"/>
      <c r="I2013" s="116" t="s">
        <v>3207</v>
      </c>
      <c r="J2013" s="116" t="s">
        <v>12397</v>
      </c>
      <c r="K2013" s="116" t="s">
        <v>12398</v>
      </c>
      <c r="L2013" s="116" t="s">
        <v>12397</v>
      </c>
      <c r="M2013" s="116" t="s">
        <v>12807</v>
      </c>
    </row>
    <row r="2014" spans="1:13">
      <c r="A2014" s="115">
        <v>8889</v>
      </c>
      <c r="B2014" s="115">
        <v>4082</v>
      </c>
      <c r="C2014" s="116" t="s">
        <v>842</v>
      </c>
      <c r="D2014" s="116" t="s">
        <v>56</v>
      </c>
      <c r="E2014" s="116" t="s">
        <v>2280</v>
      </c>
      <c r="F2014" s="116" t="s">
        <v>12386</v>
      </c>
      <c r="G2014" s="116" t="s">
        <v>2282</v>
      </c>
      <c r="H2014" s="116" t="s">
        <v>10811</v>
      </c>
      <c r="I2014" s="116"/>
      <c r="J2014" s="116" t="s">
        <v>12387</v>
      </c>
      <c r="K2014" s="116" t="s">
        <v>12388</v>
      </c>
      <c r="L2014" s="116" t="s">
        <v>12387</v>
      </c>
      <c r="M2014" s="116" t="s">
        <v>12807</v>
      </c>
    </row>
    <row r="2015" spans="1:13">
      <c r="A2015" s="115">
        <v>7590</v>
      </c>
      <c r="B2015" s="115">
        <v>4083</v>
      </c>
      <c r="C2015" s="116" t="s">
        <v>842</v>
      </c>
      <c r="D2015" s="116" t="s">
        <v>56</v>
      </c>
      <c r="E2015" s="116" t="s">
        <v>2280</v>
      </c>
      <c r="F2015" s="116" t="s">
        <v>12386</v>
      </c>
      <c r="G2015" s="116" t="s">
        <v>2282</v>
      </c>
      <c r="H2015" s="116" t="s">
        <v>10811</v>
      </c>
      <c r="I2015" s="116" t="s">
        <v>12389</v>
      </c>
      <c r="J2015" s="116" t="s">
        <v>12390</v>
      </c>
      <c r="K2015" s="116" t="s">
        <v>12391</v>
      </c>
      <c r="L2015" s="116" t="s">
        <v>12390</v>
      </c>
      <c r="M2015" s="116" t="s">
        <v>12807</v>
      </c>
    </row>
    <row r="2016" spans="1:13">
      <c r="A2016" s="115">
        <v>8890</v>
      </c>
      <c r="B2016" s="115">
        <v>4087</v>
      </c>
      <c r="C2016" s="116" t="s">
        <v>842</v>
      </c>
      <c r="D2016" s="116" t="s">
        <v>56</v>
      </c>
      <c r="E2016" s="116" t="s">
        <v>2280</v>
      </c>
      <c r="F2016" s="116" t="s">
        <v>12399</v>
      </c>
      <c r="G2016" s="116" t="s">
        <v>2282</v>
      </c>
      <c r="H2016" s="116" t="s">
        <v>12400</v>
      </c>
      <c r="I2016" s="116"/>
      <c r="J2016" s="116" t="s">
        <v>12401</v>
      </c>
      <c r="K2016" s="116" t="s">
        <v>12402</v>
      </c>
      <c r="L2016" s="116" t="s">
        <v>12401</v>
      </c>
      <c r="M2016" s="116" t="s">
        <v>12807</v>
      </c>
    </row>
    <row r="2017" spans="1:13">
      <c r="A2017" s="115">
        <v>9211</v>
      </c>
      <c r="B2017" s="115">
        <v>1708</v>
      </c>
      <c r="C2017" s="116" t="s">
        <v>842</v>
      </c>
      <c r="D2017" s="116" t="s">
        <v>56</v>
      </c>
      <c r="E2017" s="116" t="s">
        <v>5585</v>
      </c>
      <c r="F2017" s="116"/>
      <c r="G2017" s="116" t="s">
        <v>5586</v>
      </c>
      <c r="H2017" s="116"/>
      <c r="I2017" s="116"/>
      <c r="J2017" s="116" t="s">
        <v>5585</v>
      </c>
      <c r="K2017" s="116" t="s">
        <v>5586</v>
      </c>
      <c r="L2017" s="116" t="s">
        <v>5585</v>
      </c>
      <c r="M2017" s="116" t="s">
        <v>12807</v>
      </c>
    </row>
    <row r="2018" spans="1:13">
      <c r="A2018" s="115">
        <v>8226</v>
      </c>
      <c r="B2018" s="115">
        <v>1725</v>
      </c>
      <c r="C2018" s="116" t="s">
        <v>842</v>
      </c>
      <c r="D2018" s="116" t="s">
        <v>56</v>
      </c>
      <c r="E2018" s="116" t="s">
        <v>5585</v>
      </c>
      <c r="F2018" s="116"/>
      <c r="G2018" s="116" t="s">
        <v>5586</v>
      </c>
      <c r="H2018" s="116"/>
      <c r="I2018" s="116" t="s">
        <v>5638</v>
      </c>
      <c r="J2018" s="116" t="s">
        <v>5639</v>
      </c>
      <c r="K2018" s="116" t="s">
        <v>5640</v>
      </c>
      <c r="L2018" s="116" t="s">
        <v>5639</v>
      </c>
      <c r="M2018" s="116" t="s">
        <v>12807</v>
      </c>
    </row>
    <row r="2019" spans="1:13">
      <c r="A2019" s="115">
        <v>8232</v>
      </c>
      <c r="B2019" s="115">
        <v>1735</v>
      </c>
      <c r="C2019" s="116" t="s">
        <v>842</v>
      </c>
      <c r="D2019" s="116" t="s">
        <v>56</v>
      </c>
      <c r="E2019" s="116" t="s">
        <v>5585</v>
      </c>
      <c r="F2019" s="116"/>
      <c r="G2019" s="116" t="s">
        <v>5586</v>
      </c>
      <c r="H2019" s="116"/>
      <c r="I2019" s="116" t="s">
        <v>5668</v>
      </c>
      <c r="J2019" s="116" t="s">
        <v>5669</v>
      </c>
      <c r="K2019" s="116" t="s">
        <v>5670</v>
      </c>
      <c r="L2019" s="116" t="s">
        <v>5669</v>
      </c>
      <c r="M2019" s="116" t="s">
        <v>12807</v>
      </c>
    </row>
    <row r="2020" spans="1:13">
      <c r="A2020" s="115">
        <v>7975</v>
      </c>
      <c r="B2020" s="115">
        <v>1733</v>
      </c>
      <c r="C2020" s="116" t="s">
        <v>842</v>
      </c>
      <c r="D2020" s="116" t="s">
        <v>56</v>
      </c>
      <c r="E2020" s="116" t="s">
        <v>5585</v>
      </c>
      <c r="F2020" s="116"/>
      <c r="G2020" s="116" t="s">
        <v>5586</v>
      </c>
      <c r="H2020" s="116"/>
      <c r="I2020" s="116" t="s">
        <v>5662</v>
      </c>
      <c r="J2020" s="116" t="s">
        <v>5663</v>
      </c>
      <c r="K2020" s="116" t="s">
        <v>5664</v>
      </c>
      <c r="L2020" s="116" t="s">
        <v>5663</v>
      </c>
      <c r="M2020" s="116" t="s">
        <v>12807</v>
      </c>
    </row>
    <row r="2021" spans="1:13">
      <c r="A2021" s="115">
        <v>8269</v>
      </c>
      <c r="B2021" s="115">
        <v>1749</v>
      </c>
      <c r="C2021" s="116" t="s">
        <v>842</v>
      </c>
      <c r="D2021" s="116" t="s">
        <v>56</v>
      </c>
      <c r="E2021" s="116" t="s">
        <v>5585</v>
      </c>
      <c r="F2021" s="116"/>
      <c r="G2021" s="116" t="s">
        <v>5586</v>
      </c>
      <c r="H2021" s="116"/>
      <c r="I2021" s="116" t="s">
        <v>5710</v>
      </c>
      <c r="J2021" s="116" t="s">
        <v>5711</v>
      </c>
      <c r="K2021" s="116" t="s">
        <v>5712</v>
      </c>
      <c r="L2021" s="116" t="s">
        <v>5711</v>
      </c>
      <c r="M2021" s="116" t="s">
        <v>12807</v>
      </c>
    </row>
    <row r="2022" spans="1:13">
      <c r="A2022" s="115">
        <v>8241</v>
      </c>
      <c r="B2022" s="115">
        <v>1745</v>
      </c>
      <c r="C2022" s="116" t="s">
        <v>842</v>
      </c>
      <c r="D2022" s="116" t="s">
        <v>56</v>
      </c>
      <c r="E2022" s="116" t="s">
        <v>5585</v>
      </c>
      <c r="F2022" s="116"/>
      <c r="G2022" s="116" t="s">
        <v>5586</v>
      </c>
      <c r="H2022" s="116"/>
      <c r="I2022" s="116" t="s">
        <v>5698</v>
      </c>
      <c r="J2022" s="116" t="s">
        <v>5699</v>
      </c>
      <c r="K2022" s="116" t="s">
        <v>5700</v>
      </c>
      <c r="L2022" s="116" t="s">
        <v>5699</v>
      </c>
      <c r="M2022" s="116" t="s">
        <v>12807</v>
      </c>
    </row>
    <row r="2023" spans="1:13">
      <c r="A2023" s="115">
        <v>7978</v>
      </c>
      <c r="B2023" s="115">
        <v>1752</v>
      </c>
      <c r="C2023" s="116" t="s">
        <v>842</v>
      </c>
      <c r="D2023" s="116" t="s">
        <v>56</v>
      </c>
      <c r="E2023" s="116" t="s">
        <v>5585</v>
      </c>
      <c r="F2023" s="116"/>
      <c r="G2023" s="116" t="s">
        <v>5586</v>
      </c>
      <c r="H2023" s="116"/>
      <c r="I2023" s="116" t="s">
        <v>5719</v>
      </c>
      <c r="J2023" s="116" t="s">
        <v>5720</v>
      </c>
      <c r="K2023" s="116" t="s">
        <v>5721</v>
      </c>
      <c r="L2023" s="116" t="s">
        <v>5720</v>
      </c>
      <c r="M2023" s="116" t="s">
        <v>12807</v>
      </c>
    </row>
    <row r="2024" spans="1:13">
      <c r="A2024" s="115">
        <v>7973</v>
      </c>
      <c r="B2024" s="115">
        <v>1727</v>
      </c>
      <c r="C2024" s="116" t="s">
        <v>842</v>
      </c>
      <c r="D2024" s="116" t="s">
        <v>56</v>
      </c>
      <c r="E2024" s="116" t="s">
        <v>5585</v>
      </c>
      <c r="F2024" s="116"/>
      <c r="G2024" s="116" t="s">
        <v>5586</v>
      </c>
      <c r="H2024" s="116"/>
      <c r="I2024" s="116" t="s">
        <v>5644</v>
      </c>
      <c r="J2024" s="116" t="s">
        <v>5645</v>
      </c>
      <c r="K2024" s="116" t="s">
        <v>5646</v>
      </c>
      <c r="L2024" s="116" t="s">
        <v>5645</v>
      </c>
      <c r="M2024" s="116" t="s">
        <v>12807</v>
      </c>
    </row>
    <row r="2025" spans="1:13">
      <c r="A2025" s="115">
        <v>7980</v>
      </c>
      <c r="B2025" s="115">
        <v>1755</v>
      </c>
      <c r="C2025" s="116" t="s">
        <v>842</v>
      </c>
      <c r="D2025" s="116" t="s">
        <v>56</v>
      </c>
      <c r="E2025" s="116" t="s">
        <v>5585</v>
      </c>
      <c r="F2025" s="116"/>
      <c r="G2025" s="116" t="s">
        <v>5586</v>
      </c>
      <c r="H2025" s="116"/>
      <c r="I2025" s="116" t="s">
        <v>5728</v>
      </c>
      <c r="J2025" s="116" t="s">
        <v>5729</v>
      </c>
      <c r="K2025" s="116" t="s">
        <v>5730</v>
      </c>
      <c r="L2025" s="116" t="s">
        <v>5729</v>
      </c>
      <c r="M2025" s="116" t="s">
        <v>12807</v>
      </c>
    </row>
    <row r="2026" spans="1:13">
      <c r="A2026" s="115">
        <v>8227</v>
      </c>
      <c r="B2026" s="115">
        <v>1726</v>
      </c>
      <c r="C2026" s="116" t="s">
        <v>842</v>
      </c>
      <c r="D2026" s="116" t="s">
        <v>56</v>
      </c>
      <c r="E2026" s="116" t="s">
        <v>5585</v>
      </c>
      <c r="F2026" s="116"/>
      <c r="G2026" s="116" t="s">
        <v>5586</v>
      </c>
      <c r="H2026" s="116"/>
      <c r="I2026" s="116" t="s">
        <v>5641</v>
      </c>
      <c r="J2026" s="116" t="s">
        <v>5642</v>
      </c>
      <c r="K2026" s="116" t="s">
        <v>5643</v>
      </c>
      <c r="L2026" s="116" t="s">
        <v>5642</v>
      </c>
      <c r="M2026" s="116" t="s">
        <v>12807</v>
      </c>
    </row>
    <row r="2027" spans="1:13">
      <c r="A2027" s="115">
        <v>8239</v>
      </c>
      <c r="B2027" s="115">
        <v>1743</v>
      </c>
      <c r="C2027" s="116" t="s">
        <v>842</v>
      </c>
      <c r="D2027" s="116" t="s">
        <v>56</v>
      </c>
      <c r="E2027" s="116" t="s">
        <v>5585</v>
      </c>
      <c r="F2027" s="116"/>
      <c r="G2027" s="116" t="s">
        <v>5586</v>
      </c>
      <c r="H2027" s="116"/>
      <c r="I2027" s="116" t="s">
        <v>5692</v>
      </c>
      <c r="J2027" s="116" t="s">
        <v>5693</v>
      </c>
      <c r="K2027" s="116" t="s">
        <v>5694</v>
      </c>
      <c r="L2027" s="116" t="s">
        <v>5693</v>
      </c>
      <c r="M2027" s="116" t="s">
        <v>12807</v>
      </c>
    </row>
    <row r="2028" spans="1:13">
      <c r="A2028" s="115">
        <v>8234</v>
      </c>
      <c r="B2028" s="115">
        <v>1737</v>
      </c>
      <c r="C2028" s="116" t="s">
        <v>842</v>
      </c>
      <c r="D2028" s="116" t="s">
        <v>56</v>
      </c>
      <c r="E2028" s="116" t="s">
        <v>5585</v>
      </c>
      <c r="F2028" s="116"/>
      <c r="G2028" s="116" t="s">
        <v>5586</v>
      </c>
      <c r="H2028" s="116"/>
      <c r="I2028" s="116" t="s">
        <v>5674</v>
      </c>
      <c r="J2028" s="116" t="s">
        <v>5675</v>
      </c>
      <c r="K2028" s="116" t="s">
        <v>5676</v>
      </c>
      <c r="L2028" s="116" t="s">
        <v>5675</v>
      </c>
      <c r="M2028" s="116" t="s">
        <v>12807</v>
      </c>
    </row>
    <row r="2029" spans="1:13">
      <c r="A2029" s="115">
        <v>8270</v>
      </c>
      <c r="B2029" s="115">
        <v>1750</v>
      </c>
      <c r="C2029" s="116" t="s">
        <v>842</v>
      </c>
      <c r="D2029" s="116" t="s">
        <v>56</v>
      </c>
      <c r="E2029" s="116" t="s">
        <v>5585</v>
      </c>
      <c r="F2029" s="116"/>
      <c r="G2029" s="116" t="s">
        <v>5586</v>
      </c>
      <c r="H2029" s="116"/>
      <c r="I2029" s="116" t="s">
        <v>5713</v>
      </c>
      <c r="J2029" s="116" t="s">
        <v>5714</v>
      </c>
      <c r="K2029" s="116" t="s">
        <v>5715</v>
      </c>
      <c r="L2029" s="116" t="s">
        <v>5714</v>
      </c>
      <c r="M2029" s="116" t="s">
        <v>12807</v>
      </c>
    </row>
    <row r="2030" spans="1:13">
      <c r="A2030" s="115">
        <v>7965</v>
      </c>
      <c r="B2030" s="115">
        <v>1709</v>
      </c>
      <c r="C2030" s="116" t="s">
        <v>842</v>
      </c>
      <c r="D2030" s="116" t="s">
        <v>56</v>
      </c>
      <c r="E2030" s="116" t="s">
        <v>5585</v>
      </c>
      <c r="F2030" s="116" t="s">
        <v>5587</v>
      </c>
      <c r="G2030" s="116" t="s">
        <v>5586</v>
      </c>
      <c r="H2030" s="116" t="s">
        <v>5588</v>
      </c>
      <c r="I2030" s="116"/>
      <c r="J2030" s="116" t="s">
        <v>5589</v>
      </c>
      <c r="K2030" s="116" t="s">
        <v>5590</v>
      </c>
      <c r="L2030" s="116" t="s">
        <v>5589</v>
      </c>
      <c r="M2030" s="116" t="s">
        <v>12807</v>
      </c>
    </row>
    <row r="2031" spans="1:13">
      <c r="A2031" s="115">
        <v>10031</v>
      </c>
      <c r="B2031" s="115">
        <v>1710</v>
      </c>
      <c r="C2031" s="116" t="s">
        <v>842</v>
      </c>
      <c r="D2031" s="116" t="s">
        <v>56</v>
      </c>
      <c r="E2031" s="116" t="s">
        <v>5585</v>
      </c>
      <c r="F2031" s="116" t="s">
        <v>5587</v>
      </c>
      <c r="G2031" s="116" t="s">
        <v>5586</v>
      </c>
      <c r="H2031" s="116" t="s">
        <v>5588</v>
      </c>
      <c r="I2031" s="116" t="s">
        <v>5591</v>
      </c>
      <c r="J2031" s="116" t="s">
        <v>5592</v>
      </c>
      <c r="K2031" s="116" t="s">
        <v>5593</v>
      </c>
      <c r="L2031" s="116" t="s">
        <v>5592</v>
      </c>
      <c r="M2031" s="116" t="s">
        <v>12807</v>
      </c>
    </row>
    <row r="2032" spans="1:13">
      <c r="A2032" s="115">
        <v>8220</v>
      </c>
      <c r="B2032" s="115">
        <v>1711</v>
      </c>
      <c r="C2032" s="116" t="s">
        <v>842</v>
      </c>
      <c r="D2032" s="116" t="s">
        <v>56</v>
      </c>
      <c r="E2032" s="116" t="s">
        <v>5585</v>
      </c>
      <c r="F2032" s="116" t="s">
        <v>5587</v>
      </c>
      <c r="G2032" s="116" t="s">
        <v>5586</v>
      </c>
      <c r="H2032" s="116" t="s">
        <v>5588</v>
      </c>
      <c r="I2032" s="116" t="s">
        <v>5594</v>
      </c>
      <c r="J2032" s="116" t="s">
        <v>5595</v>
      </c>
      <c r="K2032" s="116" t="s">
        <v>5596</v>
      </c>
      <c r="L2032" s="116" t="s">
        <v>5595</v>
      </c>
      <c r="M2032" s="116" t="s">
        <v>12807</v>
      </c>
    </row>
    <row r="2033" spans="1:13">
      <c r="A2033" s="115">
        <v>7966</v>
      </c>
      <c r="B2033" s="115">
        <v>1712</v>
      </c>
      <c r="C2033" s="116" t="s">
        <v>842</v>
      </c>
      <c r="D2033" s="116" t="s">
        <v>56</v>
      </c>
      <c r="E2033" s="116" t="s">
        <v>5585</v>
      </c>
      <c r="F2033" s="116" t="s">
        <v>5587</v>
      </c>
      <c r="G2033" s="116" t="s">
        <v>5586</v>
      </c>
      <c r="H2033" s="116" t="s">
        <v>5588</v>
      </c>
      <c r="I2033" s="116" t="s">
        <v>5597</v>
      </c>
      <c r="J2033" s="116" t="s">
        <v>5598</v>
      </c>
      <c r="K2033" s="116" t="s">
        <v>5599</v>
      </c>
      <c r="L2033" s="116" t="s">
        <v>5598</v>
      </c>
      <c r="M2033" s="116" t="s">
        <v>12807</v>
      </c>
    </row>
    <row r="2034" spans="1:13">
      <c r="A2034" s="115">
        <v>7981</v>
      </c>
      <c r="B2034" s="115">
        <v>1756</v>
      </c>
      <c r="C2034" s="116" t="s">
        <v>842</v>
      </c>
      <c r="D2034" s="116" t="s">
        <v>56</v>
      </c>
      <c r="E2034" s="116" t="s">
        <v>5585</v>
      </c>
      <c r="F2034" s="116"/>
      <c r="G2034" s="116" t="s">
        <v>5586</v>
      </c>
      <c r="H2034" s="116"/>
      <c r="I2034" s="116" t="s">
        <v>5731</v>
      </c>
      <c r="J2034" s="116" t="s">
        <v>5732</v>
      </c>
      <c r="K2034" s="116" t="s">
        <v>5733</v>
      </c>
      <c r="L2034" s="116" t="s">
        <v>5732</v>
      </c>
      <c r="M2034" s="116" t="s">
        <v>12807</v>
      </c>
    </row>
    <row r="2035" spans="1:13">
      <c r="A2035" s="115">
        <v>8230</v>
      </c>
      <c r="B2035" s="115">
        <v>1730</v>
      </c>
      <c r="C2035" s="116" t="s">
        <v>842</v>
      </c>
      <c r="D2035" s="116" t="s">
        <v>56</v>
      </c>
      <c r="E2035" s="116" t="s">
        <v>5585</v>
      </c>
      <c r="F2035" s="116"/>
      <c r="G2035" s="116" t="s">
        <v>5586</v>
      </c>
      <c r="H2035" s="116"/>
      <c r="I2035" s="116" t="s">
        <v>5653</v>
      </c>
      <c r="J2035" s="116" t="s">
        <v>5654</v>
      </c>
      <c r="K2035" s="116" t="s">
        <v>5655</v>
      </c>
      <c r="L2035" s="116" t="s">
        <v>5654</v>
      </c>
      <c r="M2035" s="116" t="s">
        <v>12807</v>
      </c>
    </row>
    <row r="2036" spans="1:13">
      <c r="A2036" s="115">
        <v>8229</v>
      </c>
      <c r="B2036" s="115">
        <v>1729</v>
      </c>
      <c r="C2036" s="116" t="s">
        <v>842</v>
      </c>
      <c r="D2036" s="116" t="s">
        <v>56</v>
      </c>
      <c r="E2036" s="116" t="s">
        <v>5585</v>
      </c>
      <c r="F2036" s="116"/>
      <c r="G2036" s="116" t="s">
        <v>5586</v>
      </c>
      <c r="H2036" s="116"/>
      <c r="I2036" s="116" t="s">
        <v>5650</v>
      </c>
      <c r="J2036" s="116" t="s">
        <v>5651</v>
      </c>
      <c r="K2036" s="116" t="s">
        <v>5652</v>
      </c>
      <c r="L2036" s="116" t="s">
        <v>5651</v>
      </c>
      <c r="M2036" s="116" t="s">
        <v>12807</v>
      </c>
    </row>
    <row r="2037" spans="1:13">
      <c r="A2037" s="115">
        <v>8238</v>
      </c>
      <c r="B2037" s="115">
        <v>1742</v>
      </c>
      <c r="C2037" s="116" t="s">
        <v>842</v>
      </c>
      <c r="D2037" s="116" t="s">
        <v>56</v>
      </c>
      <c r="E2037" s="116" t="s">
        <v>5585</v>
      </c>
      <c r="F2037" s="116"/>
      <c r="G2037" s="116" t="s">
        <v>5586</v>
      </c>
      <c r="H2037" s="116"/>
      <c r="I2037" s="116" t="s">
        <v>5689</v>
      </c>
      <c r="J2037" s="116" t="s">
        <v>5690</v>
      </c>
      <c r="K2037" s="116" t="s">
        <v>5691</v>
      </c>
      <c r="L2037" s="116" t="s">
        <v>5690</v>
      </c>
      <c r="M2037" s="116" t="s">
        <v>12807</v>
      </c>
    </row>
    <row r="2038" spans="1:13">
      <c r="A2038" s="115">
        <v>7970</v>
      </c>
      <c r="B2038" s="115">
        <v>1722</v>
      </c>
      <c r="C2038" s="116" t="s">
        <v>842</v>
      </c>
      <c r="D2038" s="116" t="s">
        <v>56</v>
      </c>
      <c r="E2038" s="116" t="s">
        <v>5585</v>
      </c>
      <c r="F2038" s="116" t="s">
        <v>5629</v>
      </c>
      <c r="G2038" s="116" t="s">
        <v>5586</v>
      </c>
      <c r="H2038" s="116" t="s">
        <v>5630</v>
      </c>
      <c r="I2038" s="116"/>
      <c r="J2038" s="116" t="s">
        <v>5631</v>
      </c>
      <c r="K2038" s="116" t="s">
        <v>5632</v>
      </c>
      <c r="L2038" s="116" t="s">
        <v>5631</v>
      </c>
      <c r="M2038" s="116" t="s">
        <v>12807</v>
      </c>
    </row>
    <row r="2039" spans="1:13">
      <c r="A2039" s="115">
        <v>7971</v>
      </c>
      <c r="B2039" s="115">
        <v>1723</v>
      </c>
      <c r="C2039" s="116" t="s">
        <v>842</v>
      </c>
      <c r="D2039" s="116" t="s">
        <v>56</v>
      </c>
      <c r="E2039" s="116" t="s">
        <v>5585</v>
      </c>
      <c r="F2039" s="116" t="s">
        <v>5629</v>
      </c>
      <c r="G2039" s="116" t="s">
        <v>5586</v>
      </c>
      <c r="H2039" s="116" t="s">
        <v>5630</v>
      </c>
      <c r="I2039" s="116" t="s">
        <v>5633</v>
      </c>
      <c r="J2039" s="116" t="s">
        <v>5634</v>
      </c>
      <c r="K2039" s="116" t="s">
        <v>5635</v>
      </c>
      <c r="L2039" s="116" t="s">
        <v>5634</v>
      </c>
      <c r="M2039" s="116" t="s">
        <v>12807</v>
      </c>
    </row>
    <row r="2040" spans="1:13">
      <c r="A2040" s="115">
        <v>8275</v>
      </c>
      <c r="B2040" s="115">
        <v>1759</v>
      </c>
      <c r="C2040" s="116" t="s">
        <v>842</v>
      </c>
      <c r="D2040" s="116" t="s">
        <v>56</v>
      </c>
      <c r="E2040" s="116" t="s">
        <v>5585</v>
      </c>
      <c r="F2040" s="116"/>
      <c r="G2040" s="116" t="s">
        <v>5586</v>
      </c>
      <c r="H2040" s="116"/>
      <c r="I2040" s="116" t="s">
        <v>5740</v>
      </c>
      <c r="J2040" s="116" t="s">
        <v>5741</v>
      </c>
      <c r="K2040" s="116" t="s">
        <v>5742</v>
      </c>
      <c r="L2040" s="116" t="s">
        <v>5741</v>
      </c>
      <c r="M2040" s="116" t="s">
        <v>12807</v>
      </c>
    </row>
    <row r="2041" spans="1:13">
      <c r="A2041" s="115">
        <v>8278</v>
      </c>
      <c r="B2041" s="115">
        <v>1762</v>
      </c>
      <c r="C2041" s="116" t="s">
        <v>842</v>
      </c>
      <c r="D2041" s="116" t="s">
        <v>56</v>
      </c>
      <c r="E2041" s="116" t="s">
        <v>5585</v>
      </c>
      <c r="F2041" s="116"/>
      <c r="G2041" s="116" t="s">
        <v>5586</v>
      </c>
      <c r="H2041" s="116"/>
      <c r="I2041" s="116" t="s">
        <v>5749</v>
      </c>
      <c r="J2041" s="116" t="s">
        <v>5750</v>
      </c>
      <c r="K2041" s="116" t="s">
        <v>5751</v>
      </c>
      <c r="L2041" s="116" t="s">
        <v>5750</v>
      </c>
      <c r="M2041" s="116" t="s">
        <v>12807</v>
      </c>
    </row>
    <row r="2042" spans="1:13">
      <c r="A2042" s="115">
        <v>8236</v>
      </c>
      <c r="B2042" s="115">
        <v>1740</v>
      </c>
      <c r="C2042" s="116" t="s">
        <v>842</v>
      </c>
      <c r="D2042" s="116" t="s">
        <v>56</v>
      </c>
      <c r="E2042" s="116" t="s">
        <v>5585</v>
      </c>
      <c r="F2042" s="116"/>
      <c r="G2042" s="116" t="s">
        <v>5586</v>
      </c>
      <c r="H2042" s="116"/>
      <c r="I2042" s="116" t="s">
        <v>5683</v>
      </c>
      <c r="J2042" s="116" t="s">
        <v>5684</v>
      </c>
      <c r="K2042" s="116" t="s">
        <v>5685</v>
      </c>
      <c r="L2042" s="116" t="s">
        <v>5684</v>
      </c>
      <c r="M2042" s="116" t="s">
        <v>12807</v>
      </c>
    </row>
    <row r="2043" spans="1:13">
      <c r="A2043" s="115">
        <v>8272</v>
      </c>
      <c r="B2043" s="115">
        <v>1753</v>
      </c>
      <c r="C2043" s="116" t="s">
        <v>842</v>
      </c>
      <c r="D2043" s="116" t="s">
        <v>56</v>
      </c>
      <c r="E2043" s="116" t="s">
        <v>5585</v>
      </c>
      <c r="F2043" s="116"/>
      <c r="G2043" s="116" t="s">
        <v>5586</v>
      </c>
      <c r="H2043" s="116"/>
      <c r="I2043" s="116" t="s">
        <v>5722</v>
      </c>
      <c r="J2043" s="116" t="s">
        <v>5723</v>
      </c>
      <c r="K2043" s="116" t="s">
        <v>5724</v>
      </c>
      <c r="L2043" s="116" t="s">
        <v>5723</v>
      </c>
      <c r="M2043" s="116" t="s">
        <v>12807</v>
      </c>
    </row>
    <row r="2044" spans="1:13">
      <c r="A2044" s="115">
        <v>8273</v>
      </c>
      <c r="B2044" s="115">
        <v>1757</v>
      </c>
      <c r="C2044" s="116" t="s">
        <v>842</v>
      </c>
      <c r="D2044" s="116" t="s">
        <v>56</v>
      </c>
      <c r="E2044" s="116" t="s">
        <v>5585</v>
      </c>
      <c r="F2044" s="116"/>
      <c r="G2044" s="116" t="s">
        <v>5586</v>
      </c>
      <c r="H2044" s="116"/>
      <c r="I2044" s="116" t="s">
        <v>5734</v>
      </c>
      <c r="J2044" s="116" t="s">
        <v>5735</v>
      </c>
      <c r="K2044" s="116" t="s">
        <v>5736</v>
      </c>
      <c r="L2044" s="116" t="s">
        <v>5735</v>
      </c>
      <c r="M2044" s="116" t="s">
        <v>12807</v>
      </c>
    </row>
    <row r="2045" spans="1:13">
      <c r="A2045" s="115">
        <v>8231</v>
      </c>
      <c r="B2045" s="115">
        <v>1731</v>
      </c>
      <c r="C2045" s="116" t="s">
        <v>842</v>
      </c>
      <c r="D2045" s="116" t="s">
        <v>56</v>
      </c>
      <c r="E2045" s="116" t="s">
        <v>5585</v>
      </c>
      <c r="F2045" s="116"/>
      <c r="G2045" s="116" t="s">
        <v>5586</v>
      </c>
      <c r="H2045" s="116"/>
      <c r="I2045" s="116" t="s">
        <v>5656</v>
      </c>
      <c r="J2045" s="116" t="s">
        <v>5657</v>
      </c>
      <c r="K2045" s="116" t="s">
        <v>5658</v>
      </c>
      <c r="L2045" s="116" t="s">
        <v>5657</v>
      </c>
      <c r="M2045" s="116" t="s">
        <v>12807</v>
      </c>
    </row>
    <row r="2046" spans="1:13">
      <c r="A2046" s="115">
        <v>8233</v>
      </c>
      <c r="B2046" s="115">
        <v>1736</v>
      </c>
      <c r="C2046" s="116" t="s">
        <v>842</v>
      </c>
      <c r="D2046" s="116" t="s">
        <v>56</v>
      </c>
      <c r="E2046" s="116" t="s">
        <v>5585</v>
      </c>
      <c r="F2046" s="116"/>
      <c r="G2046" s="116" t="s">
        <v>5586</v>
      </c>
      <c r="H2046" s="116"/>
      <c r="I2046" s="116" t="s">
        <v>5671</v>
      </c>
      <c r="J2046" s="116" t="s">
        <v>5672</v>
      </c>
      <c r="K2046" s="116" t="s">
        <v>5673</v>
      </c>
      <c r="L2046" s="116" t="s">
        <v>5672</v>
      </c>
      <c r="M2046" s="116" t="s">
        <v>12807</v>
      </c>
    </row>
    <row r="2047" spans="1:13">
      <c r="A2047" s="115">
        <v>7974</v>
      </c>
      <c r="B2047" s="115">
        <v>1732</v>
      </c>
      <c r="C2047" s="116" t="s">
        <v>842</v>
      </c>
      <c r="D2047" s="116" t="s">
        <v>56</v>
      </c>
      <c r="E2047" s="116" t="s">
        <v>5585</v>
      </c>
      <c r="F2047" s="116"/>
      <c r="G2047" s="116" t="s">
        <v>5586</v>
      </c>
      <c r="H2047" s="116"/>
      <c r="I2047" s="116" t="s">
        <v>5659</v>
      </c>
      <c r="J2047" s="116" t="s">
        <v>5660</v>
      </c>
      <c r="K2047" s="116" t="s">
        <v>5661</v>
      </c>
      <c r="L2047" s="116" t="s">
        <v>5660</v>
      </c>
      <c r="M2047" s="116" t="s">
        <v>12807</v>
      </c>
    </row>
    <row r="2048" spans="1:13">
      <c r="A2048" s="115">
        <v>8274</v>
      </c>
      <c r="B2048" s="115">
        <v>1758</v>
      </c>
      <c r="C2048" s="116" t="s">
        <v>842</v>
      </c>
      <c r="D2048" s="116" t="s">
        <v>56</v>
      </c>
      <c r="E2048" s="116" t="s">
        <v>5585</v>
      </c>
      <c r="F2048" s="116"/>
      <c r="G2048" s="116" t="s">
        <v>5586</v>
      </c>
      <c r="H2048" s="116"/>
      <c r="I2048" s="116" t="s">
        <v>5737</v>
      </c>
      <c r="J2048" s="116" t="s">
        <v>5738</v>
      </c>
      <c r="K2048" s="116" t="s">
        <v>5739</v>
      </c>
      <c r="L2048" s="116" t="s">
        <v>5738</v>
      </c>
      <c r="M2048" s="116" t="s">
        <v>12807</v>
      </c>
    </row>
    <row r="2049" spans="1:13">
      <c r="A2049" s="115">
        <v>8235</v>
      </c>
      <c r="B2049" s="115">
        <v>1738</v>
      </c>
      <c r="C2049" s="116" t="s">
        <v>842</v>
      </c>
      <c r="D2049" s="116" t="s">
        <v>56</v>
      </c>
      <c r="E2049" s="116" t="s">
        <v>5585</v>
      </c>
      <c r="F2049" s="116"/>
      <c r="G2049" s="116" t="s">
        <v>5586</v>
      </c>
      <c r="H2049" s="116"/>
      <c r="I2049" s="116" t="s">
        <v>5677</v>
      </c>
      <c r="J2049" s="116" t="s">
        <v>5678</v>
      </c>
      <c r="K2049" s="116" t="s">
        <v>5679</v>
      </c>
      <c r="L2049" s="116" t="s">
        <v>5678</v>
      </c>
      <c r="M2049" s="116" t="s">
        <v>12807</v>
      </c>
    </row>
    <row r="2050" spans="1:13">
      <c r="A2050" s="115">
        <v>8237</v>
      </c>
      <c r="B2050" s="115">
        <v>1741</v>
      </c>
      <c r="C2050" s="116" t="s">
        <v>842</v>
      </c>
      <c r="D2050" s="116" t="s">
        <v>56</v>
      </c>
      <c r="E2050" s="116" t="s">
        <v>5585</v>
      </c>
      <c r="F2050" s="116"/>
      <c r="G2050" s="116" t="s">
        <v>5586</v>
      </c>
      <c r="H2050" s="116"/>
      <c r="I2050" s="116" t="s">
        <v>5686</v>
      </c>
      <c r="J2050" s="116" t="s">
        <v>5687</v>
      </c>
      <c r="K2050" s="116" t="s">
        <v>5688</v>
      </c>
      <c r="L2050" s="116" t="s">
        <v>5687</v>
      </c>
      <c r="M2050" s="116" t="s">
        <v>12807</v>
      </c>
    </row>
    <row r="2051" spans="1:13">
      <c r="A2051" s="115">
        <v>7976</v>
      </c>
      <c r="B2051" s="115">
        <v>1734</v>
      </c>
      <c r="C2051" s="116" t="s">
        <v>842</v>
      </c>
      <c r="D2051" s="116" t="s">
        <v>56</v>
      </c>
      <c r="E2051" s="116" t="s">
        <v>5585</v>
      </c>
      <c r="F2051" s="116"/>
      <c r="G2051" s="116" t="s">
        <v>5586</v>
      </c>
      <c r="H2051" s="116"/>
      <c r="I2051" s="116" t="s">
        <v>5665</v>
      </c>
      <c r="J2051" s="116" t="s">
        <v>5666</v>
      </c>
      <c r="K2051" s="116" t="s">
        <v>5667</v>
      </c>
      <c r="L2051" s="116" t="s">
        <v>5666</v>
      </c>
      <c r="M2051" s="116" t="s">
        <v>12807</v>
      </c>
    </row>
    <row r="2052" spans="1:13">
      <c r="A2052" s="115">
        <v>7977</v>
      </c>
      <c r="B2052" s="115">
        <v>1739</v>
      </c>
      <c r="C2052" s="116" t="s">
        <v>842</v>
      </c>
      <c r="D2052" s="116" t="s">
        <v>56</v>
      </c>
      <c r="E2052" s="116" t="s">
        <v>5585</v>
      </c>
      <c r="F2052" s="116"/>
      <c r="G2052" s="116" t="s">
        <v>5586</v>
      </c>
      <c r="H2052" s="116"/>
      <c r="I2052" s="116" t="s">
        <v>5680</v>
      </c>
      <c r="J2052" s="116" t="s">
        <v>5681</v>
      </c>
      <c r="K2052" s="116" t="s">
        <v>5682</v>
      </c>
      <c r="L2052" s="116" t="s">
        <v>5681</v>
      </c>
      <c r="M2052" s="116" t="s">
        <v>12807</v>
      </c>
    </row>
    <row r="2053" spans="1:13">
      <c r="A2053" s="115">
        <v>7969</v>
      </c>
      <c r="B2053" s="115">
        <v>1717</v>
      </c>
      <c r="C2053" s="116" t="s">
        <v>842</v>
      </c>
      <c r="D2053" s="116" t="s">
        <v>56</v>
      </c>
      <c r="E2053" s="116" t="s">
        <v>5585</v>
      </c>
      <c r="F2053" s="116" t="s">
        <v>5613</v>
      </c>
      <c r="G2053" s="116" t="s">
        <v>5586</v>
      </c>
      <c r="H2053" s="116" t="s">
        <v>5614</v>
      </c>
      <c r="I2053" s="116"/>
      <c r="J2053" s="116" t="s">
        <v>5615</v>
      </c>
      <c r="K2053" s="116" t="s">
        <v>5616</v>
      </c>
      <c r="L2053" s="116" t="s">
        <v>5615</v>
      </c>
      <c r="M2053" s="116" t="s">
        <v>12807</v>
      </c>
    </row>
    <row r="2054" spans="1:13">
      <c r="A2054" s="115">
        <v>8222</v>
      </c>
      <c r="B2054" s="115">
        <v>1718</v>
      </c>
      <c r="C2054" s="116" t="s">
        <v>842</v>
      </c>
      <c r="D2054" s="116" t="s">
        <v>56</v>
      </c>
      <c r="E2054" s="116" t="s">
        <v>5585</v>
      </c>
      <c r="F2054" s="116" t="s">
        <v>5613</v>
      </c>
      <c r="G2054" s="116" t="s">
        <v>5586</v>
      </c>
      <c r="H2054" s="116" t="s">
        <v>5614</v>
      </c>
      <c r="I2054" s="116" t="s">
        <v>5617</v>
      </c>
      <c r="J2054" s="116" t="s">
        <v>5618</v>
      </c>
      <c r="K2054" s="116" t="s">
        <v>5619</v>
      </c>
      <c r="L2054" s="116" t="s">
        <v>5618</v>
      </c>
      <c r="M2054" s="116" t="s">
        <v>12807</v>
      </c>
    </row>
    <row r="2055" spans="1:13">
      <c r="A2055" s="115">
        <v>8223</v>
      </c>
      <c r="B2055" s="115">
        <v>1719</v>
      </c>
      <c r="C2055" s="116" t="s">
        <v>842</v>
      </c>
      <c r="D2055" s="116" t="s">
        <v>56</v>
      </c>
      <c r="E2055" s="116" t="s">
        <v>5585</v>
      </c>
      <c r="F2055" s="116" t="s">
        <v>5613</v>
      </c>
      <c r="G2055" s="116" t="s">
        <v>5586</v>
      </c>
      <c r="H2055" s="116" t="s">
        <v>5614</v>
      </c>
      <c r="I2055" s="116" t="s">
        <v>5620</v>
      </c>
      <c r="J2055" s="116" t="s">
        <v>5621</v>
      </c>
      <c r="K2055" s="116" t="s">
        <v>5622</v>
      </c>
      <c r="L2055" s="116" t="s">
        <v>5621</v>
      </c>
      <c r="M2055" s="116" t="s">
        <v>12807</v>
      </c>
    </row>
    <row r="2056" spans="1:13">
      <c r="A2056" s="115">
        <v>8225</v>
      </c>
      <c r="B2056" s="115">
        <v>1721</v>
      </c>
      <c r="C2056" s="116" t="s">
        <v>842</v>
      </c>
      <c r="D2056" s="116" t="s">
        <v>56</v>
      </c>
      <c r="E2056" s="116" t="s">
        <v>5585</v>
      </c>
      <c r="F2056" s="116" t="s">
        <v>5613</v>
      </c>
      <c r="G2056" s="116" t="s">
        <v>5586</v>
      </c>
      <c r="H2056" s="116" t="s">
        <v>5614</v>
      </c>
      <c r="I2056" s="116" t="s">
        <v>5626</v>
      </c>
      <c r="J2056" s="116" t="s">
        <v>5627</v>
      </c>
      <c r="K2056" s="116" t="s">
        <v>5628</v>
      </c>
      <c r="L2056" s="116" t="s">
        <v>5627</v>
      </c>
      <c r="M2056" s="116" t="s">
        <v>12807</v>
      </c>
    </row>
    <row r="2057" spans="1:13">
      <c r="A2057" s="115">
        <v>8224</v>
      </c>
      <c r="B2057" s="115">
        <v>1720</v>
      </c>
      <c r="C2057" s="116" t="s">
        <v>842</v>
      </c>
      <c r="D2057" s="116" t="s">
        <v>56</v>
      </c>
      <c r="E2057" s="116" t="s">
        <v>5585</v>
      </c>
      <c r="F2057" s="116" t="s">
        <v>5613</v>
      </c>
      <c r="G2057" s="116" t="s">
        <v>5586</v>
      </c>
      <c r="H2057" s="116" t="s">
        <v>5614</v>
      </c>
      <c r="I2057" s="116" t="s">
        <v>5623</v>
      </c>
      <c r="J2057" s="116" t="s">
        <v>5624</v>
      </c>
      <c r="K2057" s="116" t="s">
        <v>5625</v>
      </c>
      <c r="L2057" s="116" t="s">
        <v>5624</v>
      </c>
      <c r="M2057" s="116" t="s">
        <v>12807</v>
      </c>
    </row>
    <row r="2058" spans="1:13">
      <c r="A2058" s="115">
        <v>8240</v>
      </c>
      <c r="B2058" s="115">
        <v>1744</v>
      </c>
      <c r="C2058" s="116" t="s">
        <v>842</v>
      </c>
      <c r="D2058" s="116" t="s">
        <v>56</v>
      </c>
      <c r="E2058" s="116" t="s">
        <v>5585</v>
      </c>
      <c r="F2058" s="116"/>
      <c r="G2058" s="116" t="s">
        <v>5586</v>
      </c>
      <c r="H2058" s="116"/>
      <c r="I2058" s="116" t="s">
        <v>5695</v>
      </c>
      <c r="J2058" s="116" t="s">
        <v>5696</v>
      </c>
      <c r="K2058" s="116" t="s">
        <v>5697</v>
      </c>
      <c r="L2058" s="116" t="s">
        <v>5696</v>
      </c>
      <c r="M2058" s="116" t="s">
        <v>12807</v>
      </c>
    </row>
    <row r="2059" spans="1:13">
      <c r="A2059" s="115">
        <v>10032</v>
      </c>
      <c r="B2059" s="115">
        <v>1714</v>
      </c>
      <c r="C2059" s="116" t="s">
        <v>842</v>
      </c>
      <c r="D2059" s="116" t="s">
        <v>56</v>
      </c>
      <c r="E2059" s="116" t="s">
        <v>5585</v>
      </c>
      <c r="F2059" s="116" t="s">
        <v>4234</v>
      </c>
      <c r="G2059" s="116" t="s">
        <v>5586</v>
      </c>
      <c r="H2059" s="116" t="s">
        <v>4920</v>
      </c>
      <c r="I2059" s="116"/>
      <c r="J2059" s="116" t="s">
        <v>5604</v>
      </c>
      <c r="K2059" s="116" t="s">
        <v>5605</v>
      </c>
      <c r="L2059" s="116" t="s">
        <v>5604</v>
      </c>
      <c r="M2059" s="116" t="s">
        <v>12807</v>
      </c>
    </row>
    <row r="2060" spans="1:13">
      <c r="A2060" s="115">
        <v>8277</v>
      </c>
      <c r="B2060" s="115">
        <v>1761</v>
      </c>
      <c r="C2060" s="116" t="s">
        <v>842</v>
      </c>
      <c r="D2060" s="116" t="s">
        <v>56</v>
      </c>
      <c r="E2060" s="116" t="s">
        <v>5585</v>
      </c>
      <c r="F2060" s="116"/>
      <c r="G2060" s="116" t="s">
        <v>5586</v>
      </c>
      <c r="H2060" s="116"/>
      <c r="I2060" s="116" t="s">
        <v>5746</v>
      </c>
      <c r="J2060" s="116" t="s">
        <v>5747</v>
      </c>
      <c r="K2060" s="116" t="s">
        <v>5748</v>
      </c>
      <c r="L2060" s="116" t="s">
        <v>5747</v>
      </c>
      <c r="M2060" s="116" t="s">
        <v>12807</v>
      </c>
    </row>
    <row r="2061" spans="1:13">
      <c r="A2061" s="115">
        <v>7979</v>
      </c>
      <c r="B2061" s="115">
        <v>1754</v>
      </c>
      <c r="C2061" s="116" t="s">
        <v>842</v>
      </c>
      <c r="D2061" s="116" t="s">
        <v>56</v>
      </c>
      <c r="E2061" s="116" t="s">
        <v>5585</v>
      </c>
      <c r="F2061" s="116"/>
      <c r="G2061" s="116" t="s">
        <v>5586</v>
      </c>
      <c r="H2061" s="116"/>
      <c r="I2061" s="116" t="s">
        <v>5725</v>
      </c>
      <c r="J2061" s="116" t="s">
        <v>5726</v>
      </c>
      <c r="K2061" s="116" t="s">
        <v>5727</v>
      </c>
      <c r="L2061" s="116" t="s">
        <v>5726</v>
      </c>
      <c r="M2061" s="116" t="s">
        <v>12807</v>
      </c>
    </row>
    <row r="2062" spans="1:13">
      <c r="A2062" s="115">
        <v>8242</v>
      </c>
      <c r="B2062" s="115">
        <v>1746</v>
      </c>
      <c r="C2062" s="116" t="s">
        <v>842</v>
      </c>
      <c r="D2062" s="116" t="s">
        <v>56</v>
      </c>
      <c r="E2062" s="116" t="s">
        <v>5585</v>
      </c>
      <c r="F2062" s="116"/>
      <c r="G2062" s="116" t="s">
        <v>5586</v>
      </c>
      <c r="H2062" s="116"/>
      <c r="I2062" s="116" t="s">
        <v>5701</v>
      </c>
      <c r="J2062" s="116" t="s">
        <v>5702</v>
      </c>
      <c r="K2062" s="116" t="s">
        <v>5703</v>
      </c>
      <c r="L2062" s="116" t="s">
        <v>5702</v>
      </c>
      <c r="M2062" s="116" t="s">
        <v>12807</v>
      </c>
    </row>
    <row r="2063" spans="1:13">
      <c r="A2063" s="115">
        <v>7967</v>
      </c>
      <c r="B2063" s="115">
        <v>1713</v>
      </c>
      <c r="C2063" s="116" t="s">
        <v>842</v>
      </c>
      <c r="D2063" s="116" t="s">
        <v>56</v>
      </c>
      <c r="E2063" s="116" t="s">
        <v>5585</v>
      </c>
      <c r="F2063" s="116" t="s">
        <v>5600</v>
      </c>
      <c r="G2063" s="116" t="s">
        <v>5586</v>
      </c>
      <c r="H2063" s="116" t="s">
        <v>5601</v>
      </c>
      <c r="I2063" s="116"/>
      <c r="J2063" s="116" t="s">
        <v>5602</v>
      </c>
      <c r="K2063" s="116" t="s">
        <v>5603</v>
      </c>
      <c r="L2063" s="116" t="s">
        <v>5602</v>
      </c>
      <c r="M2063" s="116" t="s">
        <v>12807</v>
      </c>
    </row>
    <row r="2064" spans="1:13">
      <c r="A2064" s="115">
        <v>8243</v>
      </c>
      <c r="B2064" s="115">
        <v>1747</v>
      </c>
      <c r="C2064" s="116" t="s">
        <v>842</v>
      </c>
      <c r="D2064" s="116" t="s">
        <v>56</v>
      </c>
      <c r="E2064" s="116" t="s">
        <v>5585</v>
      </c>
      <c r="F2064" s="116"/>
      <c r="G2064" s="116" t="s">
        <v>5586</v>
      </c>
      <c r="H2064" s="116"/>
      <c r="I2064" s="116" t="s">
        <v>5704</v>
      </c>
      <c r="J2064" s="116" t="s">
        <v>5705</v>
      </c>
      <c r="K2064" s="116" t="s">
        <v>5706</v>
      </c>
      <c r="L2064" s="116" t="s">
        <v>5705</v>
      </c>
      <c r="M2064" s="116" t="s">
        <v>12807</v>
      </c>
    </row>
    <row r="2065" spans="1:13">
      <c r="A2065" s="115">
        <v>8271</v>
      </c>
      <c r="B2065" s="115">
        <v>1751</v>
      </c>
      <c r="C2065" s="116" t="s">
        <v>842</v>
      </c>
      <c r="D2065" s="116" t="s">
        <v>56</v>
      </c>
      <c r="E2065" s="116" t="s">
        <v>5585</v>
      </c>
      <c r="F2065" s="116"/>
      <c r="G2065" s="116" t="s">
        <v>5586</v>
      </c>
      <c r="H2065" s="116"/>
      <c r="I2065" s="116" t="s">
        <v>5716</v>
      </c>
      <c r="J2065" s="116" t="s">
        <v>5717</v>
      </c>
      <c r="K2065" s="116" t="s">
        <v>5718</v>
      </c>
      <c r="L2065" s="116" t="s">
        <v>5717</v>
      </c>
      <c r="M2065" s="116" t="s">
        <v>12807</v>
      </c>
    </row>
    <row r="2066" spans="1:13">
      <c r="A2066" s="115">
        <v>8228</v>
      </c>
      <c r="B2066" s="115">
        <v>1728</v>
      </c>
      <c r="C2066" s="116" t="s">
        <v>842</v>
      </c>
      <c r="D2066" s="116" t="s">
        <v>56</v>
      </c>
      <c r="E2066" s="116" t="s">
        <v>5585</v>
      </c>
      <c r="F2066" s="116"/>
      <c r="G2066" s="116" t="s">
        <v>5586</v>
      </c>
      <c r="H2066" s="116"/>
      <c r="I2066" s="116" t="s">
        <v>5647</v>
      </c>
      <c r="J2066" s="116" t="s">
        <v>5648</v>
      </c>
      <c r="K2066" s="116" t="s">
        <v>5649</v>
      </c>
      <c r="L2066" s="116" t="s">
        <v>5648</v>
      </c>
      <c r="M2066" s="116" t="s">
        <v>12807</v>
      </c>
    </row>
    <row r="2067" spans="1:13">
      <c r="A2067" s="115">
        <v>7972</v>
      </c>
      <c r="B2067" s="115">
        <v>1724</v>
      </c>
      <c r="C2067" s="116" t="s">
        <v>842</v>
      </c>
      <c r="D2067" s="116" t="s">
        <v>56</v>
      </c>
      <c r="E2067" s="116" t="s">
        <v>5585</v>
      </c>
      <c r="F2067" s="116" t="s">
        <v>1602</v>
      </c>
      <c r="G2067" s="116" t="s">
        <v>5586</v>
      </c>
      <c r="H2067" s="116" t="s">
        <v>1603</v>
      </c>
      <c r="I2067" s="116"/>
      <c r="J2067" s="116" t="s">
        <v>5636</v>
      </c>
      <c r="K2067" s="116" t="s">
        <v>5637</v>
      </c>
      <c r="L2067" s="116" t="s">
        <v>5636</v>
      </c>
      <c r="M2067" s="116" t="s">
        <v>12807</v>
      </c>
    </row>
    <row r="2068" spans="1:13">
      <c r="A2068" s="115">
        <v>8244</v>
      </c>
      <c r="B2068" s="115">
        <v>1748</v>
      </c>
      <c r="C2068" s="116" t="s">
        <v>842</v>
      </c>
      <c r="D2068" s="116" t="s">
        <v>56</v>
      </c>
      <c r="E2068" s="116" t="s">
        <v>5585</v>
      </c>
      <c r="F2068" s="116"/>
      <c r="G2068" s="116" t="s">
        <v>5586</v>
      </c>
      <c r="H2068" s="116"/>
      <c r="I2068" s="116" t="s">
        <v>5707</v>
      </c>
      <c r="J2068" s="116" t="s">
        <v>5708</v>
      </c>
      <c r="K2068" s="116" t="s">
        <v>5709</v>
      </c>
      <c r="L2068" s="116" t="s">
        <v>5708</v>
      </c>
      <c r="M2068" s="116" t="s">
        <v>12807</v>
      </c>
    </row>
    <row r="2069" spans="1:13">
      <c r="A2069" s="115">
        <v>8276</v>
      </c>
      <c r="B2069" s="115">
        <v>1760</v>
      </c>
      <c r="C2069" s="116" t="s">
        <v>842</v>
      </c>
      <c r="D2069" s="116" t="s">
        <v>56</v>
      </c>
      <c r="E2069" s="116" t="s">
        <v>5585</v>
      </c>
      <c r="F2069" s="116"/>
      <c r="G2069" s="116" t="s">
        <v>5586</v>
      </c>
      <c r="H2069" s="116"/>
      <c r="I2069" s="116" t="s">
        <v>5743</v>
      </c>
      <c r="J2069" s="116" t="s">
        <v>5744</v>
      </c>
      <c r="K2069" s="116" t="s">
        <v>5745</v>
      </c>
      <c r="L2069" s="116" t="s">
        <v>5744</v>
      </c>
      <c r="M2069" s="116" t="s">
        <v>12807</v>
      </c>
    </row>
    <row r="2070" spans="1:13">
      <c r="A2070" s="115">
        <v>7968</v>
      </c>
      <c r="B2070" s="115">
        <v>1715</v>
      </c>
      <c r="C2070" s="116" t="s">
        <v>842</v>
      </c>
      <c r="D2070" s="116" t="s">
        <v>56</v>
      </c>
      <c r="E2070" s="116" t="s">
        <v>5585</v>
      </c>
      <c r="F2070" s="116" t="s">
        <v>5606</v>
      </c>
      <c r="G2070" s="116" t="s">
        <v>5586</v>
      </c>
      <c r="H2070" s="116" t="s">
        <v>5607</v>
      </c>
      <c r="I2070" s="116"/>
      <c r="J2070" s="116" t="s">
        <v>5608</v>
      </c>
      <c r="K2070" s="116" t="s">
        <v>5609</v>
      </c>
      <c r="L2070" s="116" t="s">
        <v>5608</v>
      </c>
      <c r="M2070" s="116" t="s">
        <v>12807</v>
      </c>
    </row>
    <row r="2071" spans="1:13">
      <c r="A2071" s="115">
        <v>8221</v>
      </c>
      <c r="B2071" s="115">
        <v>1716</v>
      </c>
      <c r="C2071" s="116" t="s">
        <v>842</v>
      </c>
      <c r="D2071" s="116" t="s">
        <v>56</v>
      </c>
      <c r="E2071" s="116" t="s">
        <v>5585</v>
      </c>
      <c r="F2071" s="116" t="s">
        <v>5606</v>
      </c>
      <c r="G2071" s="116" t="s">
        <v>5586</v>
      </c>
      <c r="H2071" s="116" t="s">
        <v>5607</v>
      </c>
      <c r="I2071" s="116" t="s">
        <v>5610</v>
      </c>
      <c r="J2071" s="116" t="s">
        <v>5611</v>
      </c>
      <c r="K2071" s="116" t="s">
        <v>5612</v>
      </c>
      <c r="L2071" s="116" t="s">
        <v>5611</v>
      </c>
      <c r="M2071" s="116" t="s">
        <v>12807</v>
      </c>
    </row>
    <row r="2072" spans="1:13">
      <c r="A2072" s="115">
        <v>6103</v>
      </c>
      <c r="B2072" s="115">
        <v>670</v>
      </c>
      <c r="C2072" s="116" t="s">
        <v>842</v>
      </c>
      <c r="D2072" s="116" t="s">
        <v>45</v>
      </c>
      <c r="E2072" s="116" t="s">
        <v>1516</v>
      </c>
      <c r="F2072" s="116"/>
      <c r="G2072" s="116" t="s">
        <v>1518</v>
      </c>
      <c r="H2072" s="116"/>
      <c r="I2072" s="116"/>
      <c r="J2072" s="116" t="s">
        <v>1516</v>
      </c>
      <c r="K2072" s="116" t="s">
        <v>1518</v>
      </c>
      <c r="L2072" s="116" t="s">
        <v>1516</v>
      </c>
      <c r="M2072" s="116" t="s">
        <v>12806</v>
      </c>
    </row>
    <row r="2073" spans="1:13">
      <c r="A2073" s="115">
        <v>6104</v>
      </c>
      <c r="B2073" s="115">
        <v>671</v>
      </c>
      <c r="C2073" s="116" t="s">
        <v>842</v>
      </c>
      <c r="D2073" s="116" t="s">
        <v>45</v>
      </c>
      <c r="E2073" s="116" t="s">
        <v>1516</v>
      </c>
      <c r="F2073" s="116" t="s">
        <v>1517</v>
      </c>
      <c r="G2073" s="116" t="s">
        <v>1518</v>
      </c>
      <c r="H2073" s="116" t="s">
        <v>1519</v>
      </c>
      <c r="I2073" s="116"/>
      <c r="J2073" s="116" t="s">
        <v>1520</v>
      </c>
      <c r="K2073" s="116" t="s">
        <v>1521</v>
      </c>
      <c r="L2073" s="116" t="s">
        <v>1520</v>
      </c>
      <c r="M2073" s="116" t="s">
        <v>12806</v>
      </c>
    </row>
    <row r="2074" spans="1:13">
      <c r="A2074" s="115">
        <v>8403</v>
      </c>
      <c r="B2074" s="115">
        <v>3211</v>
      </c>
      <c r="C2074" s="116" t="s">
        <v>842</v>
      </c>
      <c r="D2074" s="116" t="s">
        <v>45</v>
      </c>
      <c r="E2074" s="116" t="s">
        <v>1516</v>
      </c>
      <c r="F2074" s="116" t="s">
        <v>1517</v>
      </c>
      <c r="G2074" s="116" t="s">
        <v>1518</v>
      </c>
      <c r="H2074" s="116" t="s">
        <v>1519</v>
      </c>
      <c r="I2074" s="116" t="s">
        <v>9912</v>
      </c>
      <c r="J2074" s="116" t="s">
        <v>9913</v>
      </c>
      <c r="K2074" s="116" t="s">
        <v>9914</v>
      </c>
      <c r="L2074" s="116" t="s">
        <v>9913</v>
      </c>
      <c r="M2074" s="116" t="s">
        <v>12807</v>
      </c>
    </row>
    <row r="2075" spans="1:13">
      <c r="A2075" s="115">
        <v>9012</v>
      </c>
      <c r="B2075" s="115">
        <v>3212</v>
      </c>
      <c r="C2075" s="116" t="s">
        <v>842</v>
      </c>
      <c r="D2075" s="116" t="s">
        <v>45</v>
      </c>
      <c r="E2075" s="116" t="s">
        <v>1516</v>
      </c>
      <c r="F2075" s="116" t="s">
        <v>1517</v>
      </c>
      <c r="G2075" s="116" t="s">
        <v>1518</v>
      </c>
      <c r="H2075" s="116" t="s">
        <v>1519</v>
      </c>
      <c r="I2075" s="116" t="s">
        <v>9915</v>
      </c>
      <c r="J2075" s="116" t="s">
        <v>9916</v>
      </c>
      <c r="K2075" s="116" t="s">
        <v>9917</v>
      </c>
      <c r="L2075" s="116" t="s">
        <v>9916</v>
      </c>
      <c r="M2075" s="116" t="s">
        <v>12807</v>
      </c>
    </row>
    <row r="2076" spans="1:13">
      <c r="A2076" s="115">
        <v>6105</v>
      </c>
      <c r="B2076" s="115">
        <v>672</v>
      </c>
      <c r="C2076" s="116" t="s">
        <v>842</v>
      </c>
      <c r="D2076" s="116" t="s">
        <v>45</v>
      </c>
      <c r="E2076" s="116" t="s">
        <v>1516</v>
      </c>
      <c r="F2076" s="116" t="s">
        <v>1522</v>
      </c>
      <c r="G2076" s="116" t="s">
        <v>1518</v>
      </c>
      <c r="H2076" s="116" t="s">
        <v>1523</v>
      </c>
      <c r="I2076" s="116"/>
      <c r="J2076" s="116" t="s">
        <v>1524</v>
      </c>
      <c r="K2076" s="116" t="s">
        <v>1525</v>
      </c>
      <c r="L2076" s="116" t="s">
        <v>1524</v>
      </c>
      <c r="M2076" s="116" t="s">
        <v>12806</v>
      </c>
    </row>
    <row r="2077" spans="1:13">
      <c r="A2077" s="115">
        <v>9013</v>
      </c>
      <c r="B2077" s="115">
        <v>3213</v>
      </c>
      <c r="C2077" s="116" t="s">
        <v>842</v>
      </c>
      <c r="D2077" s="116" t="s">
        <v>45</v>
      </c>
      <c r="E2077" s="116" t="s">
        <v>1516</v>
      </c>
      <c r="F2077" s="116" t="s">
        <v>1522</v>
      </c>
      <c r="G2077" s="116" t="s">
        <v>1518</v>
      </c>
      <c r="H2077" s="116" t="s">
        <v>1523</v>
      </c>
      <c r="I2077" s="116" t="s">
        <v>9918</v>
      </c>
      <c r="J2077" s="116" t="s">
        <v>9919</v>
      </c>
      <c r="K2077" s="116" t="s">
        <v>9920</v>
      </c>
      <c r="L2077" s="116" t="s">
        <v>9919</v>
      </c>
      <c r="M2077" s="116" t="s">
        <v>12807</v>
      </c>
    </row>
    <row r="2078" spans="1:13">
      <c r="A2078" s="115">
        <v>6106</v>
      </c>
      <c r="B2078" s="115">
        <v>673</v>
      </c>
      <c r="C2078" s="116" t="s">
        <v>842</v>
      </c>
      <c r="D2078" s="116" t="s">
        <v>45</v>
      </c>
      <c r="E2078" s="116" t="s">
        <v>1516</v>
      </c>
      <c r="F2078" s="116" t="s">
        <v>1522</v>
      </c>
      <c r="G2078" s="116" t="s">
        <v>1518</v>
      </c>
      <c r="H2078" s="116" t="s">
        <v>1523</v>
      </c>
      <c r="I2078" s="116" t="s">
        <v>1526</v>
      </c>
      <c r="J2078" s="116" t="s">
        <v>1527</v>
      </c>
      <c r="K2078" s="116" t="s">
        <v>1528</v>
      </c>
      <c r="L2078" s="116" t="s">
        <v>1527</v>
      </c>
      <c r="M2078" s="116" t="s">
        <v>12806</v>
      </c>
    </row>
    <row r="2079" spans="1:13">
      <c r="A2079" s="115">
        <v>8404</v>
      </c>
      <c r="B2079" s="115">
        <v>3214</v>
      </c>
      <c r="C2079" s="116" t="s">
        <v>842</v>
      </c>
      <c r="D2079" s="116" t="s">
        <v>45</v>
      </c>
      <c r="E2079" s="116" t="s">
        <v>1516</v>
      </c>
      <c r="F2079" s="116" t="s">
        <v>1522</v>
      </c>
      <c r="G2079" s="116" t="s">
        <v>1518</v>
      </c>
      <c r="H2079" s="116" t="s">
        <v>1523</v>
      </c>
      <c r="I2079" s="116" t="s">
        <v>9695</v>
      </c>
      <c r="J2079" s="116" t="s">
        <v>9921</v>
      </c>
      <c r="K2079" s="116" t="s">
        <v>9922</v>
      </c>
      <c r="L2079" s="116" t="s">
        <v>9921</v>
      </c>
      <c r="M2079" s="116" t="s">
        <v>12807</v>
      </c>
    </row>
    <row r="2080" spans="1:13">
      <c r="A2080" s="115">
        <v>9014</v>
      </c>
      <c r="B2080" s="115">
        <v>3215</v>
      </c>
      <c r="C2080" s="116" t="s">
        <v>842</v>
      </c>
      <c r="D2080" s="116" t="s">
        <v>45</v>
      </c>
      <c r="E2080" s="116" t="s">
        <v>1516</v>
      </c>
      <c r="F2080" s="116" t="s">
        <v>1522</v>
      </c>
      <c r="G2080" s="116" t="s">
        <v>1518</v>
      </c>
      <c r="H2080" s="116" t="s">
        <v>1523</v>
      </c>
      <c r="I2080" s="116" t="s">
        <v>9923</v>
      </c>
      <c r="J2080" s="116" t="s">
        <v>9924</v>
      </c>
      <c r="K2080" s="116" t="s">
        <v>9925</v>
      </c>
      <c r="L2080" s="116" t="s">
        <v>9924</v>
      </c>
      <c r="M2080" s="116" t="s">
        <v>12807</v>
      </c>
    </row>
    <row r="2081" spans="1:13">
      <c r="A2081" s="115">
        <v>9015</v>
      </c>
      <c r="B2081" s="115">
        <v>3216</v>
      </c>
      <c r="C2081" s="116" t="s">
        <v>842</v>
      </c>
      <c r="D2081" s="116" t="s">
        <v>45</v>
      </c>
      <c r="E2081" s="116" t="s">
        <v>1516</v>
      </c>
      <c r="F2081" s="116" t="s">
        <v>1522</v>
      </c>
      <c r="G2081" s="116" t="s">
        <v>1518</v>
      </c>
      <c r="H2081" s="116" t="s">
        <v>1523</v>
      </c>
      <c r="I2081" s="116" t="s">
        <v>9926</v>
      </c>
      <c r="J2081" s="116" t="s">
        <v>9927</v>
      </c>
      <c r="K2081" s="116" t="s">
        <v>9928</v>
      </c>
      <c r="L2081" s="116" t="s">
        <v>9927</v>
      </c>
      <c r="M2081" s="116" t="s">
        <v>12807</v>
      </c>
    </row>
    <row r="2082" spans="1:13">
      <c r="A2082" s="115">
        <v>6777</v>
      </c>
      <c r="B2082" s="115">
        <v>1310</v>
      </c>
      <c r="C2082" s="116" t="s">
        <v>842</v>
      </c>
      <c r="D2082" s="116" t="s">
        <v>45</v>
      </c>
      <c r="E2082" s="116" t="s">
        <v>1516</v>
      </c>
      <c r="F2082" s="116" t="s">
        <v>4226</v>
      </c>
      <c r="G2082" s="116" t="s">
        <v>1518</v>
      </c>
      <c r="H2082" s="116" t="s">
        <v>4227</v>
      </c>
      <c r="I2082" s="116"/>
      <c r="J2082" s="116" t="s">
        <v>4228</v>
      </c>
      <c r="K2082" s="116" t="s">
        <v>4229</v>
      </c>
      <c r="L2082" s="116" t="s">
        <v>4228</v>
      </c>
      <c r="M2082" s="116" t="s">
        <v>12806</v>
      </c>
    </row>
    <row r="2083" spans="1:13">
      <c r="A2083" s="115">
        <v>6427</v>
      </c>
      <c r="B2083" s="115">
        <v>674</v>
      </c>
      <c r="C2083" s="116" t="s">
        <v>842</v>
      </c>
      <c r="D2083" s="116" t="s">
        <v>45</v>
      </c>
      <c r="E2083" s="116" t="s">
        <v>1516</v>
      </c>
      <c r="F2083" s="116" t="s">
        <v>2386</v>
      </c>
      <c r="G2083" s="116" t="s">
        <v>1518</v>
      </c>
      <c r="H2083" s="116" t="s">
        <v>1529</v>
      </c>
      <c r="I2083" s="116"/>
      <c r="J2083" s="116" t="s">
        <v>2388</v>
      </c>
      <c r="K2083" s="116" t="s">
        <v>1530</v>
      </c>
      <c r="L2083" s="116" t="s">
        <v>2388</v>
      </c>
      <c r="M2083" s="116" t="s">
        <v>12806</v>
      </c>
    </row>
    <row r="2084" spans="1:13">
      <c r="A2084" s="115">
        <v>6107</v>
      </c>
      <c r="B2084" s="115">
        <v>675</v>
      </c>
      <c r="C2084" s="116" t="s">
        <v>842</v>
      </c>
      <c r="D2084" s="116" t="s">
        <v>45</v>
      </c>
      <c r="E2084" s="116" t="s">
        <v>1516</v>
      </c>
      <c r="F2084" s="116" t="s">
        <v>2386</v>
      </c>
      <c r="G2084" s="116" t="s">
        <v>1518</v>
      </c>
      <c r="H2084" s="116" t="s">
        <v>1529</v>
      </c>
      <c r="I2084" s="116" t="s">
        <v>1531</v>
      </c>
      <c r="J2084" s="116" t="s">
        <v>2387</v>
      </c>
      <c r="K2084" s="116" t="s">
        <v>1532</v>
      </c>
      <c r="L2084" s="116" t="s">
        <v>2387</v>
      </c>
      <c r="M2084" s="116" t="s">
        <v>12806</v>
      </c>
    </row>
    <row r="2085" spans="1:13">
      <c r="A2085" s="115">
        <v>6108</v>
      </c>
      <c r="B2085" s="115">
        <v>676</v>
      </c>
      <c r="C2085" s="116" t="s">
        <v>842</v>
      </c>
      <c r="D2085" s="116" t="s">
        <v>45</v>
      </c>
      <c r="E2085" s="116" t="s">
        <v>1516</v>
      </c>
      <c r="F2085" s="116" t="s">
        <v>2386</v>
      </c>
      <c r="G2085" s="116" t="s">
        <v>1518</v>
      </c>
      <c r="H2085" s="116" t="s">
        <v>1529</v>
      </c>
      <c r="I2085" s="116" t="s">
        <v>1533</v>
      </c>
      <c r="J2085" s="116" t="s">
        <v>2389</v>
      </c>
      <c r="K2085" s="116" t="s">
        <v>1534</v>
      </c>
      <c r="L2085" s="116" t="s">
        <v>2389</v>
      </c>
      <c r="M2085" s="116" t="s">
        <v>12806</v>
      </c>
    </row>
    <row r="2086" spans="1:13">
      <c r="A2086" s="115">
        <v>6109</v>
      </c>
      <c r="B2086" s="115">
        <v>677</v>
      </c>
      <c r="C2086" s="116" t="s">
        <v>842</v>
      </c>
      <c r="D2086" s="116" t="s">
        <v>45</v>
      </c>
      <c r="E2086" s="116" t="s">
        <v>1516</v>
      </c>
      <c r="F2086" s="116" t="s">
        <v>2386</v>
      </c>
      <c r="G2086" s="116" t="s">
        <v>1518</v>
      </c>
      <c r="H2086" s="116" t="s">
        <v>1529</v>
      </c>
      <c r="I2086" s="116" t="s">
        <v>1535</v>
      </c>
      <c r="J2086" s="116" t="s">
        <v>2390</v>
      </c>
      <c r="K2086" s="116" t="s">
        <v>1536</v>
      </c>
      <c r="L2086" s="116" t="s">
        <v>2390</v>
      </c>
      <c r="M2086" s="116" t="s">
        <v>12806</v>
      </c>
    </row>
    <row r="2087" spans="1:13">
      <c r="A2087" s="115">
        <v>6110</v>
      </c>
      <c r="B2087" s="115">
        <v>678</v>
      </c>
      <c r="C2087" s="116" t="s">
        <v>842</v>
      </c>
      <c r="D2087" s="116" t="s">
        <v>45</v>
      </c>
      <c r="E2087" s="116" t="s">
        <v>1516</v>
      </c>
      <c r="F2087" s="116" t="s">
        <v>209</v>
      </c>
      <c r="G2087" s="116" t="s">
        <v>1518</v>
      </c>
      <c r="H2087" s="116" t="s">
        <v>211</v>
      </c>
      <c r="I2087" s="116"/>
      <c r="J2087" s="116" t="s">
        <v>3724</v>
      </c>
      <c r="K2087" s="116" t="s">
        <v>3725</v>
      </c>
      <c r="L2087" s="116" t="s">
        <v>3724</v>
      </c>
      <c r="M2087" s="116" t="s">
        <v>12806</v>
      </c>
    </row>
    <row r="2088" spans="1:13">
      <c r="A2088" s="115">
        <v>10299</v>
      </c>
      <c r="B2088" s="115">
        <v>4224</v>
      </c>
      <c r="C2088" s="116" t="s">
        <v>842</v>
      </c>
      <c r="D2088" s="116" t="s">
        <v>45</v>
      </c>
      <c r="E2088" s="116" t="s">
        <v>1516</v>
      </c>
      <c r="F2088" s="116" t="s">
        <v>9929</v>
      </c>
      <c r="G2088" s="116" t="s">
        <v>1518</v>
      </c>
      <c r="H2088" s="116" t="s">
        <v>4224</v>
      </c>
      <c r="I2088" s="116"/>
      <c r="J2088" s="116" t="s">
        <v>12844</v>
      </c>
      <c r="K2088" s="116" t="s">
        <v>12845</v>
      </c>
      <c r="L2088" s="116" t="s">
        <v>12844</v>
      </c>
      <c r="M2088" s="116" t="s">
        <v>12810</v>
      </c>
    </row>
    <row r="2089" spans="1:13">
      <c r="A2089" s="115">
        <v>8405</v>
      </c>
      <c r="B2089" s="115">
        <v>3217</v>
      </c>
      <c r="C2089" s="116" t="s">
        <v>842</v>
      </c>
      <c r="D2089" s="116" t="s">
        <v>45</v>
      </c>
      <c r="E2089" s="116" t="s">
        <v>1516</v>
      </c>
      <c r="F2089" s="116" t="s">
        <v>9929</v>
      </c>
      <c r="G2089" s="116" t="s">
        <v>1518</v>
      </c>
      <c r="H2089" s="116" t="s">
        <v>4224</v>
      </c>
      <c r="I2089" s="116" t="s">
        <v>9930</v>
      </c>
      <c r="J2089" s="116" t="s">
        <v>9931</v>
      </c>
      <c r="K2089" s="116" t="s">
        <v>9932</v>
      </c>
      <c r="L2089" s="116" t="s">
        <v>9931</v>
      </c>
      <c r="M2089" s="116" t="s">
        <v>12807</v>
      </c>
    </row>
    <row r="2090" spans="1:13">
      <c r="A2090" s="115">
        <v>6776</v>
      </c>
      <c r="B2090" s="115">
        <v>1309</v>
      </c>
      <c r="C2090" s="116" t="s">
        <v>842</v>
      </c>
      <c r="D2090" s="116" t="s">
        <v>45</v>
      </c>
      <c r="E2090" s="116" t="s">
        <v>1516</v>
      </c>
      <c r="F2090" s="116" t="s">
        <v>2386</v>
      </c>
      <c r="G2090" s="116" t="s">
        <v>1518</v>
      </c>
      <c r="H2090" s="116" t="s">
        <v>4224</v>
      </c>
      <c r="I2090" s="116" t="s">
        <v>1533</v>
      </c>
      <c r="J2090" s="116" t="s">
        <v>2389</v>
      </c>
      <c r="K2090" s="116" t="s">
        <v>4225</v>
      </c>
      <c r="L2090" s="116" t="s">
        <v>2389</v>
      </c>
      <c r="M2090" s="116" t="s">
        <v>12806</v>
      </c>
    </row>
    <row r="2091" spans="1:13">
      <c r="A2091" s="115">
        <v>9016</v>
      </c>
      <c r="B2091" s="115">
        <v>3218</v>
      </c>
      <c r="C2091" s="116" t="s">
        <v>842</v>
      </c>
      <c r="D2091" s="116" t="s">
        <v>45</v>
      </c>
      <c r="E2091" s="116" t="s">
        <v>1516</v>
      </c>
      <c r="F2091" s="116" t="s">
        <v>9929</v>
      </c>
      <c r="G2091" s="116" t="s">
        <v>1518</v>
      </c>
      <c r="H2091" s="116" t="s">
        <v>4224</v>
      </c>
      <c r="I2091" s="116" t="s">
        <v>9933</v>
      </c>
      <c r="J2091" s="116" t="s">
        <v>9934</v>
      </c>
      <c r="K2091" s="116" t="s">
        <v>9935</v>
      </c>
      <c r="L2091" s="116" t="s">
        <v>9934</v>
      </c>
      <c r="M2091" s="116" t="s">
        <v>12807</v>
      </c>
    </row>
    <row r="2092" spans="1:13">
      <c r="A2092" s="115">
        <v>6778</v>
      </c>
      <c r="B2092" s="115">
        <v>1311</v>
      </c>
      <c r="C2092" s="116" t="s">
        <v>842</v>
      </c>
      <c r="D2092" s="116" t="s">
        <v>45</v>
      </c>
      <c r="E2092" s="116" t="s">
        <v>1516</v>
      </c>
      <c r="F2092" s="116" t="s">
        <v>4230</v>
      </c>
      <c r="G2092" s="116" t="s">
        <v>1518</v>
      </c>
      <c r="H2092" s="116" t="s">
        <v>4231</v>
      </c>
      <c r="I2092" s="116"/>
      <c r="J2092" s="116" t="s">
        <v>4232</v>
      </c>
      <c r="K2092" s="116" t="s">
        <v>4233</v>
      </c>
      <c r="L2092" s="116" t="s">
        <v>4232</v>
      </c>
      <c r="M2092" s="116" t="s">
        <v>12806</v>
      </c>
    </row>
    <row r="2093" spans="1:13">
      <c r="A2093" s="115">
        <v>6111</v>
      </c>
      <c r="B2093" s="115">
        <v>679</v>
      </c>
      <c r="C2093" s="116" t="s">
        <v>842</v>
      </c>
      <c r="D2093" s="116" t="s">
        <v>45</v>
      </c>
      <c r="E2093" s="116" t="s">
        <v>1516</v>
      </c>
      <c r="F2093" s="116" t="s">
        <v>1279</v>
      </c>
      <c r="G2093" s="116" t="s">
        <v>1518</v>
      </c>
      <c r="H2093" s="116" t="s">
        <v>1541</v>
      </c>
      <c r="I2093" s="116"/>
      <c r="J2093" s="116" t="s">
        <v>1542</v>
      </c>
      <c r="K2093" s="116" t="s">
        <v>1543</v>
      </c>
      <c r="L2093" s="116" t="s">
        <v>1542</v>
      </c>
      <c r="M2093" s="116" t="s">
        <v>12806</v>
      </c>
    </row>
    <row r="2094" spans="1:13">
      <c r="A2094" s="115">
        <v>6112</v>
      </c>
      <c r="B2094" s="115">
        <v>680</v>
      </c>
      <c r="C2094" s="116" t="s">
        <v>842</v>
      </c>
      <c r="D2094" s="116" t="s">
        <v>45</v>
      </c>
      <c r="E2094" s="116" t="s">
        <v>1516</v>
      </c>
      <c r="F2094" s="116" t="s">
        <v>1279</v>
      </c>
      <c r="G2094" s="116" t="s">
        <v>1518</v>
      </c>
      <c r="H2094" s="116" t="s">
        <v>1541</v>
      </c>
      <c r="I2094" s="116" t="s">
        <v>753</v>
      </c>
      <c r="J2094" s="116" t="s">
        <v>1544</v>
      </c>
      <c r="K2094" s="116" t="s">
        <v>1545</v>
      </c>
      <c r="L2094" s="116" t="s">
        <v>1544</v>
      </c>
      <c r="M2094" s="116" t="s">
        <v>12806</v>
      </c>
    </row>
    <row r="2095" spans="1:13">
      <c r="A2095" s="115">
        <v>9020</v>
      </c>
      <c r="B2095" s="115">
        <v>3224</v>
      </c>
      <c r="C2095" s="116" t="s">
        <v>842</v>
      </c>
      <c r="D2095" s="116" t="s">
        <v>45</v>
      </c>
      <c r="E2095" s="116" t="s">
        <v>1516</v>
      </c>
      <c r="F2095" s="116" t="s">
        <v>1279</v>
      </c>
      <c r="G2095" s="116" t="s">
        <v>1518</v>
      </c>
      <c r="H2095" s="116" t="s">
        <v>1541</v>
      </c>
      <c r="I2095" s="116" t="s">
        <v>9951</v>
      </c>
      <c r="J2095" s="116" t="s">
        <v>9952</v>
      </c>
      <c r="K2095" s="116" t="s">
        <v>9953</v>
      </c>
      <c r="L2095" s="116" t="s">
        <v>9952</v>
      </c>
      <c r="M2095" s="116" t="s">
        <v>12807</v>
      </c>
    </row>
    <row r="2096" spans="1:13">
      <c r="A2096" s="115">
        <v>6428</v>
      </c>
      <c r="B2096" s="115">
        <v>681</v>
      </c>
      <c r="C2096" s="116" t="s">
        <v>842</v>
      </c>
      <c r="D2096" s="116" t="s">
        <v>45</v>
      </c>
      <c r="E2096" s="116" t="s">
        <v>1516</v>
      </c>
      <c r="F2096" s="116" t="s">
        <v>1279</v>
      </c>
      <c r="G2096" s="116" t="s">
        <v>1518</v>
      </c>
      <c r="H2096" s="116" t="s">
        <v>1541</v>
      </c>
      <c r="I2096" s="116" t="s">
        <v>109</v>
      </c>
      <c r="J2096" s="116" t="s">
        <v>3726</v>
      </c>
      <c r="K2096" s="116" t="s">
        <v>3727</v>
      </c>
      <c r="L2096" s="116" t="s">
        <v>3726</v>
      </c>
      <c r="M2096" s="116" t="s">
        <v>12806</v>
      </c>
    </row>
    <row r="2097" spans="1:13">
      <c r="A2097" s="115">
        <v>9021</v>
      </c>
      <c r="B2097" s="115">
        <v>3225</v>
      </c>
      <c r="C2097" s="116" t="s">
        <v>842</v>
      </c>
      <c r="D2097" s="116" t="s">
        <v>45</v>
      </c>
      <c r="E2097" s="116" t="s">
        <v>1516</v>
      </c>
      <c r="F2097" s="116" t="s">
        <v>1279</v>
      </c>
      <c r="G2097" s="116" t="s">
        <v>1518</v>
      </c>
      <c r="H2097" s="116" t="s">
        <v>1541</v>
      </c>
      <c r="I2097" s="116" t="s">
        <v>9954</v>
      </c>
      <c r="J2097" s="116" t="s">
        <v>9955</v>
      </c>
      <c r="K2097" s="116" t="s">
        <v>9956</v>
      </c>
      <c r="L2097" s="116" t="s">
        <v>9955</v>
      </c>
      <c r="M2097" s="116" t="s">
        <v>12807</v>
      </c>
    </row>
    <row r="2098" spans="1:13">
      <c r="A2098" s="115">
        <v>6113</v>
      </c>
      <c r="B2098" s="115">
        <v>682</v>
      </c>
      <c r="C2098" s="116" t="s">
        <v>842</v>
      </c>
      <c r="D2098" s="116" t="s">
        <v>45</v>
      </c>
      <c r="E2098" s="116" t="s">
        <v>1516</v>
      </c>
      <c r="F2098" s="116" t="s">
        <v>1279</v>
      </c>
      <c r="G2098" s="116" t="s">
        <v>1518</v>
      </c>
      <c r="H2098" s="116" t="s">
        <v>1541</v>
      </c>
      <c r="I2098" s="116" t="s">
        <v>1546</v>
      </c>
      <c r="J2098" s="116" t="s">
        <v>1547</v>
      </c>
      <c r="K2098" s="116" t="s">
        <v>1548</v>
      </c>
      <c r="L2098" s="116" t="s">
        <v>1547</v>
      </c>
      <c r="M2098" s="116" t="s">
        <v>12806</v>
      </c>
    </row>
    <row r="2099" spans="1:13">
      <c r="A2099" s="115">
        <v>6114</v>
      </c>
      <c r="B2099" s="115">
        <v>683</v>
      </c>
      <c r="C2099" s="116" t="s">
        <v>842</v>
      </c>
      <c r="D2099" s="116" t="s">
        <v>45</v>
      </c>
      <c r="E2099" s="116" t="s">
        <v>1516</v>
      </c>
      <c r="F2099" s="116" t="s">
        <v>1537</v>
      </c>
      <c r="G2099" s="116" t="s">
        <v>1518</v>
      </c>
      <c r="H2099" s="116" t="s">
        <v>1538</v>
      </c>
      <c r="I2099" s="116"/>
      <c r="J2099" s="116" t="s">
        <v>1539</v>
      </c>
      <c r="K2099" s="116" t="s">
        <v>1540</v>
      </c>
      <c r="L2099" s="116" t="s">
        <v>1539</v>
      </c>
      <c r="M2099" s="116" t="s">
        <v>12806</v>
      </c>
    </row>
    <row r="2100" spans="1:13">
      <c r="A2100" s="115">
        <v>9018</v>
      </c>
      <c r="B2100" s="115">
        <v>3221</v>
      </c>
      <c r="C2100" s="116" t="s">
        <v>842</v>
      </c>
      <c r="D2100" s="116" t="s">
        <v>45</v>
      </c>
      <c r="E2100" s="116" t="s">
        <v>1516</v>
      </c>
      <c r="F2100" s="116" t="s">
        <v>1537</v>
      </c>
      <c r="G2100" s="116" t="s">
        <v>1518</v>
      </c>
      <c r="H2100" s="116" t="s">
        <v>1538</v>
      </c>
      <c r="I2100" s="116" t="s">
        <v>9943</v>
      </c>
      <c r="J2100" s="116" t="s">
        <v>9944</v>
      </c>
      <c r="K2100" s="116" t="s">
        <v>9945</v>
      </c>
      <c r="L2100" s="116" t="s">
        <v>9944</v>
      </c>
      <c r="M2100" s="116" t="s">
        <v>12807</v>
      </c>
    </row>
    <row r="2101" spans="1:13">
      <c r="A2101" s="115">
        <v>8406</v>
      </c>
      <c r="B2101" s="115">
        <v>3222</v>
      </c>
      <c r="C2101" s="116" t="s">
        <v>842</v>
      </c>
      <c r="D2101" s="116" t="s">
        <v>45</v>
      </c>
      <c r="E2101" s="116" t="s">
        <v>1516</v>
      </c>
      <c r="F2101" s="116" t="s">
        <v>1537</v>
      </c>
      <c r="G2101" s="116" t="s">
        <v>1518</v>
      </c>
      <c r="H2101" s="116" t="s">
        <v>1538</v>
      </c>
      <c r="I2101" s="116" t="s">
        <v>9946</v>
      </c>
      <c r="J2101" s="116" t="s">
        <v>9947</v>
      </c>
      <c r="K2101" s="116" t="s">
        <v>9948</v>
      </c>
      <c r="L2101" s="116" t="s">
        <v>9947</v>
      </c>
      <c r="M2101" s="116" t="s">
        <v>12807</v>
      </c>
    </row>
    <row r="2102" spans="1:13">
      <c r="A2102" s="115">
        <v>9019</v>
      </c>
      <c r="B2102" s="115">
        <v>3223</v>
      </c>
      <c r="C2102" s="116" t="s">
        <v>842</v>
      </c>
      <c r="D2102" s="116" t="s">
        <v>45</v>
      </c>
      <c r="E2102" s="116" t="s">
        <v>1516</v>
      </c>
      <c r="F2102" s="116" t="s">
        <v>1537</v>
      </c>
      <c r="G2102" s="116" t="s">
        <v>1518</v>
      </c>
      <c r="H2102" s="116" t="s">
        <v>1538</v>
      </c>
      <c r="I2102" s="116" t="s">
        <v>5074</v>
      </c>
      <c r="J2102" s="116" t="s">
        <v>9949</v>
      </c>
      <c r="K2102" s="116" t="s">
        <v>9950</v>
      </c>
      <c r="L2102" s="116" t="s">
        <v>9949</v>
      </c>
      <c r="M2102" s="116" t="s">
        <v>12807</v>
      </c>
    </row>
    <row r="2103" spans="1:13">
      <c r="A2103" s="115">
        <v>8430</v>
      </c>
      <c r="B2103" s="115">
        <v>3219</v>
      </c>
      <c r="C2103" s="116" t="s">
        <v>842</v>
      </c>
      <c r="D2103" s="116" t="s">
        <v>45</v>
      </c>
      <c r="E2103" s="116" t="s">
        <v>1516</v>
      </c>
      <c r="F2103" s="116" t="s">
        <v>9936</v>
      </c>
      <c r="G2103" s="116" t="s">
        <v>1518</v>
      </c>
      <c r="H2103" s="116" t="s">
        <v>9937</v>
      </c>
      <c r="I2103" s="116"/>
      <c r="J2103" s="116" t="s">
        <v>9938</v>
      </c>
      <c r="K2103" s="116" t="s">
        <v>9939</v>
      </c>
      <c r="L2103" s="116" t="s">
        <v>9938</v>
      </c>
      <c r="M2103" s="116" t="s">
        <v>12807</v>
      </c>
    </row>
    <row r="2104" spans="1:13">
      <c r="A2104" s="115">
        <v>9017</v>
      </c>
      <c r="B2104" s="115">
        <v>3220</v>
      </c>
      <c r="C2104" s="116" t="s">
        <v>842</v>
      </c>
      <c r="D2104" s="116" t="s">
        <v>45</v>
      </c>
      <c r="E2104" s="116" t="s">
        <v>1516</v>
      </c>
      <c r="F2104" s="116" t="s">
        <v>9936</v>
      </c>
      <c r="G2104" s="116" t="s">
        <v>1518</v>
      </c>
      <c r="H2104" s="116" t="s">
        <v>9937</v>
      </c>
      <c r="I2104" s="116" t="s">
        <v>9940</v>
      </c>
      <c r="J2104" s="116" t="s">
        <v>9941</v>
      </c>
      <c r="K2104" s="116" t="s">
        <v>9942</v>
      </c>
      <c r="L2104" s="116" t="s">
        <v>9941</v>
      </c>
      <c r="M2104" s="116" t="s">
        <v>12807</v>
      </c>
    </row>
    <row r="2105" spans="1:13">
      <c r="A2105" s="115">
        <v>9183</v>
      </c>
      <c r="B2105" s="115">
        <v>1883</v>
      </c>
      <c r="C2105" s="116" t="s">
        <v>842</v>
      </c>
      <c r="D2105" s="116" t="s">
        <v>56</v>
      </c>
      <c r="E2105" s="116" t="s">
        <v>6108</v>
      </c>
      <c r="F2105" s="116"/>
      <c r="G2105" s="116" t="s">
        <v>6109</v>
      </c>
      <c r="H2105" s="116"/>
      <c r="I2105" s="116"/>
      <c r="J2105" s="116" t="s">
        <v>6108</v>
      </c>
      <c r="K2105" s="116" t="s">
        <v>6109</v>
      </c>
      <c r="L2105" s="116" t="s">
        <v>6108</v>
      </c>
      <c r="M2105" s="116" t="s">
        <v>12807</v>
      </c>
    </row>
    <row r="2106" spans="1:13">
      <c r="A2106" s="115">
        <v>9416</v>
      </c>
      <c r="B2106" s="115">
        <v>1884</v>
      </c>
      <c r="C2106" s="116" t="s">
        <v>842</v>
      </c>
      <c r="D2106" s="116" t="s">
        <v>56</v>
      </c>
      <c r="E2106" s="116" t="s">
        <v>6108</v>
      </c>
      <c r="F2106" s="116" t="s">
        <v>6110</v>
      </c>
      <c r="G2106" s="116" t="s">
        <v>6109</v>
      </c>
      <c r="H2106" s="116" t="s">
        <v>6059</v>
      </c>
      <c r="I2106" s="116"/>
      <c r="J2106" s="116" t="s">
        <v>6111</v>
      </c>
      <c r="K2106" s="116" t="s">
        <v>6112</v>
      </c>
      <c r="L2106" s="116" t="s">
        <v>6111</v>
      </c>
      <c r="M2106" s="116" t="s">
        <v>12807</v>
      </c>
    </row>
    <row r="2107" spans="1:13">
      <c r="A2107" s="115">
        <v>9633</v>
      </c>
      <c r="B2107" s="115">
        <v>2116</v>
      </c>
      <c r="C2107" s="116" t="s">
        <v>842</v>
      </c>
      <c r="D2107" s="116" t="s">
        <v>56</v>
      </c>
      <c r="E2107" s="116" t="s">
        <v>6786</v>
      </c>
      <c r="F2107" s="116"/>
      <c r="G2107" s="116" t="s">
        <v>6787</v>
      </c>
      <c r="H2107" s="116"/>
      <c r="I2107" s="116"/>
      <c r="J2107" s="116" t="s">
        <v>6786</v>
      </c>
      <c r="K2107" s="116" t="s">
        <v>6787</v>
      </c>
      <c r="L2107" s="116" t="s">
        <v>6786</v>
      </c>
      <c r="M2107" s="116" t="s">
        <v>12807</v>
      </c>
    </row>
    <row r="2108" spans="1:13">
      <c r="A2108" s="115">
        <v>7560</v>
      </c>
      <c r="B2108" s="115">
        <v>2117</v>
      </c>
      <c r="C2108" s="116" t="s">
        <v>842</v>
      </c>
      <c r="D2108" s="116" t="s">
        <v>56</v>
      </c>
      <c r="E2108" s="116" t="s">
        <v>6786</v>
      </c>
      <c r="F2108" s="116" t="s">
        <v>6788</v>
      </c>
      <c r="G2108" s="116" t="s">
        <v>6787</v>
      </c>
      <c r="H2108" s="116" t="s">
        <v>6789</v>
      </c>
      <c r="I2108" s="116"/>
      <c r="J2108" s="116" t="s">
        <v>6790</v>
      </c>
      <c r="K2108" s="116" t="s">
        <v>6791</v>
      </c>
      <c r="L2108" s="116" t="s">
        <v>6790</v>
      </c>
      <c r="M2108" s="116" t="s">
        <v>12807</v>
      </c>
    </row>
    <row r="2109" spans="1:13">
      <c r="A2109" s="115">
        <v>9634</v>
      </c>
      <c r="B2109" s="115">
        <v>2118</v>
      </c>
      <c r="C2109" s="116" t="s">
        <v>842</v>
      </c>
      <c r="D2109" s="116" t="s">
        <v>56</v>
      </c>
      <c r="E2109" s="116" t="s">
        <v>6786</v>
      </c>
      <c r="F2109" s="116" t="s">
        <v>6788</v>
      </c>
      <c r="G2109" s="116" t="s">
        <v>6787</v>
      </c>
      <c r="H2109" s="116" t="s">
        <v>6789</v>
      </c>
      <c r="I2109" s="116" t="s">
        <v>2050</v>
      </c>
      <c r="J2109" s="116" t="s">
        <v>6792</v>
      </c>
      <c r="K2109" s="116" t="s">
        <v>6793</v>
      </c>
      <c r="L2109" s="116" t="s">
        <v>6792</v>
      </c>
      <c r="M2109" s="116" t="s">
        <v>12807</v>
      </c>
    </row>
    <row r="2110" spans="1:13">
      <c r="A2110" s="115">
        <v>9635</v>
      </c>
      <c r="B2110" s="115">
        <v>2119</v>
      </c>
      <c r="C2110" s="116" t="s">
        <v>842</v>
      </c>
      <c r="D2110" s="116" t="s">
        <v>56</v>
      </c>
      <c r="E2110" s="116" t="s">
        <v>6786</v>
      </c>
      <c r="F2110" s="116" t="s">
        <v>6788</v>
      </c>
      <c r="G2110" s="116" t="s">
        <v>6787</v>
      </c>
      <c r="H2110" s="116" t="s">
        <v>6789</v>
      </c>
      <c r="I2110" s="116" t="s">
        <v>6794</v>
      </c>
      <c r="J2110" s="116" t="s">
        <v>6795</v>
      </c>
      <c r="K2110" s="116" t="s">
        <v>6796</v>
      </c>
      <c r="L2110" s="116" t="s">
        <v>6795</v>
      </c>
      <c r="M2110" s="116" t="s">
        <v>12807</v>
      </c>
    </row>
    <row r="2111" spans="1:13">
      <c r="A2111" s="115">
        <v>7561</v>
      </c>
      <c r="B2111" s="115">
        <v>2120</v>
      </c>
      <c r="C2111" s="116" t="s">
        <v>842</v>
      </c>
      <c r="D2111" s="116" t="s">
        <v>56</v>
      </c>
      <c r="E2111" s="116" t="s">
        <v>6786</v>
      </c>
      <c r="F2111" s="116" t="s">
        <v>6788</v>
      </c>
      <c r="G2111" s="116" t="s">
        <v>6787</v>
      </c>
      <c r="H2111" s="116" t="s">
        <v>6789</v>
      </c>
      <c r="I2111" s="116" t="s">
        <v>6797</v>
      </c>
      <c r="J2111" s="116" t="s">
        <v>6798</v>
      </c>
      <c r="K2111" s="116" t="s">
        <v>6799</v>
      </c>
      <c r="L2111" s="116" t="s">
        <v>6798</v>
      </c>
      <c r="M2111" s="116" t="s">
        <v>12807</v>
      </c>
    </row>
    <row r="2112" spans="1:13">
      <c r="A2112" s="115">
        <v>7562</v>
      </c>
      <c r="B2112" s="115">
        <v>2127</v>
      </c>
      <c r="C2112" s="116" t="s">
        <v>842</v>
      </c>
      <c r="D2112" s="116" t="s">
        <v>56</v>
      </c>
      <c r="E2112" s="116" t="s">
        <v>6786</v>
      </c>
      <c r="F2112" s="116" t="s">
        <v>6816</v>
      </c>
      <c r="G2112" s="116" t="s">
        <v>6787</v>
      </c>
      <c r="H2112" s="116" t="s">
        <v>4671</v>
      </c>
      <c r="I2112" s="116"/>
      <c r="J2112" s="116" t="s">
        <v>6817</v>
      </c>
      <c r="K2112" s="116" t="s">
        <v>6818</v>
      </c>
      <c r="L2112" s="116" t="s">
        <v>6817</v>
      </c>
      <c r="M2112" s="116" t="s">
        <v>12807</v>
      </c>
    </row>
    <row r="2113" spans="1:13">
      <c r="A2113" s="115">
        <v>9313</v>
      </c>
      <c r="B2113" s="115">
        <v>2128</v>
      </c>
      <c r="C2113" s="116" t="s">
        <v>842</v>
      </c>
      <c r="D2113" s="116" t="s">
        <v>56</v>
      </c>
      <c r="E2113" s="116" t="s">
        <v>6786</v>
      </c>
      <c r="F2113" s="116" t="s">
        <v>2289</v>
      </c>
      <c r="G2113" s="116" t="s">
        <v>6787</v>
      </c>
      <c r="H2113" s="116" t="s">
        <v>669</v>
      </c>
      <c r="I2113" s="116"/>
      <c r="J2113" s="116" t="s">
        <v>6819</v>
      </c>
      <c r="K2113" s="116" t="s">
        <v>6820</v>
      </c>
      <c r="L2113" s="116" t="s">
        <v>6819</v>
      </c>
      <c r="M2113" s="116" t="s">
        <v>12807</v>
      </c>
    </row>
    <row r="2114" spans="1:13">
      <c r="A2114" s="115">
        <v>7563</v>
      </c>
      <c r="B2114" s="115">
        <v>2129</v>
      </c>
      <c r="C2114" s="116" t="s">
        <v>842</v>
      </c>
      <c r="D2114" s="116" t="s">
        <v>56</v>
      </c>
      <c r="E2114" s="116" t="s">
        <v>6786</v>
      </c>
      <c r="F2114" s="116" t="s">
        <v>2289</v>
      </c>
      <c r="G2114" s="116" t="s">
        <v>6787</v>
      </c>
      <c r="H2114" s="116" t="s">
        <v>669</v>
      </c>
      <c r="I2114" s="116" t="s">
        <v>1858</v>
      </c>
      <c r="J2114" s="116" t="s">
        <v>6821</v>
      </c>
      <c r="K2114" s="116" t="s">
        <v>6822</v>
      </c>
      <c r="L2114" s="116" t="s">
        <v>6821</v>
      </c>
      <c r="M2114" s="116" t="s">
        <v>12807</v>
      </c>
    </row>
    <row r="2115" spans="1:13">
      <c r="A2115" s="115">
        <v>9190</v>
      </c>
      <c r="B2115" s="115">
        <v>2121</v>
      </c>
      <c r="C2115" s="116" t="s">
        <v>842</v>
      </c>
      <c r="D2115" s="116" t="s">
        <v>56</v>
      </c>
      <c r="E2115" s="116" t="s">
        <v>6786</v>
      </c>
      <c r="F2115" s="116" t="s">
        <v>1817</v>
      </c>
      <c r="G2115" s="116" t="s">
        <v>6787</v>
      </c>
      <c r="H2115" s="116" t="s">
        <v>2796</v>
      </c>
      <c r="I2115" s="116"/>
      <c r="J2115" s="116" t="s">
        <v>6800</v>
      </c>
      <c r="K2115" s="116" t="s">
        <v>6801</v>
      </c>
      <c r="L2115" s="116" t="s">
        <v>6800</v>
      </c>
      <c r="M2115" s="116" t="s">
        <v>12807</v>
      </c>
    </row>
    <row r="2116" spans="1:13">
      <c r="A2116" s="115">
        <v>10040</v>
      </c>
      <c r="B2116" s="115">
        <v>2122</v>
      </c>
      <c r="C2116" s="116" t="s">
        <v>842</v>
      </c>
      <c r="D2116" s="116" t="s">
        <v>56</v>
      </c>
      <c r="E2116" s="116" t="s">
        <v>6786</v>
      </c>
      <c r="F2116" s="116" t="s">
        <v>1817</v>
      </c>
      <c r="G2116" s="116" t="s">
        <v>6787</v>
      </c>
      <c r="H2116" s="116" t="s">
        <v>2796</v>
      </c>
      <c r="I2116" s="116" t="s">
        <v>5200</v>
      </c>
      <c r="J2116" s="116" t="s">
        <v>6802</v>
      </c>
      <c r="K2116" s="116" t="s">
        <v>6803</v>
      </c>
      <c r="L2116" s="116" t="s">
        <v>6802</v>
      </c>
      <c r="M2116" s="116" t="s">
        <v>12807</v>
      </c>
    </row>
    <row r="2117" spans="1:13">
      <c r="A2117" s="115">
        <v>10041</v>
      </c>
      <c r="B2117" s="115">
        <v>2123</v>
      </c>
      <c r="C2117" s="116" t="s">
        <v>842</v>
      </c>
      <c r="D2117" s="116" t="s">
        <v>56</v>
      </c>
      <c r="E2117" s="116" t="s">
        <v>6786</v>
      </c>
      <c r="F2117" s="116" t="s">
        <v>1817</v>
      </c>
      <c r="G2117" s="116" t="s">
        <v>6787</v>
      </c>
      <c r="H2117" s="116" t="s">
        <v>2796</v>
      </c>
      <c r="I2117" s="116" t="s">
        <v>6804</v>
      </c>
      <c r="J2117" s="116" t="s">
        <v>6805</v>
      </c>
      <c r="K2117" s="116" t="s">
        <v>6806</v>
      </c>
      <c r="L2117" s="116" t="s">
        <v>6805</v>
      </c>
      <c r="M2117" s="116" t="s">
        <v>12807</v>
      </c>
    </row>
    <row r="2118" spans="1:13">
      <c r="A2118" s="115">
        <v>10042</v>
      </c>
      <c r="B2118" s="115">
        <v>2124</v>
      </c>
      <c r="C2118" s="116" t="s">
        <v>842</v>
      </c>
      <c r="D2118" s="116" t="s">
        <v>56</v>
      </c>
      <c r="E2118" s="116" t="s">
        <v>6786</v>
      </c>
      <c r="F2118" s="116" t="s">
        <v>1817</v>
      </c>
      <c r="G2118" s="116" t="s">
        <v>6787</v>
      </c>
      <c r="H2118" s="116" t="s">
        <v>2796</v>
      </c>
      <c r="I2118" s="116" t="s">
        <v>6807</v>
      </c>
      <c r="J2118" s="116" t="s">
        <v>6808</v>
      </c>
      <c r="K2118" s="116" t="s">
        <v>6809</v>
      </c>
      <c r="L2118" s="116" t="s">
        <v>6808</v>
      </c>
      <c r="M2118" s="116" t="s">
        <v>12807</v>
      </c>
    </row>
    <row r="2119" spans="1:13">
      <c r="A2119" s="115">
        <v>10043</v>
      </c>
      <c r="B2119" s="115">
        <v>2125</v>
      </c>
      <c r="C2119" s="116" t="s">
        <v>842</v>
      </c>
      <c r="D2119" s="116" t="s">
        <v>56</v>
      </c>
      <c r="E2119" s="116" t="s">
        <v>6786</v>
      </c>
      <c r="F2119" s="116" t="s">
        <v>1817</v>
      </c>
      <c r="G2119" s="116" t="s">
        <v>6787</v>
      </c>
      <c r="H2119" s="116" t="s">
        <v>2796</v>
      </c>
      <c r="I2119" s="116" t="s">
        <v>6810</v>
      </c>
      <c r="J2119" s="116" t="s">
        <v>6811</v>
      </c>
      <c r="K2119" s="116" t="s">
        <v>6812</v>
      </c>
      <c r="L2119" s="116" t="s">
        <v>6811</v>
      </c>
      <c r="M2119" s="116" t="s">
        <v>12807</v>
      </c>
    </row>
    <row r="2120" spans="1:13">
      <c r="A2120" s="115">
        <v>10044</v>
      </c>
      <c r="B2120" s="115">
        <v>2126</v>
      </c>
      <c r="C2120" s="116" t="s">
        <v>842</v>
      </c>
      <c r="D2120" s="116" t="s">
        <v>56</v>
      </c>
      <c r="E2120" s="116" t="s">
        <v>6786</v>
      </c>
      <c r="F2120" s="116" t="s">
        <v>1817</v>
      </c>
      <c r="G2120" s="116" t="s">
        <v>6787</v>
      </c>
      <c r="H2120" s="116" t="s">
        <v>2796</v>
      </c>
      <c r="I2120" s="116" t="s">
        <v>6813</v>
      </c>
      <c r="J2120" s="116" t="s">
        <v>6814</v>
      </c>
      <c r="K2120" s="116" t="s">
        <v>6815</v>
      </c>
      <c r="L2120" s="116" t="s">
        <v>6814</v>
      </c>
      <c r="M2120" s="116" t="s">
        <v>12807</v>
      </c>
    </row>
    <row r="2121" spans="1:13">
      <c r="A2121" s="115">
        <v>6115</v>
      </c>
      <c r="B2121" s="115">
        <v>684</v>
      </c>
      <c r="C2121" s="116" t="s">
        <v>842</v>
      </c>
      <c r="D2121" s="116" t="s">
        <v>40</v>
      </c>
      <c r="E2121" s="116" t="s">
        <v>1213</v>
      </c>
      <c r="F2121" s="116"/>
      <c r="G2121" s="116" t="s">
        <v>1215</v>
      </c>
      <c r="H2121" s="116"/>
      <c r="I2121" s="116"/>
      <c r="J2121" s="116" t="s">
        <v>1213</v>
      </c>
      <c r="K2121" s="116" t="s">
        <v>1215</v>
      </c>
      <c r="L2121" s="116" t="s">
        <v>1213</v>
      </c>
      <c r="M2121" s="116" t="s">
        <v>12806</v>
      </c>
    </row>
    <row r="2122" spans="1:13">
      <c r="A2122" s="115">
        <v>6429</v>
      </c>
      <c r="B2122" s="115">
        <v>685</v>
      </c>
      <c r="C2122" s="116" t="s">
        <v>842</v>
      </c>
      <c r="D2122" s="116" t="s">
        <v>40</v>
      </c>
      <c r="E2122" s="116" t="s">
        <v>1213</v>
      </c>
      <c r="F2122" s="116" t="s">
        <v>1214</v>
      </c>
      <c r="G2122" s="116" t="s">
        <v>1215</v>
      </c>
      <c r="H2122" s="116" t="s">
        <v>1216</v>
      </c>
      <c r="I2122" s="116"/>
      <c r="J2122" s="116" t="s">
        <v>4146</v>
      </c>
      <c r="K2122" s="116" t="s">
        <v>1217</v>
      </c>
      <c r="L2122" s="116" t="s">
        <v>4146</v>
      </c>
      <c r="M2122" s="116" t="s">
        <v>12806</v>
      </c>
    </row>
    <row r="2123" spans="1:13">
      <c r="A2123" s="115">
        <v>6116</v>
      </c>
      <c r="B2123" s="115">
        <v>686</v>
      </c>
      <c r="C2123" s="116" t="s">
        <v>842</v>
      </c>
      <c r="D2123" s="116" t="s">
        <v>45</v>
      </c>
      <c r="E2123" s="116" t="s">
        <v>1213</v>
      </c>
      <c r="F2123" s="116" t="s">
        <v>1214</v>
      </c>
      <c r="G2123" s="116" t="s">
        <v>1215</v>
      </c>
      <c r="H2123" s="116" t="s">
        <v>1216</v>
      </c>
      <c r="I2123" s="116" t="s">
        <v>1221</v>
      </c>
      <c r="J2123" s="116" t="s">
        <v>3179</v>
      </c>
      <c r="K2123" s="116" t="s">
        <v>3180</v>
      </c>
      <c r="L2123" s="116" t="s">
        <v>3179</v>
      </c>
      <c r="M2123" s="116" t="s">
        <v>12806</v>
      </c>
    </row>
    <row r="2124" spans="1:13">
      <c r="A2124" s="115">
        <v>6117</v>
      </c>
      <c r="B2124" s="115">
        <v>687</v>
      </c>
      <c r="C2124" s="116" t="s">
        <v>842</v>
      </c>
      <c r="D2124" s="116" t="s">
        <v>45</v>
      </c>
      <c r="E2124" s="116" t="s">
        <v>1213</v>
      </c>
      <c r="F2124" s="116" t="s">
        <v>1214</v>
      </c>
      <c r="G2124" s="116" t="s">
        <v>1215</v>
      </c>
      <c r="H2124" s="116" t="s">
        <v>1216</v>
      </c>
      <c r="I2124" s="116" t="s">
        <v>1218</v>
      </c>
      <c r="J2124" s="116" t="s">
        <v>1219</v>
      </c>
      <c r="K2124" s="116" t="s">
        <v>1220</v>
      </c>
      <c r="L2124" s="116" t="s">
        <v>1219</v>
      </c>
      <c r="M2124" s="116" t="s">
        <v>12806</v>
      </c>
    </row>
    <row r="2125" spans="1:13">
      <c r="A2125" s="115">
        <v>6118</v>
      </c>
      <c r="B2125" s="115">
        <v>688</v>
      </c>
      <c r="C2125" s="116" t="s">
        <v>842</v>
      </c>
      <c r="D2125" s="116" t="s">
        <v>45</v>
      </c>
      <c r="E2125" s="116" t="s">
        <v>1213</v>
      </c>
      <c r="F2125" s="116" t="s">
        <v>3165</v>
      </c>
      <c r="G2125" s="116" t="s">
        <v>1215</v>
      </c>
      <c r="H2125" s="116" t="s">
        <v>1926</v>
      </c>
      <c r="I2125" s="116"/>
      <c r="J2125" s="116" t="s">
        <v>3166</v>
      </c>
      <c r="K2125" s="116" t="s">
        <v>3167</v>
      </c>
      <c r="L2125" s="116" t="s">
        <v>3166</v>
      </c>
      <c r="M2125" s="116" t="s">
        <v>12806</v>
      </c>
    </row>
    <row r="2126" spans="1:13">
      <c r="A2126" s="115">
        <v>8175</v>
      </c>
      <c r="B2126" s="115">
        <v>3782</v>
      </c>
      <c r="C2126" s="116" t="s">
        <v>842</v>
      </c>
      <c r="D2126" s="116" t="s">
        <v>56</v>
      </c>
      <c r="E2126" s="116" t="s">
        <v>1213</v>
      </c>
      <c r="F2126" s="116"/>
      <c r="G2126" s="116" t="s">
        <v>1215</v>
      </c>
      <c r="H2126" s="116"/>
      <c r="I2126" s="116" t="s">
        <v>1221</v>
      </c>
      <c r="J2126" s="116" t="s">
        <v>11591</v>
      </c>
      <c r="K2126" s="116" t="s">
        <v>11592</v>
      </c>
      <c r="L2126" s="116" t="s">
        <v>11591</v>
      </c>
      <c r="M2126" s="116" t="s">
        <v>12807</v>
      </c>
    </row>
    <row r="2127" spans="1:13">
      <c r="A2127" s="115">
        <v>10626</v>
      </c>
      <c r="B2127" s="115">
        <v>689</v>
      </c>
      <c r="C2127" s="116" t="s">
        <v>842</v>
      </c>
      <c r="D2127" s="116" t="s">
        <v>40</v>
      </c>
      <c r="E2127" s="116" t="s">
        <v>1213</v>
      </c>
      <c r="F2127" s="116"/>
      <c r="G2127" s="116" t="s">
        <v>1215</v>
      </c>
      <c r="H2127" s="116"/>
      <c r="I2127" s="116" t="s">
        <v>1222</v>
      </c>
      <c r="J2127" s="116" t="s">
        <v>1223</v>
      </c>
      <c r="K2127" s="116" t="s">
        <v>1224</v>
      </c>
      <c r="L2127" s="116" t="s">
        <v>1223</v>
      </c>
      <c r="M2127" s="116" t="s">
        <v>12810</v>
      </c>
    </row>
    <row r="2128" spans="1:13">
      <c r="A2128" s="115">
        <v>6430</v>
      </c>
      <c r="B2128" s="115">
        <v>690</v>
      </c>
      <c r="C2128" s="116" t="s">
        <v>842</v>
      </c>
      <c r="D2128" s="116" t="s">
        <v>56</v>
      </c>
      <c r="E2128" s="116" t="s">
        <v>1213</v>
      </c>
      <c r="F2128" s="116"/>
      <c r="G2128" s="116" t="s">
        <v>1215</v>
      </c>
      <c r="H2128" s="116"/>
      <c r="I2128" s="116" t="s">
        <v>2011</v>
      </c>
      <c r="J2128" s="116" t="s">
        <v>2012</v>
      </c>
      <c r="K2128" s="116" t="s">
        <v>2013</v>
      </c>
      <c r="L2128" s="116" t="s">
        <v>2012</v>
      </c>
      <c r="M2128" s="116" t="s">
        <v>12806</v>
      </c>
    </row>
    <row r="2129" spans="1:13">
      <c r="A2129" s="115">
        <v>6120</v>
      </c>
      <c r="B2129" s="115">
        <v>691</v>
      </c>
      <c r="C2129" s="116" t="s">
        <v>842</v>
      </c>
      <c r="D2129" s="116" t="s">
        <v>40</v>
      </c>
      <c r="E2129" s="116" t="s">
        <v>1213</v>
      </c>
      <c r="F2129" s="116" t="s">
        <v>2025</v>
      </c>
      <c r="G2129" s="116" t="s">
        <v>1215</v>
      </c>
      <c r="H2129" s="116" t="s">
        <v>2026</v>
      </c>
      <c r="I2129" s="116"/>
      <c r="J2129" s="116" t="s">
        <v>2027</v>
      </c>
      <c r="K2129" s="116" t="s">
        <v>2028</v>
      </c>
      <c r="L2129" s="116" t="s">
        <v>2027</v>
      </c>
      <c r="M2129" s="116" t="s">
        <v>12806</v>
      </c>
    </row>
    <row r="2130" spans="1:13">
      <c r="A2130" s="115">
        <v>10627</v>
      </c>
      <c r="B2130" s="115">
        <v>3047</v>
      </c>
      <c r="C2130" s="116" t="s">
        <v>842</v>
      </c>
      <c r="D2130" s="116" t="s">
        <v>40</v>
      </c>
      <c r="E2130" s="116" t="s">
        <v>1213</v>
      </c>
      <c r="F2130" s="116"/>
      <c r="G2130" s="116" t="s">
        <v>1215</v>
      </c>
      <c r="H2130" s="116"/>
      <c r="I2130" s="116" t="s">
        <v>9465</v>
      </c>
      <c r="J2130" s="116" t="s">
        <v>9466</v>
      </c>
      <c r="K2130" s="116" t="s">
        <v>9467</v>
      </c>
      <c r="L2130" s="116" t="s">
        <v>9466</v>
      </c>
      <c r="M2130" s="116" t="s">
        <v>12810</v>
      </c>
    </row>
    <row r="2131" spans="1:13">
      <c r="A2131" s="115">
        <v>6121</v>
      </c>
      <c r="B2131" s="115">
        <v>692</v>
      </c>
      <c r="C2131" s="116" t="s">
        <v>842</v>
      </c>
      <c r="D2131" s="116" t="s">
        <v>40</v>
      </c>
      <c r="E2131" s="116" t="s">
        <v>1213</v>
      </c>
      <c r="F2131" s="116" t="s">
        <v>1225</v>
      </c>
      <c r="G2131" s="116" t="s">
        <v>1215</v>
      </c>
      <c r="H2131" s="116" t="s">
        <v>211</v>
      </c>
      <c r="I2131" s="116"/>
      <c r="J2131" s="116" t="s">
        <v>1226</v>
      </c>
      <c r="K2131" s="116" t="s">
        <v>1227</v>
      </c>
      <c r="L2131" s="116" t="s">
        <v>1226</v>
      </c>
      <c r="M2131" s="116" t="s">
        <v>12806</v>
      </c>
    </row>
    <row r="2132" spans="1:13">
      <c r="A2132" s="115">
        <v>9003</v>
      </c>
      <c r="B2132" s="115">
        <v>3785</v>
      </c>
      <c r="C2132" s="116" t="s">
        <v>842</v>
      </c>
      <c r="D2132" s="116" t="s">
        <v>56</v>
      </c>
      <c r="E2132" s="116" t="s">
        <v>1213</v>
      </c>
      <c r="F2132" s="116" t="s">
        <v>9468</v>
      </c>
      <c r="G2132" s="116" t="s">
        <v>1215</v>
      </c>
      <c r="H2132" s="116" t="s">
        <v>9469</v>
      </c>
      <c r="I2132" s="116"/>
      <c r="J2132" s="116" t="s">
        <v>11593</v>
      </c>
      <c r="K2132" s="116" t="s">
        <v>11594</v>
      </c>
      <c r="L2132" s="116" t="s">
        <v>11593</v>
      </c>
      <c r="M2132" s="116" t="s">
        <v>12807</v>
      </c>
    </row>
    <row r="2133" spans="1:13">
      <c r="A2133" s="115">
        <v>7657</v>
      </c>
      <c r="B2133" s="115">
        <v>3786</v>
      </c>
      <c r="C2133" s="116" t="s">
        <v>842</v>
      </c>
      <c r="D2133" s="116" t="s">
        <v>56</v>
      </c>
      <c r="E2133" s="116" t="s">
        <v>1213</v>
      </c>
      <c r="F2133" s="116" t="s">
        <v>9468</v>
      </c>
      <c r="G2133" s="116" t="s">
        <v>1215</v>
      </c>
      <c r="H2133" s="116" t="s">
        <v>9469</v>
      </c>
      <c r="I2133" s="116" t="s">
        <v>11595</v>
      </c>
      <c r="J2133" s="116" t="s">
        <v>11596</v>
      </c>
      <c r="K2133" s="116" t="s">
        <v>11597</v>
      </c>
      <c r="L2133" s="116" t="s">
        <v>11596</v>
      </c>
      <c r="M2133" s="116" t="s">
        <v>12807</v>
      </c>
    </row>
    <row r="2134" spans="1:13">
      <c r="A2134" s="115">
        <v>9535</v>
      </c>
      <c r="B2134" s="115">
        <v>3048</v>
      </c>
      <c r="C2134" s="116" t="s">
        <v>842</v>
      </c>
      <c r="D2134" s="116" t="s">
        <v>45</v>
      </c>
      <c r="E2134" s="116" t="s">
        <v>1213</v>
      </c>
      <c r="F2134" s="116" t="s">
        <v>9468</v>
      </c>
      <c r="G2134" s="116" t="s">
        <v>1215</v>
      </c>
      <c r="H2134" s="116" t="s">
        <v>9469</v>
      </c>
      <c r="I2134" s="116" t="s">
        <v>9470</v>
      </c>
      <c r="J2134" s="116" t="s">
        <v>9471</v>
      </c>
      <c r="K2134" s="116" t="s">
        <v>9472</v>
      </c>
      <c r="L2134" s="116" t="s">
        <v>9471</v>
      </c>
      <c r="M2134" s="116" t="s">
        <v>12807</v>
      </c>
    </row>
    <row r="2135" spans="1:13">
      <c r="A2135" s="115">
        <v>7658</v>
      </c>
      <c r="B2135" s="115">
        <v>3787</v>
      </c>
      <c r="C2135" s="116" t="s">
        <v>842</v>
      </c>
      <c r="D2135" s="116" t="s">
        <v>56</v>
      </c>
      <c r="E2135" s="116" t="s">
        <v>1213</v>
      </c>
      <c r="F2135" s="116" t="s">
        <v>9468</v>
      </c>
      <c r="G2135" s="116" t="s">
        <v>1215</v>
      </c>
      <c r="H2135" s="116" t="s">
        <v>9469</v>
      </c>
      <c r="I2135" s="116" t="s">
        <v>11598</v>
      </c>
      <c r="J2135" s="116" t="s">
        <v>11599</v>
      </c>
      <c r="K2135" s="116" t="s">
        <v>11600</v>
      </c>
      <c r="L2135" s="116" t="s">
        <v>11599</v>
      </c>
      <c r="M2135" s="116" t="s">
        <v>12807</v>
      </c>
    </row>
    <row r="2136" spans="1:13">
      <c r="A2136" s="115">
        <v>6122</v>
      </c>
      <c r="B2136" s="115">
        <v>693</v>
      </c>
      <c r="C2136" s="116" t="s">
        <v>842</v>
      </c>
      <c r="D2136" s="116" t="s">
        <v>45</v>
      </c>
      <c r="E2136" s="116" t="s">
        <v>1213</v>
      </c>
      <c r="F2136" s="116" t="s">
        <v>3168</v>
      </c>
      <c r="G2136" s="116" t="s">
        <v>1215</v>
      </c>
      <c r="H2136" s="116" t="s">
        <v>3169</v>
      </c>
      <c r="I2136" s="116"/>
      <c r="J2136" s="116" t="s">
        <v>3170</v>
      </c>
      <c r="K2136" s="116" t="s">
        <v>3171</v>
      </c>
      <c r="L2136" s="116" t="s">
        <v>3170</v>
      </c>
      <c r="M2136" s="116" t="s">
        <v>12806</v>
      </c>
    </row>
    <row r="2137" spans="1:13">
      <c r="A2137" s="115">
        <v>6431</v>
      </c>
      <c r="B2137" s="115">
        <v>694</v>
      </c>
      <c r="C2137" s="116" t="s">
        <v>842</v>
      </c>
      <c r="D2137" s="116" t="s">
        <v>45</v>
      </c>
      <c r="E2137" s="116" t="s">
        <v>1213</v>
      </c>
      <c r="F2137" s="116" t="s">
        <v>1228</v>
      </c>
      <c r="G2137" s="116" t="s">
        <v>1215</v>
      </c>
      <c r="H2137" s="116" t="s">
        <v>1229</v>
      </c>
      <c r="I2137" s="116"/>
      <c r="J2137" s="116" t="s">
        <v>1230</v>
      </c>
      <c r="K2137" s="116" t="s">
        <v>1231</v>
      </c>
      <c r="L2137" s="116" t="s">
        <v>1230</v>
      </c>
      <c r="M2137" s="116" t="s">
        <v>12806</v>
      </c>
    </row>
    <row r="2138" spans="1:13">
      <c r="A2138" s="115">
        <v>9990</v>
      </c>
      <c r="B2138" s="115">
        <v>695</v>
      </c>
      <c r="C2138" s="116" t="s">
        <v>842</v>
      </c>
      <c r="D2138" s="116" t="s">
        <v>56</v>
      </c>
      <c r="E2138" s="116" t="s">
        <v>1213</v>
      </c>
      <c r="F2138" s="116" t="s">
        <v>3172</v>
      </c>
      <c r="G2138" s="116" t="s">
        <v>1215</v>
      </c>
      <c r="H2138" s="116" t="s">
        <v>2171</v>
      </c>
      <c r="I2138" s="116"/>
      <c r="J2138" s="116" t="s">
        <v>4147</v>
      </c>
      <c r="K2138" s="116" t="s">
        <v>4148</v>
      </c>
      <c r="L2138" s="116" t="s">
        <v>4147</v>
      </c>
      <c r="M2138" s="116" t="s">
        <v>12806</v>
      </c>
    </row>
    <row r="2139" spans="1:13">
      <c r="A2139" s="115">
        <v>6124</v>
      </c>
      <c r="B2139" s="115">
        <v>696</v>
      </c>
      <c r="C2139" s="116" t="s">
        <v>842</v>
      </c>
      <c r="D2139" s="116" t="s">
        <v>56</v>
      </c>
      <c r="E2139" s="116" t="s">
        <v>1213</v>
      </c>
      <c r="F2139" s="116" t="s">
        <v>3172</v>
      </c>
      <c r="G2139" s="116" t="s">
        <v>1215</v>
      </c>
      <c r="H2139" s="116" t="s">
        <v>2171</v>
      </c>
      <c r="I2139" s="116" t="s">
        <v>2010</v>
      </c>
      <c r="J2139" s="116" t="s">
        <v>3173</v>
      </c>
      <c r="K2139" s="116" t="s">
        <v>3174</v>
      </c>
      <c r="L2139" s="116" t="s">
        <v>3173</v>
      </c>
      <c r="M2139" s="116" t="s">
        <v>12806</v>
      </c>
    </row>
    <row r="2140" spans="1:13">
      <c r="A2140" s="115">
        <v>9991</v>
      </c>
      <c r="B2140" s="115">
        <v>697</v>
      </c>
      <c r="C2140" s="116" t="s">
        <v>842</v>
      </c>
      <c r="D2140" s="116" t="s">
        <v>56</v>
      </c>
      <c r="E2140" s="116" t="s">
        <v>1213</v>
      </c>
      <c r="F2140" s="116" t="s">
        <v>3172</v>
      </c>
      <c r="G2140" s="116" t="s">
        <v>1215</v>
      </c>
      <c r="H2140" s="116" t="s">
        <v>2171</v>
      </c>
      <c r="I2140" s="116" t="s">
        <v>1316</v>
      </c>
      <c r="J2140" s="116" t="s">
        <v>3181</v>
      </c>
      <c r="K2140" s="116" t="s">
        <v>2014</v>
      </c>
      <c r="L2140" s="116" t="s">
        <v>3181</v>
      </c>
      <c r="M2140" s="116" t="s">
        <v>12806</v>
      </c>
    </row>
    <row r="2141" spans="1:13">
      <c r="A2141" s="115">
        <v>6125</v>
      </c>
      <c r="B2141" s="115">
        <v>698</v>
      </c>
      <c r="C2141" s="116" t="s">
        <v>842</v>
      </c>
      <c r="D2141" s="116" t="s">
        <v>56</v>
      </c>
      <c r="E2141" s="116" t="s">
        <v>1213</v>
      </c>
      <c r="F2141" s="116" t="s">
        <v>2015</v>
      </c>
      <c r="G2141" s="116" t="s">
        <v>1215</v>
      </c>
      <c r="H2141" s="116" t="s">
        <v>2016</v>
      </c>
      <c r="I2141" s="116"/>
      <c r="J2141" s="116" t="s">
        <v>2017</v>
      </c>
      <c r="K2141" s="116" t="s">
        <v>3175</v>
      </c>
      <c r="L2141" s="116" t="s">
        <v>2017</v>
      </c>
      <c r="M2141" s="116" t="s">
        <v>12806</v>
      </c>
    </row>
    <row r="2142" spans="1:13">
      <c r="A2142" s="115">
        <v>6126</v>
      </c>
      <c r="B2142" s="115">
        <v>699</v>
      </c>
      <c r="C2142" s="116" t="s">
        <v>842</v>
      </c>
      <c r="D2142" s="116" t="s">
        <v>40</v>
      </c>
      <c r="E2142" s="116" t="s">
        <v>1213</v>
      </c>
      <c r="F2142" s="116" t="s">
        <v>2018</v>
      </c>
      <c r="G2142" s="116" t="s">
        <v>1215</v>
      </c>
      <c r="H2142" s="116" t="s">
        <v>2019</v>
      </c>
      <c r="I2142" s="116"/>
      <c r="J2142" s="116" t="s">
        <v>3177</v>
      </c>
      <c r="K2142" s="116" t="s">
        <v>3178</v>
      </c>
      <c r="L2142" s="116" t="s">
        <v>3177</v>
      </c>
      <c r="M2142" s="116" t="s">
        <v>12806</v>
      </c>
    </row>
    <row r="2143" spans="1:13">
      <c r="A2143" s="115">
        <v>6433</v>
      </c>
      <c r="B2143" s="115">
        <v>700</v>
      </c>
      <c r="C2143" s="116" t="s">
        <v>842</v>
      </c>
      <c r="D2143" s="116" t="s">
        <v>56</v>
      </c>
      <c r="E2143" s="116" t="s">
        <v>1213</v>
      </c>
      <c r="F2143" s="116" t="s">
        <v>2018</v>
      </c>
      <c r="G2143" s="116" t="s">
        <v>1215</v>
      </c>
      <c r="H2143" s="116" t="s">
        <v>2019</v>
      </c>
      <c r="I2143" s="116" t="s">
        <v>2020</v>
      </c>
      <c r="J2143" s="116" t="s">
        <v>2021</v>
      </c>
      <c r="K2143" s="116" t="s">
        <v>2022</v>
      </c>
      <c r="L2143" s="116" t="s">
        <v>2021</v>
      </c>
      <c r="M2143" s="116" t="s">
        <v>12806</v>
      </c>
    </row>
    <row r="2144" spans="1:13">
      <c r="A2144" s="115">
        <v>6127</v>
      </c>
      <c r="B2144" s="115">
        <v>701</v>
      </c>
      <c r="C2144" s="116" t="s">
        <v>842</v>
      </c>
      <c r="D2144" s="116" t="s">
        <v>40</v>
      </c>
      <c r="E2144" s="116" t="s">
        <v>1213</v>
      </c>
      <c r="F2144" s="116" t="s">
        <v>2018</v>
      </c>
      <c r="G2144" s="116" t="s">
        <v>1215</v>
      </c>
      <c r="H2144" s="116" t="s">
        <v>2019</v>
      </c>
      <c r="I2144" s="116" t="s">
        <v>2023</v>
      </c>
      <c r="J2144" s="116" t="s">
        <v>2024</v>
      </c>
      <c r="K2144" s="116" t="s">
        <v>3176</v>
      </c>
      <c r="L2144" s="116" t="s">
        <v>2024</v>
      </c>
      <c r="M2144" s="116" t="s">
        <v>12806</v>
      </c>
    </row>
    <row r="2145" spans="1:13">
      <c r="A2145" s="115">
        <v>9004</v>
      </c>
      <c r="B2145" s="115">
        <v>3788</v>
      </c>
      <c r="C2145" s="116" t="s">
        <v>842</v>
      </c>
      <c r="D2145" s="116" t="s">
        <v>56</v>
      </c>
      <c r="E2145" s="116" t="s">
        <v>1213</v>
      </c>
      <c r="F2145" s="116" t="s">
        <v>2018</v>
      </c>
      <c r="G2145" s="116" t="s">
        <v>1215</v>
      </c>
      <c r="H2145" s="116" t="s">
        <v>11601</v>
      </c>
      <c r="I2145" s="116"/>
      <c r="J2145" s="116" t="s">
        <v>3177</v>
      </c>
      <c r="K2145" s="116" t="s">
        <v>11602</v>
      </c>
      <c r="L2145" s="116" t="s">
        <v>3177</v>
      </c>
      <c r="M2145" s="116" t="s">
        <v>12807</v>
      </c>
    </row>
    <row r="2146" spans="1:13">
      <c r="A2146" s="115">
        <v>7659</v>
      </c>
      <c r="B2146" s="115">
        <v>3789</v>
      </c>
      <c r="C2146" s="116" t="s">
        <v>842</v>
      </c>
      <c r="D2146" s="116" t="s">
        <v>56</v>
      </c>
      <c r="E2146" s="116" t="s">
        <v>1213</v>
      </c>
      <c r="F2146" s="116" t="s">
        <v>2018</v>
      </c>
      <c r="G2146" s="116" t="s">
        <v>1215</v>
      </c>
      <c r="H2146" s="116" t="s">
        <v>11601</v>
      </c>
      <c r="I2146" s="116" t="s">
        <v>11603</v>
      </c>
      <c r="J2146" s="116" t="s">
        <v>11604</v>
      </c>
      <c r="K2146" s="116" t="s">
        <v>11605</v>
      </c>
      <c r="L2146" s="116" t="s">
        <v>11604</v>
      </c>
      <c r="M2146" s="116" t="s">
        <v>12807</v>
      </c>
    </row>
    <row r="2147" spans="1:13">
      <c r="A2147" s="115">
        <v>7660</v>
      </c>
      <c r="B2147" s="115">
        <v>3790</v>
      </c>
      <c r="C2147" s="116" t="s">
        <v>842</v>
      </c>
      <c r="D2147" s="116" t="s">
        <v>56</v>
      </c>
      <c r="E2147" s="116" t="s">
        <v>1213</v>
      </c>
      <c r="F2147" s="116" t="s">
        <v>2018</v>
      </c>
      <c r="G2147" s="116" t="s">
        <v>1215</v>
      </c>
      <c r="H2147" s="116" t="s">
        <v>11601</v>
      </c>
      <c r="I2147" s="116" t="s">
        <v>11606</v>
      </c>
      <c r="J2147" s="116" t="s">
        <v>11607</v>
      </c>
      <c r="K2147" s="116" t="s">
        <v>11608</v>
      </c>
      <c r="L2147" s="116" t="s">
        <v>11607</v>
      </c>
      <c r="M2147" s="116" t="s">
        <v>12807</v>
      </c>
    </row>
    <row r="2148" spans="1:13">
      <c r="A2148" s="115">
        <v>8129</v>
      </c>
      <c r="B2148" s="115">
        <v>3049</v>
      </c>
      <c r="C2148" s="116" t="s">
        <v>842</v>
      </c>
      <c r="D2148" s="116" t="s">
        <v>45</v>
      </c>
      <c r="E2148" s="116" t="s">
        <v>1213</v>
      </c>
      <c r="F2148" s="116"/>
      <c r="G2148" s="116" t="s">
        <v>1215</v>
      </c>
      <c r="H2148" s="116"/>
      <c r="I2148" s="116" t="s">
        <v>9473</v>
      </c>
      <c r="J2148" s="116" t="s">
        <v>9474</v>
      </c>
      <c r="K2148" s="116" t="s">
        <v>9475</v>
      </c>
      <c r="L2148" s="116" t="s">
        <v>9474</v>
      </c>
      <c r="M2148" s="116" t="s">
        <v>12807</v>
      </c>
    </row>
    <row r="2149" spans="1:13">
      <c r="A2149" s="115">
        <v>6128</v>
      </c>
      <c r="B2149" s="115">
        <v>702</v>
      </c>
      <c r="C2149" s="116" t="s">
        <v>842</v>
      </c>
      <c r="D2149" s="116" t="s">
        <v>56</v>
      </c>
      <c r="E2149" s="116" t="s">
        <v>1213</v>
      </c>
      <c r="F2149" s="116"/>
      <c r="G2149" s="116" t="s">
        <v>1215</v>
      </c>
      <c r="H2149" s="116"/>
      <c r="I2149" s="116" t="s">
        <v>2029</v>
      </c>
      <c r="J2149" s="116" t="s">
        <v>2030</v>
      </c>
      <c r="K2149" s="116" t="s">
        <v>2031</v>
      </c>
      <c r="L2149" s="116" t="s">
        <v>2030</v>
      </c>
      <c r="M2149" s="116" t="s">
        <v>12806</v>
      </c>
    </row>
    <row r="2150" spans="1:13">
      <c r="A2150" s="115">
        <v>8720</v>
      </c>
      <c r="B2150" s="115">
        <v>3046</v>
      </c>
      <c r="C2150" s="116" t="s">
        <v>842</v>
      </c>
      <c r="D2150" s="116" t="s">
        <v>45</v>
      </c>
      <c r="E2150" s="116" t="s">
        <v>1213</v>
      </c>
      <c r="F2150" s="116" t="s">
        <v>4313</v>
      </c>
      <c r="G2150" s="116" t="s">
        <v>1215</v>
      </c>
      <c r="H2150" s="116" t="s">
        <v>1048</v>
      </c>
      <c r="I2150" s="116" t="s">
        <v>9462</v>
      </c>
      <c r="J2150" s="116" t="s">
        <v>9463</v>
      </c>
      <c r="K2150" s="116" t="s">
        <v>9464</v>
      </c>
      <c r="L2150" s="116" t="s">
        <v>9463</v>
      </c>
      <c r="M2150" s="116" t="s">
        <v>12807</v>
      </c>
    </row>
    <row r="2151" spans="1:13">
      <c r="A2151" s="115">
        <v>6802</v>
      </c>
      <c r="B2151" s="115">
        <v>1337</v>
      </c>
      <c r="C2151" s="116" t="s">
        <v>842</v>
      </c>
      <c r="D2151" s="116" t="s">
        <v>45</v>
      </c>
      <c r="E2151" s="116" t="s">
        <v>1213</v>
      </c>
      <c r="F2151" s="116" t="s">
        <v>4313</v>
      </c>
      <c r="G2151" s="116" t="s">
        <v>1215</v>
      </c>
      <c r="H2151" s="116" t="s">
        <v>1048</v>
      </c>
      <c r="I2151" s="116" t="s">
        <v>4314</v>
      </c>
      <c r="J2151" s="116" t="s">
        <v>4315</v>
      </c>
      <c r="K2151" s="116" t="s">
        <v>4316</v>
      </c>
      <c r="L2151" s="116" t="s">
        <v>4315</v>
      </c>
      <c r="M2151" s="116" t="s">
        <v>12806</v>
      </c>
    </row>
    <row r="2152" spans="1:13">
      <c r="A2152" s="115">
        <v>6129</v>
      </c>
      <c r="B2152" s="115">
        <v>703</v>
      </c>
      <c r="C2152" s="116" t="s">
        <v>842</v>
      </c>
      <c r="D2152" s="116" t="s">
        <v>56</v>
      </c>
      <c r="E2152" s="116" t="s">
        <v>2032</v>
      </c>
      <c r="F2152" s="116"/>
      <c r="G2152" s="116" t="s">
        <v>2034</v>
      </c>
      <c r="H2152" s="116"/>
      <c r="I2152" s="116"/>
      <c r="J2152" s="116" t="s">
        <v>2032</v>
      </c>
      <c r="K2152" s="116" t="s">
        <v>2034</v>
      </c>
      <c r="L2152" s="116" t="s">
        <v>2032</v>
      </c>
      <c r="M2152" s="116" t="s">
        <v>12806</v>
      </c>
    </row>
    <row r="2153" spans="1:13">
      <c r="A2153" s="115">
        <v>8177</v>
      </c>
      <c r="B2153" s="115">
        <v>3795</v>
      </c>
      <c r="C2153" s="116" t="s">
        <v>842</v>
      </c>
      <c r="D2153" s="116" t="s">
        <v>56</v>
      </c>
      <c r="E2153" s="116" t="s">
        <v>2032</v>
      </c>
      <c r="F2153" s="116"/>
      <c r="G2153" s="116" t="s">
        <v>2034</v>
      </c>
      <c r="H2153" s="116"/>
      <c r="I2153" s="116" t="s">
        <v>11619</v>
      </c>
      <c r="J2153" s="116" t="s">
        <v>11620</v>
      </c>
      <c r="K2153" s="116" t="s">
        <v>11621</v>
      </c>
      <c r="L2153" s="116" t="s">
        <v>11620</v>
      </c>
      <c r="M2153" s="116" t="s">
        <v>12807</v>
      </c>
    </row>
    <row r="2154" spans="1:13">
      <c r="A2154" s="115">
        <v>7918</v>
      </c>
      <c r="B2154" s="115">
        <v>3796</v>
      </c>
      <c r="C2154" s="116" t="s">
        <v>842</v>
      </c>
      <c r="D2154" s="116" t="s">
        <v>56</v>
      </c>
      <c r="E2154" s="116" t="s">
        <v>2032</v>
      </c>
      <c r="F2154" s="116"/>
      <c r="G2154" s="116" t="s">
        <v>2034</v>
      </c>
      <c r="H2154" s="116"/>
      <c r="I2154" s="116" t="s">
        <v>11622</v>
      </c>
      <c r="J2154" s="116" t="s">
        <v>11623</v>
      </c>
      <c r="K2154" s="116" t="s">
        <v>11624</v>
      </c>
      <c r="L2154" s="116" t="s">
        <v>11623</v>
      </c>
      <c r="M2154" s="116" t="s">
        <v>12807</v>
      </c>
    </row>
    <row r="2155" spans="1:13">
      <c r="A2155" s="115">
        <v>9005</v>
      </c>
      <c r="B2155" s="115">
        <v>3797</v>
      </c>
      <c r="C2155" s="116" t="s">
        <v>842</v>
      </c>
      <c r="D2155" s="116" t="s">
        <v>56</v>
      </c>
      <c r="E2155" s="116" t="s">
        <v>2032</v>
      </c>
      <c r="F2155" s="116" t="s">
        <v>209</v>
      </c>
      <c r="G2155" s="116" t="s">
        <v>2034</v>
      </c>
      <c r="H2155" s="116" t="s">
        <v>211</v>
      </c>
      <c r="I2155" s="116"/>
      <c r="J2155" s="116" t="s">
        <v>11625</v>
      </c>
      <c r="K2155" s="116" t="s">
        <v>11626</v>
      </c>
      <c r="L2155" s="116" t="s">
        <v>11625</v>
      </c>
      <c r="M2155" s="116" t="s">
        <v>12807</v>
      </c>
    </row>
    <row r="2156" spans="1:13">
      <c r="A2156" s="115">
        <v>7665</v>
      </c>
      <c r="B2156" s="115">
        <v>3798</v>
      </c>
      <c r="C2156" s="116" t="s">
        <v>842</v>
      </c>
      <c r="D2156" s="116" t="s">
        <v>56</v>
      </c>
      <c r="E2156" s="116" t="s">
        <v>2032</v>
      </c>
      <c r="F2156" s="116" t="s">
        <v>209</v>
      </c>
      <c r="G2156" s="116" t="s">
        <v>2034</v>
      </c>
      <c r="H2156" s="116" t="s">
        <v>211</v>
      </c>
      <c r="I2156" s="116" t="s">
        <v>11627</v>
      </c>
      <c r="J2156" s="116" t="s">
        <v>11628</v>
      </c>
      <c r="K2156" s="116" t="s">
        <v>11629</v>
      </c>
      <c r="L2156" s="116" t="s">
        <v>11628</v>
      </c>
      <c r="M2156" s="116" t="s">
        <v>12807</v>
      </c>
    </row>
    <row r="2157" spans="1:13">
      <c r="A2157" s="115">
        <v>7666</v>
      </c>
      <c r="B2157" s="115">
        <v>3799</v>
      </c>
      <c r="C2157" s="116" t="s">
        <v>842</v>
      </c>
      <c r="D2157" s="116" t="s">
        <v>56</v>
      </c>
      <c r="E2157" s="116" t="s">
        <v>2032</v>
      </c>
      <c r="F2157" s="116" t="s">
        <v>209</v>
      </c>
      <c r="G2157" s="116" t="s">
        <v>2034</v>
      </c>
      <c r="H2157" s="116" t="s">
        <v>211</v>
      </c>
      <c r="I2157" s="116" t="s">
        <v>11630</v>
      </c>
      <c r="J2157" s="116" t="s">
        <v>11631</v>
      </c>
      <c r="K2157" s="116" t="s">
        <v>11632</v>
      </c>
      <c r="L2157" s="116" t="s">
        <v>11631</v>
      </c>
      <c r="M2157" s="116" t="s">
        <v>12807</v>
      </c>
    </row>
    <row r="2158" spans="1:13">
      <c r="A2158" s="115">
        <v>6130</v>
      </c>
      <c r="B2158" s="115">
        <v>704</v>
      </c>
      <c r="C2158" s="116" t="s">
        <v>842</v>
      </c>
      <c r="D2158" s="116" t="s">
        <v>56</v>
      </c>
      <c r="E2158" s="116" t="s">
        <v>2032</v>
      </c>
      <c r="F2158" s="116" t="s">
        <v>2033</v>
      </c>
      <c r="G2158" s="116" t="s">
        <v>2034</v>
      </c>
      <c r="H2158" s="116" t="s">
        <v>669</v>
      </c>
      <c r="I2158" s="116"/>
      <c r="J2158" s="116" t="s">
        <v>2035</v>
      </c>
      <c r="K2158" s="116" t="s">
        <v>2036</v>
      </c>
      <c r="L2158" s="116" t="s">
        <v>2035</v>
      </c>
      <c r="M2158" s="116" t="s">
        <v>12806</v>
      </c>
    </row>
    <row r="2159" spans="1:13">
      <c r="A2159" s="115">
        <v>7661</v>
      </c>
      <c r="B2159" s="115">
        <v>3791</v>
      </c>
      <c r="C2159" s="116" t="s">
        <v>842</v>
      </c>
      <c r="D2159" s="116" t="s">
        <v>56</v>
      </c>
      <c r="E2159" s="116" t="s">
        <v>2032</v>
      </c>
      <c r="F2159" s="116" t="s">
        <v>2033</v>
      </c>
      <c r="G2159" s="116" t="s">
        <v>2034</v>
      </c>
      <c r="H2159" s="116" t="s">
        <v>669</v>
      </c>
      <c r="I2159" s="116" t="s">
        <v>11609</v>
      </c>
      <c r="J2159" s="116" t="s">
        <v>11610</v>
      </c>
      <c r="K2159" s="116" t="s">
        <v>11611</v>
      </c>
      <c r="L2159" s="116" t="s">
        <v>11610</v>
      </c>
      <c r="M2159" s="116" t="s">
        <v>12807</v>
      </c>
    </row>
    <row r="2160" spans="1:13">
      <c r="A2160" s="115">
        <v>7662</v>
      </c>
      <c r="B2160" s="115">
        <v>3792</v>
      </c>
      <c r="C2160" s="116" t="s">
        <v>842</v>
      </c>
      <c r="D2160" s="116" t="s">
        <v>56</v>
      </c>
      <c r="E2160" s="116" t="s">
        <v>2032</v>
      </c>
      <c r="F2160" s="116" t="s">
        <v>2033</v>
      </c>
      <c r="G2160" s="116" t="s">
        <v>2034</v>
      </c>
      <c r="H2160" s="116" t="s">
        <v>669</v>
      </c>
      <c r="I2160" s="116" t="s">
        <v>1407</v>
      </c>
      <c r="J2160" s="116" t="s">
        <v>11612</v>
      </c>
      <c r="K2160" s="116" t="s">
        <v>11613</v>
      </c>
      <c r="L2160" s="116" t="s">
        <v>11612</v>
      </c>
      <c r="M2160" s="116" t="s">
        <v>12807</v>
      </c>
    </row>
    <row r="2161" spans="1:13">
      <c r="A2161" s="115">
        <v>7663</v>
      </c>
      <c r="B2161" s="115">
        <v>3793</v>
      </c>
      <c r="C2161" s="116" t="s">
        <v>842</v>
      </c>
      <c r="D2161" s="116" t="s">
        <v>56</v>
      </c>
      <c r="E2161" s="116" t="s">
        <v>2032</v>
      </c>
      <c r="F2161" s="116" t="s">
        <v>2033</v>
      </c>
      <c r="G2161" s="116" t="s">
        <v>2034</v>
      </c>
      <c r="H2161" s="116" t="s">
        <v>669</v>
      </c>
      <c r="I2161" s="116" t="s">
        <v>790</v>
      </c>
      <c r="J2161" s="116" t="s">
        <v>11614</v>
      </c>
      <c r="K2161" s="116" t="s">
        <v>11615</v>
      </c>
      <c r="L2161" s="116" t="s">
        <v>11614</v>
      </c>
      <c r="M2161" s="116" t="s">
        <v>12807</v>
      </c>
    </row>
    <row r="2162" spans="1:13">
      <c r="A2162" s="115">
        <v>7664</v>
      </c>
      <c r="B2162" s="115">
        <v>3794</v>
      </c>
      <c r="C2162" s="116" t="s">
        <v>842</v>
      </c>
      <c r="D2162" s="116" t="s">
        <v>56</v>
      </c>
      <c r="E2162" s="116" t="s">
        <v>2032</v>
      </c>
      <c r="F2162" s="116" t="s">
        <v>2033</v>
      </c>
      <c r="G2162" s="116" t="s">
        <v>2034</v>
      </c>
      <c r="H2162" s="116" t="s">
        <v>669</v>
      </c>
      <c r="I2162" s="116" t="s">
        <v>11616</v>
      </c>
      <c r="J2162" s="116" t="s">
        <v>11617</v>
      </c>
      <c r="K2162" s="116" t="s">
        <v>11618</v>
      </c>
      <c r="L2162" s="116" t="s">
        <v>11617</v>
      </c>
      <c r="M2162" s="116" t="s">
        <v>12807</v>
      </c>
    </row>
    <row r="2163" spans="1:13">
      <c r="A2163" s="115">
        <v>9006</v>
      </c>
      <c r="B2163" s="115">
        <v>3800</v>
      </c>
      <c r="C2163" s="116" t="s">
        <v>842</v>
      </c>
      <c r="D2163" s="116" t="s">
        <v>56</v>
      </c>
      <c r="E2163" s="116" t="s">
        <v>2032</v>
      </c>
      <c r="F2163" s="116" t="s">
        <v>1087</v>
      </c>
      <c r="G2163" s="116" t="s">
        <v>2034</v>
      </c>
      <c r="H2163" s="116" t="s">
        <v>1042</v>
      </c>
      <c r="I2163" s="116"/>
      <c r="J2163" s="116" t="s">
        <v>11633</v>
      </c>
      <c r="K2163" s="116" t="s">
        <v>11634</v>
      </c>
      <c r="L2163" s="116" t="s">
        <v>11633</v>
      </c>
      <c r="M2163" s="116" t="s">
        <v>12807</v>
      </c>
    </row>
    <row r="2164" spans="1:13">
      <c r="A2164" s="115">
        <v>7667</v>
      </c>
      <c r="B2164" s="115">
        <v>3801</v>
      </c>
      <c r="C2164" s="116" t="s">
        <v>842</v>
      </c>
      <c r="D2164" s="116" t="s">
        <v>56</v>
      </c>
      <c r="E2164" s="116" t="s">
        <v>2032</v>
      </c>
      <c r="F2164" s="116" t="s">
        <v>1087</v>
      </c>
      <c r="G2164" s="116" t="s">
        <v>2034</v>
      </c>
      <c r="H2164" s="116" t="s">
        <v>1042</v>
      </c>
      <c r="I2164" s="116" t="s">
        <v>11635</v>
      </c>
      <c r="J2164" s="116" t="s">
        <v>11636</v>
      </c>
      <c r="K2164" s="116" t="s">
        <v>11637</v>
      </c>
      <c r="L2164" s="116" t="s">
        <v>11636</v>
      </c>
      <c r="M2164" s="116" t="s">
        <v>12807</v>
      </c>
    </row>
    <row r="2165" spans="1:13">
      <c r="A2165" s="115">
        <v>7668</v>
      </c>
      <c r="B2165" s="115">
        <v>3802</v>
      </c>
      <c r="C2165" s="116" t="s">
        <v>842</v>
      </c>
      <c r="D2165" s="116" t="s">
        <v>56</v>
      </c>
      <c r="E2165" s="116" t="s">
        <v>2032</v>
      </c>
      <c r="F2165" s="116" t="s">
        <v>1087</v>
      </c>
      <c r="G2165" s="116" t="s">
        <v>2034</v>
      </c>
      <c r="H2165" s="116" t="s">
        <v>1042</v>
      </c>
      <c r="I2165" s="116" t="s">
        <v>11638</v>
      </c>
      <c r="J2165" s="116" t="s">
        <v>11639</v>
      </c>
      <c r="K2165" s="116" t="s">
        <v>11640</v>
      </c>
      <c r="L2165" s="116" t="s">
        <v>11639</v>
      </c>
      <c r="M2165" s="116" t="s">
        <v>12807</v>
      </c>
    </row>
    <row r="2166" spans="1:13">
      <c r="A2166" s="115">
        <v>8185</v>
      </c>
      <c r="B2166" s="115">
        <v>3804</v>
      </c>
      <c r="C2166" s="116" t="s">
        <v>842</v>
      </c>
      <c r="D2166" s="116" t="s">
        <v>56</v>
      </c>
      <c r="E2166" s="116" t="s">
        <v>2032</v>
      </c>
      <c r="F2166" s="116"/>
      <c r="G2166" s="116" t="s">
        <v>2034</v>
      </c>
      <c r="H2166" s="116"/>
      <c r="I2166" s="116" t="s">
        <v>11643</v>
      </c>
      <c r="J2166" s="116" t="s">
        <v>11644</v>
      </c>
      <c r="K2166" s="116" t="s">
        <v>11645</v>
      </c>
      <c r="L2166" s="116" t="s">
        <v>11644</v>
      </c>
      <c r="M2166" s="116" t="s">
        <v>12807</v>
      </c>
    </row>
    <row r="2167" spans="1:13">
      <c r="A2167" s="115">
        <v>9007</v>
      </c>
      <c r="B2167" s="115">
        <v>3803</v>
      </c>
      <c r="C2167" s="116" t="s">
        <v>842</v>
      </c>
      <c r="D2167" s="116" t="s">
        <v>56</v>
      </c>
      <c r="E2167" s="116" t="s">
        <v>2032</v>
      </c>
      <c r="F2167" s="116" t="s">
        <v>4154</v>
      </c>
      <c r="G2167" s="116" t="s">
        <v>2034</v>
      </c>
      <c r="H2167" s="116" t="s">
        <v>4977</v>
      </c>
      <c r="I2167" s="116"/>
      <c r="J2167" s="116" t="s">
        <v>11641</v>
      </c>
      <c r="K2167" s="116" t="s">
        <v>11642</v>
      </c>
      <c r="L2167" s="116" t="s">
        <v>11641</v>
      </c>
      <c r="M2167" s="116" t="s">
        <v>12807</v>
      </c>
    </row>
    <row r="2168" spans="1:13">
      <c r="A2168" s="115">
        <v>8186</v>
      </c>
      <c r="B2168" s="115">
        <v>3805</v>
      </c>
      <c r="C2168" s="116" t="s">
        <v>842</v>
      </c>
      <c r="D2168" s="116" t="s">
        <v>56</v>
      </c>
      <c r="E2168" s="116" t="s">
        <v>2032</v>
      </c>
      <c r="F2168" s="116"/>
      <c r="G2168" s="116" t="s">
        <v>2034</v>
      </c>
      <c r="H2168" s="116"/>
      <c r="I2168" s="116" t="s">
        <v>11646</v>
      </c>
      <c r="J2168" s="116" t="s">
        <v>11647</v>
      </c>
      <c r="K2168" s="116" t="s">
        <v>11648</v>
      </c>
      <c r="L2168" s="116" t="s">
        <v>11647</v>
      </c>
      <c r="M2168" s="116" t="s">
        <v>12807</v>
      </c>
    </row>
    <row r="2169" spans="1:13">
      <c r="A2169" s="115">
        <v>9008</v>
      </c>
      <c r="B2169" s="115">
        <v>3806</v>
      </c>
      <c r="C2169" s="116" t="s">
        <v>842</v>
      </c>
      <c r="D2169" s="116" t="s">
        <v>56</v>
      </c>
      <c r="E2169" s="116" t="s">
        <v>2032</v>
      </c>
      <c r="F2169" s="116" t="s">
        <v>11649</v>
      </c>
      <c r="G2169" s="116" t="s">
        <v>2034</v>
      </c>
      <c r="H2169" s="116" t="s">
        <v>11650</v>
      </c>
      <c r="I2169" s="116"/>
      <c r="J2169" s="116" t="s">
        <v>11651</v>
      </c>
      <c r="K2169" s="116" t="s">
        <v>11652</v>
      </c>
      <c r="L2169" s="116" t="s">
        <v>11651</v>
      </c>
      <c r="M2169" s="116" t="s">
        <v>12807</v>
      </c>
    </row>
    <row r="2170" spans="1:13">
      <c r="A2170" s="115">
        <v>7669</v>
      </c>
      <c r="B2170" s="115">
        <v>3807</v>
      </c>
      <c r="C2170" s="116" t="s">
        <v>842</v>
      </c>
      <c r="D2170" s="116" t="s">
        <v>56</v>
      </c>
      <c r="E2170" s="116" t="s">
        <v>2032</v>
      </c>
      <c r="F2170" s="116" t="s">
        <v>11649</v>
      </c>
      <c r="G2170" s="116" t="s">
        <v>2034</v>
      </c>
      <c r="H2170" s="116" t="s">
        <v>11650</v>
      </c>
      <c r="I2170" s="116" t="s">
        <v>11653</v>
      </c>
      <c r="J2170" s="116" t="s">
        <v>11654</v>
      </c>
      <c r="K2170" s="116" t="s">
        <v>11655</v>
      </c>
      <c r="L2170" s="116" t="s">
        <v>11654</v>
      </c>
      <c r="M2170" s="116" t="s">
        <v>12807</v>
      </c>
    </row>
    <row r="2171" spans="1:13">
      <c r="A2171" s="115">
        <v>7670</v>
      </c>
      <c r="B2171" s="115">
        <v>3808</v>
      </c>
      <c r="C2171" s="116" t="s">
        <v>842</v>
      </c>
      <c r="D2171" s="116" t="s">
        <v>56</v>
      </c>
      <c r="E2171" s="116" t="s">
        <v>2032</v>
      </c>
      <c r="F2171" s="116" t="s">
        <v>11649</v>
      </c>
      <c r="G2171" s="116" t="s">
        <v>2034</v>
      </c>
      <c r="H2171" s="116" t="s">
        <v>11650</v>
      </c>
      <c r="I2171" s="116" t="s">
        <v>11656</v>
      </c>
      <c r="J2171" s="116" t="s">
        <v>11657</v>
      </c>
      <c r="K2171" s="116" t="s">
        <v>11658</v>
      </c>
      <c r="L2171" s="116" t="s">
        <v>11657</v>
      </c>
      <c r="M2171" s="116" t="s">
        <v>12807</v>
      </c>
    </row>
    <row r="2172" spans="1:13">
      <c r="A2172" s="115">
        <v>7671</v>
      </c>
      <c r="B2172" s="115">
        <v>3809</v>
      </c>
      <c r="C2172" s="116" t="s">
        <v>842</v>
      </c>
      <c r="D2172" s="116" t="s">
        <v>56</v>
      </c>
      <c r="E2172" s="116" t="s">
        <v>2032</v>
      </c>
      <c r="F2172" s="116" t="s">
        <v>11649</v>
      </c>
      <c r="G2172" s="116" t="s">
        <v>2034</v>
      </c>
      <c r="H2172" s="116" t="s">
        <v>11650</v>
      </c>
      <c r="I2172" s="116" t="s">
        <v>1995</v>
      </c>
      <c r="J2172" s="116" t="s">
        <v>11659</v>
      </c>
      <c r="K2172" s="116" t="s">
        <v>11660</v>
      </c>
      <c r="L2172" s="116" t="s">
        <v>11659</v>
      </c>
      <c r="M2172" s="116" t="s">
        <v>12807</v>
      </c>
    </row>
    <row r="2173" spans="1:13">
      <c r="A2173" s="115">
        <v>6434</v>
      </c>
      <c r="B2173" s="115">
        <v>705</v>
      </c>
      <c r="C2173" s="116" t="s">
        <v>842</v>
      </c>
      <c r="D2173" s="116" t="s">
        <v>45</v>
      </c>
      <c r="E2173" s="116" t="s">
        <v>3160</v>
      </c>
      <c r="F2173" s="116"/>
      <c r="G2173" s="116" t="s">
        <v>3162</v>
      </c>
      <c r="H2173" s="116"/>
      <c r="I2173" s="116"/>
      <c r="J2173" s="116" t="s">
        <v>3160</v>
      </c>
      <c r="K2173" s="116" t="s">
        <v>3162</v>
      </c>
      <c r="L2173" s="116" t="s">
        <v>3160</v>
      </c>
      <c r="M2173" s="116" t="s">
        <v>12806</v>
      </c>
    </row>
    <row r="2174" spans="1:13">
      <c r="A2174" s="115">
        <v>6435</v>
      </c>
      <c r="B2174" s="115">
        <v>706</v>
      </c>
      <c r="C2174" s="116" t="s">
        <v>842</v>
      </c>
      <c r="D2174" s="116" t="s">
        <v>45</v>
      </c>
      <c r="E2174" s="116" t="s">
        <v>3160</v>
      </c>
      <c r="F2174" s="116" t="s">
        <v>3161</v>
      </c>
      <c r="G2174" s="116" t="s">
        <v>3162</v>
      </c>
      <c r="H2174" s="116" t="s">
        <v>2682</v>
      </c>
      <c r="I2174" s="116"/>
      <c r="J2174" s="116" t="s">
        <v>3163</v>
      </c>
      <c r="K2174" s="116" t="s">
        <v>3164</v>
      </c>
      <c r="L2174" s="116" t="s">
        <v>3163</v>
      </c>
      <c r="M2174" s="116" t="s">
        <v>12806</v>
      </c>
    </row>
    <row r="2175" spans="1:13">
      <c r="A2175" s="115">
        <v>7509</v>
      </c>
      <c r="B2175" s="115">
        <v>2064</v>
      </c>
      <c r="C2175" s="116" t="s">
        <v>842</v>
      </c>
      <c r="D2175" s="116" t="s">
        <v>56</v>
      </c>
      <c r="E2175" s="116" t="s">
        <v>3510</v>
      </c>
      <c r="F2175" s="116" t="s">
        <v>6637</v>
      </c>
      <c r="G2175" s="116" t="s">
        <v>3521</v>
      </c>
      <c r="H2175" s="116" t="s">
        <v>6638</v>
      </c>
      <c r="I2175" s="116"/>
      <c r="J2175" s="116" t="s">
        <v>6639</v>
      </c>
      <c r="K2175" s="116" t="s">
        <v>6640</v>
      </c>
      <c r="L2175" s="116" t="s">
        <v>6639</v>
      </c>
      <c r="M2175" s="116" t="s">
        <v>12807</v>
      </c>
    </row>
    <row r="2176" spans="1:13">
      <c r="A2176" s="115">
        <v>7508</v>
      </c>
      <c r="B2176" s="115">
        <v>2063</v>
      </c>
      <c r="C2176" s="116" t="s">
        <v>842</v>
      </c>
      <c r="D2176" s="116" t="s">
        <v>56</v>
      </c>
      <c r="E2176" s="116" t="s">
        <v>3510</v>
      </c>
      <c r="F2176" s="116" t="s">
        <v>6633</v>
      </c>
      <c r="G2176" s="116" t="s">
        <v>3521</v>
      </c>
      <c r="H2176" s="116" t="s">
        <v>6634</v>
      </c>
      <c r="I2176" s="116"/>
      <c r="J2176" s="116" t="s">
        <v>6635</v>
      </c>
      <c r="K2176" s="116" t="s">
        <v>6636</v>
      </c>
      <c r="L2176" s="116" t="s">
        <v>6635</v>
      </c>
      <c r="M2176" s="116" t="s">
        <v>12807</v>
      </c>
    </row>
    <row r="2177" spans="1:13">
      <c r="A2177" s="115">
        <v>6131</v>
      </c>
      <c r="B2177" s="115">
        <v>707</v>
      </c>
      <c r="C2177" s="116" t="s">
        <v>842</v>
      </c>
      <c r="D2177" s="116" t="s">
        <v>56</v>
      </c>
      <c r="E2177" s="116" t="s">
        <v>3510</v>
      </c>
      <c r="F2177" s="116" t="s">
        <v>3520</v>
      </c>
      <c r="G2177" s="116" t="s">
        <v>3521</v>
      </c>
      <c r="H2177" s="116" t="s">
        <v>3522</v>
      </c>
      <c r="I2177" s="116"/>
      <c r="J2177" s="116" t="s">
        <v>3523</v>
      </c>
      <c r="K2177" s="116" t="s">
        <v>3524</v>
      </c>
      <c r="L2177" s="116" t="s">
        <v>3523</v>
      </c>
      <c r="M2177" s="116" t="s">
        <v>12806</v>
      </c>
    </row>
    <row r="2178" spans="1:13">
      <c r="A2178" s="115">
        <v>7504</v>
      </c>
      <c r="B2178" s="115">
        <v>2056</v>
      </c>
      <c r="C2178" s="116" t="s">
        <v>842</v>
      </c>
      <c r="D2178" s="116" t="s">
        <v>56</v>
      </c>
      <c r="E2178" s="116" t="s">
        <v>3510</v>
      </c>
      <c r="F2178" s="116" t="s">
        <v>3520</v>
      </c>
      <c r="G2178" s="116" t="s">
        <v>3521</v>
      </c>
      <c r="H2178" s="116" t="s">
        <v>3522</v>
      </c>
      <c r="I2178" s="116" t="s">
        <v>6612</v>
      </c>
      <c r="J2178" s="116" t="s">
        <v>6613</v>
      </c>
      <c r="K2178" s="116" t="s">
        <v>6614</v>
      </c>
      <c r="L2178" s="116" t="s">
        <v>6613</v>
      </c>
      <c r="M2178" s="116" t="s">
        <v>12807</v>
      </c>
    </row>
    <row r="2179" spans="1:13">
      <c r="A2179" s="115">
        <v>9559</v>
      </c>
      <c r="B2179" s="115">
        <v>2057</v>
      </c>
      <c r="C2179" s="116" t="s">
        <v>842</v>
      </c>
      <c r="D2179" s="116" t="s">
        <v>56</v>
      </c>
      <c r="E2179" s="116" t="s">
        <v>3510</v>
      </c>
      <c r="F2179" s="116" t="s">
        <v>3520</v>
      </c>
      <c r="G2179" s="116" t="s">
        <v>3521</v>
      </c>
      <c r="H2179" s="116" t="s">
        <v>3522</v>
      </c>
      <c r="I2179" s="116" t="s">
        <v>6615</v>
      </c>
      <c r="J2179" s="116" t="s">
        <v>6616</v>
      </c>
      <c r="K2179" s="116" t="s">
        <v>6617</v>
      </c>
      <c r="L2179" s="116" t="s">
        <v>6616</v>
      </c>
      <c r="M2179" s="116" t="s">
        <v>12807</v>
      </c>
    </row>
    <row r="2180" spans="1:13">
      <c r="A2180" s="115">
        <v>7505</v>
      </c>
      <c r="B2180" s="115">
        <v>2058</v>
      </c>
      <c r="C2180" s="116" t="s">
        <v>842</v>
      </c>
      <c r="D2180" s="116" t="s">
        <v>56</v>
      </c>
      <c r="E2180" s="116" t="s">
        <v>3510</v>
      </c>
      <c r="F2180" s="116" t="s">
        <v>3520</v>
      </c>
      <c r="G2180" s="116" t="s">
        <v>3521</v>
      </c>
      <c r="H2180" s="116" t="s">
        <v>3522</v>
      </c>
      <c r="I2180" s="116" t="s">
        <v>6618</v>
      </c>
      <c r="J2180" s="116" t="s">
        <v>6619</v>
      </c>
      <c r="K2180" s="116" t="s">
        <v>6620</v>
      </c>
      <c r="L2180" s="116" t="s">
        <v>6619</v>
      </c>
      <c r="M2180" s="116" t="s">
        <v>12807</v>
      </c>
    </row>
    <row r="2181" spans="1:13">
      <c r="A2181" s="115">
        <v>7506</v>
      </c>
      <c r="B2181" s="115">
        <v>2059</v>
      </c>
      <c r="C2181" s="116" t="s">
        <v>842</v>
      </c>
      <c r="D2181" s="116" t="s">
        <v>56</v>
      </c>
      <c r="E2181" s="116" t="s">
        <v>3510</v>
      </c>
      <c r="F2181" s="116" t="s">
        <v>3520</v>
      </c>
      <c r="G2181" s="116" t="s">
        <v>3521</v>
      </c>
      <c r="H2181" s="116" t="s">
        <v>3522</v>
      </c>
      <c r="I2181" s="116" t="s">
        <v>6621</v>
      </c>
      <c r="J2181" s="116" t="s">
        <v>6622</v>
      </c>
      <c r="K2181" s="116" t="s">
        <v>6623</v>
      </c>
      <c r="L2181" s="116" t="s">
        <v>6622</v>
      </c>
      <c r="M2181" s="116" t="s">
        <v>12807</v>
      </c>
    </row>
    <row r="2182" spans="1:13">
      <c r="A2182" s="115">
        <v>9560</v>
      </c>
      <c r="B2182" s="115">
        <v>2060</v>
      </c>
      <c r="C2182" s="116" t="s">
        <v>842</v>
      </c>
      <c r="D2182" s="116" t="s">
        <v>56</v>
      </c>
      <c r="E2182" s="116" t="s">
        <v>3510</v>
      </c>
      <c r="F2182" s="116" t="s">
        <v>3520</v>
      </c>
      <c r="G2182" s="116" t="s">
        <v>3521</v>
      </c>
      <c r="H2182" s="116" t="s">
        <v>3522</v>
      </c>
      <c r="I2182" s="116" t="s">
        <v>6624</v>
      </c>
      <c r="J2182" s="116" t="s">
        <v>6625</v>
      </c>
      <c r="K2182" s="116" t="s">
        <v>6626</v>
      </c>
      <c r="L2182" s="116" t="s">
        <v>6625</v>
      </c>
      <c r="M2182" s="116" t="s">
        <v>12807</v>
      </c>
    </row>
    <row r="2183" spans="1:13">
      <c r="A2183" s="115">
        <v>9561</v>
      </c>
      <c r="B2183" s="115">
        <v>2061</v>
      </c>
      <c r="C2183" s="116" t="s">
        <v>842</v>
      </c>
      <c r="D2183" s="116" t="s">
        <v>56</v>
      </c>
      <c r="E2183" s="116" t="s">
        <v>3510</v>
      </c>
      <c r="F2183" s="116" t="s">
        <v>3520</v>
      </c>
      <c r="G2183" s="116" t="s">
        <v>3521</v>
      </c>
      <c r="H2183" s="116" t="s">
        <v>3522</v>
      </c>
      <c r="I2183" s="116" t="s">
        <v>6627</v>
      </c>
      <c r="J2183" s="116" t="s">
        <v>6628</v>
      </c>
      <c r="K2183" s="116" t="s">
        <v>6629</v>
      </c>
      <c r="L2183" s="116" t="s">
        <v>6628</v>
      </c>
      <c r="M2183" s="116" t="s">
        <v>12807</v>
      </c>
    </row>
    <row r="2184" spans="1:13">
      <c r="A2184" s="115">
        <v>7507</v>
      </c>
      <c r="B2184" s="115">
        <v>2062</v>
      </c>
      <c r="C2184" s="116" t="s">
        <v>842</v>
      </c>
      <c r="D2184" s="116" t="s">
        <v>56</v>
      </c>
      <c r="E2184" s="116" t="s">
        <v>3510</v>
      </c>
      <c r="F2184" s="116" t="s">
        <v>3520</v>
      </c>
      <c r="G2184" s="116" t="s">
        <v>3521</v>
      </c>
      <c r="H2184" s="116" t="s">
        <v>3522</v>
      </c>
      <c r="I2184" s="116" t="s">
        <v>6630</v>
      </c>
      <c r="J2184" s="116" t="s">
        <v>6631</v>
      </c>
      <c r="K2184" s="116" t="s">
        <v>6632</v>
      </c>
      <c r="L2184" s="116" t="s">
        <v>6631</v>
      </c>
      <c r="M2184" s="116" t="s">
        <v>12807</v>
      </c>
    </row>
    <row r="2185" spans="1:13">
      <c r="A2185" s="115">
        <v>6132</v>
      </c>
      <c r="B2185" s="115">
        <v>708</v>
      </c>
      <c r="C2185" s="116" t="s">
        <v>39</v>
      </c>
      <c r="D2185" s="116" t="s">
        <v>45</v>
      </c>
      <c r="E2185" s="116" t="s">
        <v>3585</v>
      </c>
      <c r="F2185" s="116"/>
      <c r="G2185" s="116" t="s">
        <v>3587</v>
      </c>
      <c r="H2185" s="116"/>
      <c r="I2185" s="116"/>
      <c r="J2185" s="116" t="s">
        <v>3585</v>
      </c>
      <c r="K2185" s="116" t="s">
        <v>3587</v>
      </c>
      <c r="L2185" s="116" t="s">
        <v>3585</v>
      </c>
      <c r="M2185" s="116" t="s">
        <v>12806</v>
      </c>
    </row>
    <row r="2186" spans="1:13">
      <c r="A2186" s="115">
        <v>6436</v>
      </c>
      <c r="B2186" s="115">
        <v>709</v>
      </c>
      <c r="C2186" s="116" t="s">
        <v>39</v>
      </c>
      <c r="D2186" s="116" t="s">
        <v>45</v>
      </c>
      <c r="E2186" s="116" t="s">
        <v>3585</v>
      </c>
      <c r="F2186" s="116" t="s">
        <v>3586</v>
      </c>
      <c r="G2186" s="116" t="s">
        <v>3587</v>
      </c>
      <c r="H2186" s="116" t="s">
        <v>819</v>
      </c>
      <c r="I2186" s="116"/>
      <c r="J2186" s="116" t="s">
        <v>3588</v>
      </c>
      <c r="K2186" s="116" t="s">
        <v>3589</v>
      </c>
      <c r="L2186" s="116" t="s">
        <v>3588</v>
      </c>
      <c r="M2186" s="116" t="s">
        <v>12806</v>
      </c>
    </row>
    <row r="2187" spans="1:13">
      <c r="A2187" s="115">
        <v>10071</v>
      </c>
      <c r="B2187" s="115">
        <v>1387</v>
      </c>
      <c r="C2187" s="116" t="s">
        <v>842</v>
      </c>
      <c r="D2187" s="116" t="s">
        <v>56</v>
      </c>
      <c r="E2187" s="116" t="s">
        <v>4648</v>
      </c>
      <c r="F2187" s="116"/>
      <c r="G2187" s="116" t="s">
        <v>4649</v>
      </c>
      <c r="H2187" s="116"/>
      <c r="I2187" s="116"/>
      <c r="J2187" s="116" t="s">
        <v>4648</v>
      </c>
      <c r="K2187" s="116" t="s">
        <v>4649</v>
      </c>
      <c r="L2187" s="116" t="s">
        <v>4648</v>
      </c>
      <c r="M2187" s="116" t="s">
        <v>12840</v>
      </c>
    </row>
    <row r="2188" spans="1:13">
      <c r="A2188" s="115">
        <v>7757</v>
      </c>
      <c r="B2188" s="115">
        <v>1388</v>
      </c>
      <c r="C2188" s="116" t="s">
        <v>842</v>
      </c>
      <c r="D2188" s="116" t="s">
        <v>56</v>
      </c>
      <c r="E2188" s="116" t="s">
        <v>4648</v>
      </c>
      <c r="F2188" s="116" t="s">
        <v>1735</v>
      </c>
      <c r="G2188" s="116" t="s">
        <v>4649</v>
      </c>
      <c r="H2188" s="116" t="s">
        <v>4650</v>
      </c>
      <c r="I2188" s="116"/>
      <c r="J2188" s="116" t="s">
        <v>4651</v>
      </c>
      <c r="K2188" s="116" t="s">
        <v>4652</v>
      </c>
      <c r="L2188" s="116" t="s">
        <v>4651</v>
      </c>
      <c r="M2188" s="116" t="s">
        <v>12807</v>
      </c>
    </row>
    <row r="2189" spans="1:13">
      <c r="A2189" s="115">
        <v>10025</v>
      </c>
      <c r="B2189" s="115">
        <v>1389</v>
      </c>
      <c r="C2189" s="116" t="s">
        <v>842</v>
      </c>
      <c r="D2189" s="116" t="s">
        <v>56</v>
      </c>
      <c r="E2189" s="116" t="s">
        <v>4648</v>
      </c>
      <c r="F2189" s="116" t="s">
        <v>1735</v>
      </c>
      <c r="G2189" s="116" t="s">
        <v>4649</v>
      </c>
      <c r="H2189" s="116" t="s">
        <v>4650</v>
      </c>
      <c r="I2189" s="116" t="s">
        <v>169</v>
      </c>
      <c r="J2189" s="116" t="s">
        <v>4653</v>
      </c>
      <c r="K2189" s="116" t="s">
        <v>4654</v>
      </c>
      <c r="L2189" s="116" t="s">
        <v>4653</v>
      </c>
      <c r="M2189" s="116" t="s">
        <v>12807</v>
      </c>
    </row>
    <row r="2190" spans="1:13">
      <c r="A2190" s="115">
        <v>8604</v>
      </c>
      <c r="B2190" s="115">
        <v>3482</v>
      </c>
      <c r="C2190" s="116" t="s">
        <v>842</v>
      </c>
      <c r="D2190" s="116" t="s">
        <v>56</v>
      </c>
      <c r="E2190" s="116" t="s">
        <v>10723</v>
      </c>
      <c r="F2190" s="116" t="s">
        <v>10724</v>
      </c>
      <c r="G2190" s="116" t="s">
        <v>10725</v>
      </c>
      <c r="H2190" s="116" t="s">
        <v>455</v>
      </c>
      <c r="I2190" s="116"/>
      <c r="J2190" s="116" t="s">
        <v>10726</v>
      </c>
      <c r="K2190" s="116" t="s">
        <v>10727</v>
      </c>
      <c r="L2190" s="116" t="s">
        <v>10726</v>
      </c>
      <c r="M2190" s="116" t="s">
        <v>12807</v>
      </c>
    </row>
    <row r="2191" spans="1:13">
      <c r="A2191" s="115">
        <v>6133</v>
      </c>
      <c r="B2191" s="115">
        <v>710</v>
      </c>
      <c r="C2191" s="116" t="s">
        <v>842</v>
      </c>
      <c r="D2191" s="116" t="s">
        <v>56</v>
      </c>
      <c r="E2191" s="116" t="s">
        <v>2612</v>
      </c>
      <c r="F2191" s="116"/>
      <c r="G2191" s="116" t="s">
        <v>2614</v>
      </c>
      <c r="H2191" s="116"/>
      <c r="I2191" s="116"/>
      <c r="J2191" s="116" t="s">
        <v>2612</v>
      </c>
      <c r="K2191" s="116" t="s">
        <v>2614</v>
      </c>
      <c r="L2191" s="116" t="s">
        <v>2612</v>
      </c>
      <c r="M2191" s="116" t="s">
        <v>12806</v>
      </c>
    </row>
    <row r="2192" spans="1:13">
      <c r="A2192" s="115">
        <v>6134</v>
      </c>
      <c r="B2192" s="115">
        <v>711</v>
      </c>
      <c r="C2192" s="116" t="s">
        <v>842</v>
      </c>
      <c r="D2192" s="116" t="s">
        <v>56</v>
      </c>
      <c r="E2192" s="116" t="s">
        <v>2612</v>
      </c>
      <c r="F2192" s="116" t="s">
        <v>2613</v>
      </c>
      <c r="G2192" s="116" t="s">
        <v>2614</v>
      </c>
      <c r="H2192" s="116" t="s">
        <v>2615</v>
      </c>
      <c r="I2192" s="116"/>
      <c r="J2192" s="116" t="s">
        <v>2616</v>
      </c>
      <c r="K2192" s="116" t="s">
        <v>2617</v>
      </c>
      <c r="L2192" s="116" t="s">
        <v>2616</v>
      </c>
      <c r="M2192" s="116" t="s">
        <v>12806</v>
      </c>
    </row>
    <row r="2193" spans="1:13">
      <c r="A2193" s="115">
        <v>8356</v>
      </c>
      <c r="B2193" s="115">
        <v>3070</v>
      </c>
      <c r="C2193" s="116" t="s">
        <v>39</v>
      </c>
      <c r="D2193" s="116" t="s">
        <v>45</v>
      </c>
      <c r="E2193" s="116" t="s">
        <v>9527</v>
      </c>
      <c r="F2193" s="116"/>
      <c r="G2193" s="116" t="s">
        <v>454</v>
      </c>
      <c r="H2193" s="116"/>
      <c r="I2193" s="116"/>
      <c r="J2193" s="116" t="s">
        <v>9527</v>
      </c>
      <c r="K2193" s="116" t="s">
        <v>454</v>
      </c>
      <c r="L2193" s="116" t="s">
        <v>9527</v>
      </c>
      <c r="M2193" s="116" t="s">
        <v>12807</v>
      </c>
    </row>
    <row r="2194" spans="1:13">
      <c r="A2194" s="115">
        <v>8357</v>
      </c>
      <c r="B2194" s="115">
        <v>3071</v>
      </c>
      <c r="C2194" s="116" t="s">
        <v>39</v>
      </c>
      <c r="D2194" s="116" t="s">
        <v>45</v>
      </c>
      <c r="E2194" s="116" t="s">
        <v>9527</v>
      </c>
      <c r="F2194" s="116" t="s">
        <v>453</v>
      </c>
      <c r="G2194" s="116" t="s">
        <v>454</v>
      </c>
      <c r="H2194" s="116" t="s">
        <v>455</v>
      </c>
      <c r="I2194" s="116"/>
      <c r="J2194" s="116" t="s">
        <v>9528</v>
      </c>
      <c r="K2194" s="116" t="s">
        <v>456</v>
      </c>
      <c r="L2194" s="116" t="s">
        <v>9528</v>
      </c>
      <c r="M2194" s="116" t="s">
        <v>12807</v>
      </c>
    </row>
    <row r="2195" spans="1:13">
      <c r="A2195" s="115">
        <v>6438</v>
      </c>
      <c r="B2195" s="115">
        <v>714</v>
      </c>
      <c r="C2195" s="116" t="s">
        <v>842</v>
      </c>
      <c r="D2195" s="116" t="s">
        <v>40</v>
      </c>
      <c r="E2195" s="116" t="s">
        <v>1310</v>
      </c>
      <c r="F2195" s="116"/>
      <c r="G2195" s="116" t="s">
        <v>2108</v>
      </c>
      <c r="H2195" s="116"/>
      <c r="I2195" s="116"/>
      <c r="J2195" s="116" t="s">
        <v>1310</v>
      </c>
      <c r="K2195" s="116" t="s">
        <v>2108</v>
      </c>
      <c r="L2195" s="116" t="s">
        <v>1310</v>
      </c>
      <c r="M2195" s="116" t="s">
        <v>12806</v>
      </c>
    </row>
    <row r="2196" spans="1:13">
      <c r="A2196" s="115">
        <v>6136</v>
      </c>
      <c r="B2196" s="115">
        <v>715</v>
      </c>
      <c r="C2196" s="116" t="s">
        <v>842</v>
      </c>
      <c r="D2196" s="116" t="s">
        <v>40</v>
      </c>
      <c r="E2196" s="116" t="s">
        <v>1310</v>
      </c>
      <c r="F2196" s="116" t="s">
        <v>2107</v>
      </c>
      <c r="G2196" s="116" t="s">
        <v>2108</v>
      </c>
      <c r="H2196" s="116" t="s">
        <v>2109</v>
      </c>
      <c r="I2196" s="116"/>
      <c r="J2196" s="116" t="s">
        <v>2110</v>
      </c>
      <c r="K2196" s="116" t="s">
        <v>2111</v>
      </c>
      <c r="L2196" s="116" t="s">
        <v>2110</v>
      </c>
      <c r="M2196" s="116" t="s">
        <v>12806</v>
      </c>
    </row>
    <row r="2197" spans="1:13">
      <c r="A2197" s="115">
        <v>6137</v>
      </c>
      <c r="B2197" s="115">
        <v>716</v>
      </c>
      <c r="C2197" s="116" t="s">
        <v>842</v>
      </c>
      <c r="D2197" s="116" t="s">
        <v>40</v>
      </c>
      <c r="E2197" s="116" t="s">
        <v>1310</v>
      </c>
      <c r="F2197" s="116" t="s">
        <v>3352</v>
      </c>
      <c r="G2197" s="116" t="s">
        <v>3331</v>
      </c>
      <c r="H2197" s="116" t="s">
        <v>3353</v>
      </c>
      <c r="I2197" s="116"/>
      <c r="J2197" s="116" t="s">
        <v>3354</v>
      </c>
      <c r="K2197" s="116" t="s">
        <v>3355</v>
      </c>
      <c r="L2197" s="116" t="s">
        <v>3354</v>
      </c>
      <c r="M2197" s="116" t="s">
        <v>12806</v>
      </c>
    </row>
    <row r="2198" spans="1:13">
      <c r="A2198" s="115">
        <v>7336</v>
      </c>
      <c r="B2198" s="115">
        <v>3925</v>
      </c>
      <c r="C2198" s="116" t="s">
        <v>842</v>
      </c>
      <c r="D2198" s="116" t="s">
        <v>56</v>
      </c>
      <c r="E2198" s="116" t="s">
        <v>1310</v>
      </c>
      <c r="F2198" s="116" t="s">
        <v>3352</v>
      </c>
      <c r="G2198" s="116" t="s">
        <v>3331</v>
      </c>
      <c r="H2198" s="116" t="s">
        <v>3353</v>
      </c>
      <c r="I2198" s="116" t="s">
        <v>11950</v>
      </c>
      <c r="J2198" s="116" t="s">
        <v>11951</v>
      </c>
      <c r="K2198" s="116" t="s">
        <v>11952</v>
      </c>
      <c r="L2198" s="116" t="s">
        <v>11951</v>
      </c>
      <c r="M2198" s="116" t="s">
        <v>12807</v>
      </c>
    </row>
    <row r="2199" spans="1:13">
      <c r="A2199" s="115">
        <v>6439</v>
      </c>
      <c r="B2199" s="115">
        <v>717</v>
      </c>
      <c r="C2199" s="116" t="s">
        <v>842</v>
      </c>
      <c r="D2199" s="116" t="s">
        <v>40</v>
      </c>
      <c r="E2199" s="116" t="s">
        <v>1310</v>
      </c>
      <c r="F2199" s="116" t="s">
        <v>3330</v>
      </c>
      <c r="G2199" s="116" t="s">
        <v>3331</v>
      </c>
      <c r="H2199" s="116" t="s">
        <v>263</v>
      </c>
      <c r="I2199" s="116"/>
      <c r="J2199" s="116" t="s">
        <v>3332</v>
      </c>
      <c r="K2199" s="116" t="s">
        <v>3333</v>
      </c>
      <c r="L2199" s="116" t="s">
        <v>3332</v>
      </c>
      <c r="M2199" s="116" t="s">
        <v>12806</v>
      </c>
    </row>
    <row r="2200" spans="1:13">
      <c r="A2200" s="115">
        <v>6138</v>
      </c>
      <c r="B2200" s="115">
        <v>718</v>
      </c>
      <c r="C2200" s="116" t="s">
        <v>39</v>
      </c>
      <c r="D2200" s="116" t="s">
        <v>56</v>
      </c>
      <c r="E2200" s="116" t="s">
        <v>457</v>
      </c>
      <c r="F2200" s="116"/>
      <c r="G2200" s="116" t="s">
        <v>459</v>
      </c>
      <c r="H2200" s="116"/>
      <c r="I2200" s="116"/>
      <c r="J2200" s="116" t="s">
        <v>457</v>
      </c>
      <c r="K2200" s="116" t="s">
        <v>459</v>
      </c>
      <c r="L2200" s="116" t="s">
        <v>457</v>
      </c>
      <c r="M2200" s="116" t="s">
        <v>12806</v>
      </c>
    </row>
    <row r="2201" spans="1:13">
      <c r="A2201" s="115">
        <v>6139</v>
      </c>
      <c r="B2201" s="115">
        <v>719</v>
      </c>
      <c r="C2201" s="116" t="s">
        <v>39</v>
      </c>
      <c r="D2201" s="116" t="s">
        <v>56</v>
      </c>
      <c r="E2201" s="116" t="s">
        <v>457</v>
      </c>
      <c r="F2201" s="116" t="s">
        <v>458</v>
      </c>
      <c r="G2201" s="116" t="s">
        <v>459</v>
      </c>
      <c r="H2201" s="116" t="s">
        <v>460</v>
      </c>
      <c r="I2201" s="116"/>
      <c r="J2201" s="116" t="s">
        <v>461</v>
      </c>
      <c r="K2201" s="116" t="s">
        <v>462</v>
      </c>
      <c r="L2201" s="116" t="s">
        <v>461</v>
      </c>
      <c r="M2201" s="116" t="s">
        <v>12806</v>
      </c>
    </row>
    <row r="2202" spans="1:13">
      <c r="A2202" s="115">
        <v>6440</v>
      </c>
      <c r="B2202" s="115">
        <v>720</v>
      </c>
      <c r="C2202" s="116" t="s">
        <v>842</v>
      </c>
      <c r="D2202" s="116" t="s">
        <v>56</v>
      </c>
      <c r="E2202" s="116" t="s">
        <v>2671</v>
      </c>
      <c r="F2202" s="116"/>
      <c r="G2202" s="116" t="s">
        <v>2672</v>
      </c>
      <c r="H2202" s="116"/>
      <c r="I2202" s="116"/>
      <c r="J2202" s="116" t="s">
        <v>2671</v>
      </c>
      <c r="K2202" s="116" t="s">
        <v>2672</v>
      </c>
      <c r="L2202" s="116" t="s">
        <v>2671</v>
      </c>
      <c r="M2202" s="116" t="s">
        <v>12806</v>
      </c>
    </row>
    <row r="2203" spans="1:13">
      <c r="A2203" s="115">
        <v>6672</v>
      </c>
      <c r="B2203" s="115">
        <v>721</v>
      </c>
      <c r="C2203" s="116" t="s">
        <v>842</v>
      </c>
      <c r="D2203" s="116" t="s">
        <v>56</v>
      </c>
      <c r="E2203" s="116" t="s">
        <v>2671</v>
      </c>
      <c r="F2203" s="116" t="s">
        <v>1783</v>
      </c>
      <c r="G2203" s="116" t="s">
        <v>2672</v>
      </c>
      <c r="H2203" s="116" t="s">
        <v>1196</v>
      </c>
      <c r="I2203" s="116"/>
      <c r="J2203" s="116" t="s">
        <v>2673</v>
      </c>
      <c r="K2203" s="116" t="s">
        <v>2674</v>
      </c>
      <c r="L2203" s="116" t="s">
        <v>2673</v>
      </c>
      <c r="M2203" s="116" t="s">
        <v>12806</v>
      </c>
    </row>
    <row r="2204" spans="1:13">
      <c r="A2204" s="115">
        <v>6140</v>
      </c>
      <c r="B2204" s="115">
        <v>722</v>
      </c>
      <c r="C2204" s="116" t="s">
        <v>842</v>
      </c>
      <c r="D2204" s="116" t="s">
        <v>56</v>
      </c>
      <c r="E2204" s="116" t="s">
        <v>2671</v>
      </c>
      <c r="F2204" s="116" t="s">
        <v>2675</v>
      </c>
      <c r="G2204" s="116" t="s">
        <v>2672</v>
      </c>
      <c r="H2204" s="116" t="s">
        <v>729</v>
      </c>
      <c r="I2204" s="116"/>
      <c r="J2204" s="116" t="s">
        <v>2676</v>
      </c>
      <c r="K2204" s="116" t="s">
        <v>2677</v>
      </c>
      <c r="L2204" s="116" t="s">
        <v>2676</v>
      </c>
      <c r="M2204" s="116" t="s">
        <v>12806</v>
      </c>
    </row>
    <row r="2205" spans="1:13">
      <c r="A2205" s="115">
        <v>6141</v>
      </c>
      <c r="B2205" s="115">
        <v>723</v>
      </c>
      <c r="C2205" s="116" t="s">
        <v>39</v>
      </c>
      <c r="D2205" s="116" t="s">
        <v>45</v>
      </c>
      <c r="E2205" s="116" t="s">
        <v>214</v>
      </c>
      <c r="F2205" s="116"/>
      <c r="G2205" s="116" t="s">
        <v>216</v>
      </c>
      <c r="H2205" s="116"/>
      <c r="I2205" s="116"/>
      <c r="J2205" s="116" t="s">
        <v>214</v>
      </c>
      <c r="K2205" s="116" t="s">
        <v>216</v>
      </c>
      <c r="L2205" s="116" t="s">
        <v>214</v>
      </c>
      <c r="M2205" s="116" t="s">
        <v>12806</v>
      </c>
    </row>
    <row r="2206" spans="1:13">
      <c r="A2206" s="115">
        <v>6142</v>
      </c>
      <c r="B2206" s="115">
        <v>724</v>
      </c>
      <c r="C2206" s="116" t="s">
        <v>39</v>
      </c>
      <c r="D2206" s="116" t="s">
        <v>45</v>
      </c>
      <c r="E2206" s="116" t="s">
        <v>214</v>
      </c>
      <c r="F2206" s="116" t="s">
        <v>215</v>
      </c>
      <c r="G2206" s="116" t="s">
        <v>216</v>
      </c>
      <c r="H2206" s="116" t="s">
        <v>217</v>
      </c>
      <c r="I2206" s="116"/>
      <c r="J2206" s="116" t="s">
        <v>218</v>
      </c>
      <c r="K2206" s="116" t="s">
        <v>219</v>
      </c>
      <c r="L2206" s="116" t="s">
        <v>218</v>
      </c>
      <c r="M2206" s="116" t="s">
        <v>12806</v>
      </c>
    </row>
    <row r="2207" spans="1:13">
      <c r="A2207" s="115">
        <v>9993</v>
      </c>
      <c r="B2207" s="115">
        <v>725</v>
      </c>
      <c r="C2207" s="116" t="s">
        <v>39</v>
      </c>
      <c r="D2207" s="116" t="s">
        <v>45</v>
      </c>
      <c r="E2207" s="116" t="s">
        <v>214</v>
      </c>
      <c r="F2207" s="116" t="s">
        <v>215</v>
      </c>
      <c r="G2207" s="116" t="s">
        <v>216</v>
      </c>
      <c r="H2207" s="116" t="s">
        <v>217</v>
      </c>
      <c r="I2207" s="116" t="s">
        <v>672</v>
      </c>
      <c r="J2207" s="116" t="s">
        <v>4447</v>
      </c>
      <c r="K2207" s="116" t="s">
        <v>2959</v>
      </c>
      <c r="L2207" s="116" t="s">
        <v>4447</v>
      </c>
      <c r="M2207" s="116" t="s">
        <v>12806</v>
      </c>
    </row>
    <row r="2208" spans="1:13">
      <c r="A2208" s="115">
        <v>6674</v>
      </c>
      <c r="B2208" s="115">
        <v>726</v>
      </c>
      <c r="C2208" s="116" t="s">
        <v>39</v>
      </c>
      <c r="D2208" s="116" t="s">
        <v>45</v>
      </c>
      <c r="E2208" s="116" t="s">
        <v>214</v>
      </c>
      <c r="F2208" s="116" t="s">
        <v>215</v>
      </c>
      <c r="G2208" s="116" t="s">
        <v>216</v>
      </c>
      <c r="H2208" s="116" t="s">
        <v>217</v>
      </c>
      <c r="I2208" s="116" t="s">
        <v>109</v>
      </c>
      <c r="J2208" s="116" t="s">
        <v>2384</v>
      </c>
      <c r="K2208" s="116" t="s">
        <v>2385</v>
      </c>
      <c r="L2208" s="116" t="s">
        <v>2384</v>
      </c>
      <c r="M2208" s="116" t="s">
        <v>12806</v>
      </c>
    </row>
    <row r="2209" spans="1:13">
      <c r="A2209" s="115">
        <v>7710</v>
      </c>
      <c r="B2209" s="115">
        <v>3023</v>
      </c>
      <c r="C2209" s="116" t="s">
        <v>39</v>
      </c>
      <c r="D2209" s="116" t="s">
        <v>45</v>
      </c>
      <c r="E2209" s="116" t="s">
        <v>214</v>
      </c>
      <c r="F2209" s="116" t="s">
        <v>215</v>
      </c>
      <c r="G2209" s="116" t="s">
        <v>216</v>
      </c>
      <c r="H2209" s="116" t="s">
        <v>217</v>
      </c>
      <c r="I2209" s="116" t="s">
        <v>9399</v>
      </c>
      <c r="J2209" s="116" t="s">
        <v>9400</v>
      </c>
      <c r="K2209" s="116" t="s">
        <v>9401</v>
      </c>
      <c r="L2209" s="116" t="s">
        <v>9400</v>
      </c>
      <c r="M2209" s="116" t="s">
        <v>12807</v>
      </c>
    </row>
    <row r="2210" spans="1:13">
      <c r="A2210" s="115">
        <v>6143</v>
      </c>
      <c r="B2210" s="115">
        <v>727</v>
      </c>
      <c r="C2210" s="116" t="s">
        <v>39</v>
      </c>
      <c r="D2210" s="116" t="s">
        <v>45</v>
      </c>
      <c r="E2210" s="116" t="s">
        <v>214</v>
      </c>
      <c r="F2210" s="116" t="s">
        <v>215</v>
      </c>
      <c r="G2210" s="116" t="s">
        <v>216</v>
      </c>
      <c r="H2210" s="116" t="s">
        <v>217</v>
      </c>
      <c r="I2210" s="116" t="s">
        <v>220</v>
      </c>
      <c r="J2210" s="116" t="s">
        <v>221</v>
      </c>
      <c r="K2210" s="116" t="s">
        <v>222</v>
      </c>
      <c r="L2210" s="116" t="s">
        <v>221</v>
      </c>
      <c r="M2210" s="116" t="s">
        <v>12806</v>
      </c>
    </row>
    <row r="2211" spans="1:13">
      <c r="A2211" s="115">
        <v>6675</v>
      </c>
      <c r="B2211" s="115">
        <v>728</v>
      </c>
      <c r="C2211" s="116" t="s">
        <v>39</v>
      </c>
      <c r="D2211" s="116" t="s">
        <v>45</v>
      </c>
      <c r="E2211" s="116" t="s">
        <v>214</v>
      </c>
      <c r="F2211" s="116" t="s">
        <v>215</v>
      </c>
      <c r="G2211" s="116" t="s">
        <v>216</v>
      </c>
      <c r="H2211" s="116" t="s">
        <v>217</v>
      </c>
      <c r="I2211" s="116" t="s">
        <v>223</v>
      </c>
      <c r="J2211" s="116" t="s">
        <v>224</v>
      </c>
      <c r="K2211" s="116" t="s">
        <v>225</v>
      </c>
      <c r="L2211" s="116" t="s">
        <v>224</v>
      </c>
      <c r="M2211" s="116" t="s">
        <v>12806</v>
      </c>
    </row>
    <row r="2212" spans="1:13">
      <c r="A2212" s="115">
        <v>7191</v>
      </c>
      <c r="B2212" s="115">
        <v>1403</v>
      </c>
      <c r="C2212" s="116" t="s">
        <v>842</v>
      </c>
      <c r="D2212" s="116" t="s">
        <v>56</v>
      </c>
      <c r="E2212" s="116" t="s">
        <v>4692</v>
      </c>
      <c r="F2212" s="116"/>
      <c r="G2212" s="116" t="s">
        <v>4693</v>
      </c>
      <c r="H2212" s="116"/>
      <c r="I2212" s="116"/>
      <c r="J2212" s="116" t="s">
        <v>4692</v>
      </c>
      <c r="K2212" s="116" t="s">
        <v>4693</v>
      </c>
      <c r="L2212" s="116" t="s">
        <v>4692</v>
      </c>
      <c r="M2212" s="116" t="s">
        <v>12807</v>
      </c>
    </row>
    <row r="2213" spans="1:13">
      <c r="A2213" s="115">
        <v>7192</v>
      </c>
      <c r="B2213" s="115">
        <v>1404</v>
      </c>
      <c r="C2213" s="116" t="s">
        <v>842</v>
      </c>
      <c r="D2213" s="116" t="s">
        <v>56</v>
      </c>
      <c r="E2213" s="116" t="s">
        <v>4692</v>
      </c>
      <c r="F2213" s="116" t="s">
        <v>4509</v>
      </c>
      <c r="G2213" s="116" t="s">
        <v>4693</v>
      </c>
      <c r="H2213" s="116" t="s">
        <v>229</v>
      </c>
      <c r="I2213" s="116"/>
      <c r="J2213" s="116" t="s">
        <v>4694</v>
      </c>
      <c r="K2213" s="116" t="s">
        <v>4695</v>
      </c>
      <c r="L2213" s="116" t="s">
        <v>4694</v>
      </c>
      <c r="M2213" s="116" t="s">
        <v>12807</v>
      </c>
    </row>
    <row r="2214" spans="1:13">
      <c r="A2214" s="115">
        <v>7198</v>
      </c>
      <c r="B2214" s="115">
        <v>1412</v>
      </c>
      <c r="C2214" s="116" t="s">
        <v>842</v>
      </c>
      <c r="D2214" s="116" t="s">
        <v>56</v>
      </c>
      <c r="E2214" s="116" t="s">
        <v>4692</v>
      </c>
      <c r="F2214" s="116" t="s">
        <v>4509</v>
      </c>
      <c r="G2214" s="116" t="s">
        <v>4693</v>
      </c>
      <c r="H2214" s="116" t="s">
        <v>229</v>
      </c>
      <c r="I2214" s="116" t="s">
        <v>4716</v>
      </c>
      <c r="J2214" s="116" t="s">
        <v>4717</v>
      </c>
      <c r="K2214" s="116" t="s">
        <v>4718</v>
      </c>
      <c r="L2214" s="116" t="s">
        <v>4717</v>
      </c>
      <c r="M2214" s="116" t="s">
        <v>12807</v>
      </c>
    </row>
    <row r="2215" spans="1:13">
      <c r="A2215" s="115">
        <v>8747</v>
      </c>
      <c r="B2215" s="115">
        <v>1413</v>
      </c>
      <c r="C2215" s="116" t="s">
        <v>842</v>
      </c>
      <c r="D2215" s="116" t="s">
        <v>56</v>
      </c>
      <c r="E2215" s="116" t="s">
        <v>4692</v>
      </c>
      <c r="F2215" s="116" t="s">
        <v>4509</v>
      </c>
      <c r="G2215" s="116" t="s">
        <v>4693</v>
      </c>
      <c r="H2215" s="116" t="s">
        <v>229</v>
      </c>
      <c r="I2215" s="116" t="s">
        <v>860</v>
      </c>
      <c r="J2215" s="116" t="s">
        <v>4719</v>
      </c>
      <c r="K2215" s="116" t="s">
        <v>4720</v>
      </c>
      <c r="L2215" s="116" t="s">
        <v>4719</v>
      </c>
      <c r="M2215" s="116" t="s">
        <v>12807</v>
      </c>
    </row>
    <row r="2216" spans="1:13">
      <c r="A2216" s="115">
        <v>7196</v>
      </c>
      <c r="B2216" s="115">
        <v>1410</v>
      </c>
      <c r="C2216" s="116" t="s">
        <v>842</v>
      </c>
      <c r="D2216" s="116" t="s">
        <v>56</v>
      </c>
      <c r="E2216" s="116" t="s">
        <v>4692</v>
      </c>
      <c r="F2216" s="116" t="s">
        <v>4509</v>
      </c>
      <c r="G2216" s="116" t="s">
        <v>4693</v>
      </c>
      <c r="H2216" s="116" t="s">
        <v>229</v>
      </c>
      <c r="I2216" s="116" t="s">
        <v>4710</v>
      </c>
      <c r="J2216" s="116" t="s">
        <v>4711</v>
      </c>
      <c r="K2216" s="116" t="s">
        <v>4712</v>
      </c>
      <c r="L2216" s="116" t="s">
        <v>4711</v>
      </c>
      <c r="M2216" s="116" t="s">
        <v>12807</v>
      </c>
    </row>
    <row r="2217" spans="1:13">
      <c r="A2217" s="115">
        <v>7194</v>
      </c>
      <c r="B2217" s="115">
        <v>1406</v>
      </c>
      <c r="C2217" s="116" t="s">
        <v>842</v>
      </c>
      <c r="D2217" s="116" t="s">
        <v>56</v>
      </c>
      <c r="E2217" s="116" t="s">
        <v>4692</v>
      </c>
      <c r="F2217" s="116" t="s">
        <v>4509</v>
      </c>
      <c r="G2217" s="116" t="s">
        <v>4693</v>
      </c>
      <c r="H2217" s="116" t="s">
        <v>229</v>
      </c>
      <c r="I2217" s="116" t="s">
        <v>4699</v>
      </c>
      <c r="J2217" s="116" t="s">
        <v>4700</v>
      </c>
      <c r="K2217" s="116" t="s">
        <v>4701</v>
      </c>
      <c r="L2217" s="116" t="s">
        <v>4700</v>
      </c>
      <c r="M2217" s="116" t="s">
        <v>12807</v>
      </c>
    </row>
    <row r="2218" spans="1:13">
      <c r="A2218" s="115">
        <v>7201</v>
      </c>
      <c r="B2218" s="115">
        <v>1418</v>
      </c>
      <c r="C2218" s="116" t="s">
        <v>842</v>
      </c>
      <c r="D2218" s="116" t="s">
        <v>56</v>
      </c>
      <c r="E2218" s="116" t="s">
        <v>4692</v>
      </c>
      <c r="F2218" s="116" t="s">
        <v>4509</v>
      </c>
      <c r="G2218" s="116" t="s">
        <v>4693</v>
      </c>
      <c r="H2218" s="116" t="s">
        <v>229</v>
      </c>
      <c r="I2218" s="116" t="s">
        <v>4733</v>
      </c>
      <c r="J2218" s="116" t="s">
        <v>4734</v>
      </c>
      <c r="K2218" s="116" t="s">
        <v>4735</v>
      </c>
      <c r="L2218" s="116" t="s">
        <v>4734</v>
      </c>
      <c r="M2218" s="116" t="s">
        <v>12807</v>
      </c>
    </row>
    <row r="2219" spans="1:13">
      <c r="A2219" s="115">
        <v>7195</v>
      </c>
      <c r="B2219" s="115">
        <v>1408</v>
      </c>
      <c r="C2219" s="116" t="s">
        <v>842</v>
      </c>
      <c r="D2219" s="116" t="s">
        <v>56</v>
      </c>
      <c r="E2219" s="116" t="s">
        <v>4692</v>
      </c>
      <c r="F2219" s="116" t="s">
        <v>4509</v>
      </c>
      <c r="G2219" s="116" t="s">
        <v>4693</v>
      </c>
      <c r="H2219" s="116" t="s">
        <v>229</v>
      </c>
      <c r="I2219" s="116" t="s">
        <v>4705</v>
      </c>
      <c r="J2219" s="116" t="s">
        <v>4706</v>
      </c>
      <c r="K2219" s="116" t="s">
        <v>4707</v>
      </c>
      <c r="L2219" s="116" t="s">
        <v>4706</v>
      </c>
      <c r="M2219" s="116" t="s">
        <v>12807</v>
      </c>
    </row>
    <row r="2220" spans="1:13">
      <c r="A2220" s="115">
        <v>7200</v>
      </c>
      <c r="B2220" s="115">
        <v>1417</v>
      </c>
      <c r="C2220" s="116" t="s">
        <v>842</v>
      </c>
      <c r="D2220" s="116" t="s">
        <v>56</v>
      </c>
      <c r="E2220" s="116" t="s">
        <v>4692</v>
      </c>
      <c r="F2220" s="116" t="s">
        <v>4509</v>
      </c>
      <c r="G2220" s="116" t="s">
        <v>4693</v>
      </c>
      <c r="H2220" s="116" t="s">
        <v>229</v>
      </c>
      <c r="I2220" s="116" t="s">
        <v>4730</v>
      </c>
      <c r="J2220" s="116" t="s">
        <v>4731</v>
      </c>
      <c r="K2220" s="116" t="s">
        <v>4732</v>
      </c>
      <c r="L2220" s="116" t="s">
        <v>4731</v>
      </c>
      <c r="M2220" s="116" t="s">
        <v>12807</v>
      </c>
    </row>
    <row r="2221" spans="1:13">
      <c r="A2221" s="115">
        <v>7199</v>
      </c>
      <c r="B2221" s="115">
        <v>1416</v>
      </c>
      <c r="C2221" s="116" t="s">
        <v>842</v>
      </c>
      <c r="D2221" s="116" t="s">
        <v>56</v>
      </c>
      <c r="E2221" s="116" t="s">
        <v>4692</v>
      </c>
      <c r="F2221" s="116" t="s">
        <v>4509</v>
      </c>
      <c r="G2221" s="116" t="s">
        <v>4693</v>
      </c>
      <c r="H2221" s="116" t="s">
        <v>229</v>
      </c>
      <c r="I2221" s="116" t="s">
        <v>4727</v>
      </c>
      <c r="J2221" s="116" t="s">
        <v>4728</v>
      </c>
      <c r="K2221" s="116" t="s">
        <v>4729</v>
      </c>
      <c r="L2221" s="116" t="s">
        <v>4728</v>
      </c>
      <c r="M2221" s="116" t="s">
        <v>12807</v>
      </c>
    </row>
    <row r="2222" spans="1:13">
      <c r="A2222" s="115">
        <v>8745</v>
      </c>
      <c r="B2222" s="115">
        <v>1407</v>
      </c>
      <c r="C2222" s="116" t="s">
        <v>842</v>
      </c>
      <c r="D2222" s="116" t="s">
        <v>56</v>
      </c>
      <c r="E2222" s="116" t="s">
        <v>4692</v>
      </c>
      <c r="F2222" s="116" t="s">
        <v>4509</v>
      </c>
      <c r="G2222" s="116" t="s">
        <v>4693</v>
      </c>
      <c r="H2222" s="116" t="s">
        <v>229</v>
      </c>
      <c r="I2222" s="116" t="s">
        <v>4702</v>
      </c>
      <c r="J2222" s="116" t="s">
        <v>4703</v>
      </c>
      <c r="K2222" s="116" t="s">
        <v>4704</v>
      </c>
      <c r="L2222" s="116" t="s">
        <v>4703</v>
      </c>
      <c r="M2222" s="116" t="s">
        <v>12807</v>
      </c>
    </row>
    <row r="2223" spans="1:13">
      <c r="A2223" s="115">
        <v>7197</v>
      </c>
      <c r="B2223" s="115">
        <v>1411</v>
      </c>
      <c r="C2223" s="116" t="s">
        <v>842</v>
      </c>
      <c r="D2223" s="116" t="s">
        <v>56</v>
      </c>
      <c r="E2223" s="116" t="s">
        <v>4692</v>
      </c>
      <c r="F2223" s="116" t="s">
        <v>4509</v>
      </c>
      <c r="G2223" s="116" t="s">
        <v>4693</v>
      </c>
      <c r="H2223" s="116" t="s">
        <v>229</v>
      </c>
      <c r="I2223" s="116" t="s">
        <v>4713</v>
      </c>
      <c r="J2223" s="116" t="s">
        <v>4714</v>
      </c>
      <c r="K2223" s="116" t="s">
        <v>4715</v>
      </c>
      <c r="L2223" s="116" t="s">
        <v>4714</v>
      </c>
      <c r="M2223" s="116" t="s">
        <v>12807</v>
      </c>
    </row>
    <row r="2224" spans="1:13">
      <c r="A2224" s="115">
        <v>8749</v>
      </c>
      <c r="B2224" s="115">
        <v>1415</v>
      </c>
      <c r="C2224" s="116" t="s">
        <v>842</v>
      </c>
      <c r="D2224" s="116" t="s">
        <v>56</v>
      </c>
      <c r="E2224" s="116" t="s">
        <v>4692</v>
      </c>
      <c r="F2224" s="116" t="s">
        <v>4509</v>
      </c>
      <c r="G2224" s="116" t="s">
        <v>4693</v>
      </c>
      <c r="H2224" s="116" t="s">
        <v>229</v>
      </c>
      <c r="I2224" s="116" t="s">
        <v>4724</v>
      </c>
      <c r="J2224" s="116" t="s">
        <v>4725</v>
      </c>
      <c r="K2224" s="116" t="s">
        <v>4726</v>
      </c>
      <c r="L2224" s="116" t="s">
        <v>4725</v>
      </c>
      <c r="M2224" s="116" t="s">
        <v>12807</v>
      </c>
    </row>
    <row r="2225" spans="1:13">
      <c r="A2225" s="115">
        <v>8746</v>
      </c>
      <c r="B2225" s="115">
        <v>1409</v>
      </c>
      <c r="C2225" s="116" t="s">
        <v>842</v>
      </c>
      <c r="D2225" s="116" t="s">
        <v>56</v>
      </c>
      <c r="E2225" s="116" t="s">
        <v>4692</v>
      </c>
      <c r="F2225" s="116" t="s">
        <v>4509</v>
      </c>
      <c r="G2225" s="116" t="s">
        <v>4693</v>
      </c>
      <c r="H2225" s="116" t="s">
        <v>229</v>
      </c>
      <c r="I2225" s="116" t="s">
        <v>1753</v>
      </c>
      <c r="J2225" s="116" t="s">
        <v>4708</v>
      </c>
      <c r="K2225" s="116" t="s">
        <v>4709</v>
      </c>
      <c r="L2225" s="116" t="s">
        <v>4708</v>
      </c>
      <c r="M2225" s="116" t="s">
        <v>12807</v>
      </c>
    </row>
    <row r="2226" spans="1:13">
      <c r="A2226" s="115">
        <v>8750</v>
      </c>
      <c r="B2226" s="115">
        <v>1419</v>
      </c>
      <c r="C2226" s="116" t="s">
        <v>842</v>
      </c>
      <c r="D2226" s="116" t="s">
        <v>56</v>
      </c>
      <c r="E2226" s="116" t="s">
        <v>4692</v>
      </c>
      <c r="F2226" s="116" t="s">
        <v>4509</v>
      </c>
      <c r="G2226" s="116" t="s">
        <v>4693</v>
      </c>
      <c r="H2226" s="116" t="s">
        <v>229</v>
      </c>
      <c r="I2226" s="116" t="s">
        <v>4736</v>
      </c>
      <c r="J2226" s="116" t="s">
        <v>4737</v>
      </c>
      <c r="K2226" s="116" t="s">
        <v>4738</v>
      </c>
      <c r="L2226" s="116" t="s">
        <v>4737</v>
      </c>
      <c r="M2226" s="116" t="s">
        <v>12807</v>
      </c>
    </row>
    <row r="2227" spans="1:13">
      <c r="A2227" s="115">
        <v>8748</v>
      </c>
      <c r="B2227" s="115">
        <v>1414</v>
      </c>
      <c r="C2227" s="116" t="s">
        <v>842</v>
      </c>
      <c r="D2227" s="116" t="s">
        <v>56</v>
      </c>
      <c r="E2227" s="116" t="s">
        <v>4692</v>
      </c>
      <c r="F2227" s="116" t="s">
        <v>4509</v>
      </c>
      <c r="G2227" s="116" t="s">
        <v>4693</v>
      </c>
      <c r="H2227" s="116" t="s">
        <v>229</v>
      </c>
      <c r="I2227" s="116" t="s">
        <v>4721</v>
      </c>
      <c r="J2227" s="116" t="s">
        <v>4722</v>
      </c>
      <c r="K2227" s="116" t="s">
        <v>4723</v>
      </c>
      <c r="L2227" s="116" t="s">
        <v>4722</v>
      </c>
      <c r="M2227" s="116" t="s">
        <v>12807</v>
      </c>
    </row>
    <row r="2228" spans="1:13">
      <c r="A2228" s="115">
        <v>7193</v>
      </c>
      <c r="B2228" s="115">
        <v>1405</v>
      </c>
      <c r="C2228" s="116" t="s">
        <v>842</v>
      </c>
      <c r="D2228" s="116" t="s">
        <v>56</v>
      </c>
      <c r="E2228" s="116" t="s">
        <v>4692</v>
      </c>
      <c r="F2228" s="116" t="s">
        <v>4509</v>
      </c>
      <c r="G2228" s="116" t="s">
        <v>4693</v>
      </c>
      <c r="H2228" s="116" t="s">
        <v>229</v>
      </c>
      <c r="I2228" s="116" t="s">
        <v>4696</v>
      </c>
      <c r="J2228" s="116" t="s">
        <v>4697</v>
      </c>
      <c r="K2228" s="116" t="s">
        <v>4698</v>
      </c>
      <c r="L2228" s="116" t="s">
        <v>4697</v>
      </c>
      <c r="M2228" s="116" t="s">
        <v>12807</v>
      </c>
    </row>
    <row r="2229" spans="1:13">
      <c r="A2229" s="115">
        <v>7202</v>
      </c>
      <c r="B2229" s="115">
        <v>1420</v>
      </c>
      <c r="C2229" s="116" t="s">
        <v>842</v>
      </c>
      <c r="D2229" s="116" t="s">
        <v>56</v>
      </c>
      <c r="E2229" s="116" t="s">
        <v>4692</v>
      </c>
      <c r="F2229" s="116" t="s">
        <v>4739</v>
      </c>
      <c r="G2229" s="116" t="s">
        <v>4693</v>
      </c>
      <c r="H2229" s="116" t="s">
        <v>2546</v>
      </c>
      <c r="I2229" s="116"/>
      <c r="J2229" s="116" t="s">
        <v>4740</v>
      </c>
      <c r="K2229" s="116" t="s">
        <v>4741</v>
      </c>
      <c r="L2229" s="116" t="s">
        <v>4740</v>
      </c>
      <c r="M2229" s="116" t="s">
        <v>12807</v>
      </c>
    </row>
    <row r="2230" spans="1:13">
      <c r="A2230" s="115">
        <v>8751</v>
      </c>
      <c r="B2230" s="115">
        <v>1421</v>
      </c>
      <c r="C2230" s="116" t="s">
        <v>842</v>
      </c>
      <c r="D2230" s="116" t="s">
        <v>56</v>
      </c>
      <c r="E2230" s="116" t="s">
        <v>4692</v>
      </c>
      <c r="F2230" s="116" t="s">
        <v>4739</v>
      </c>
      <c r="G2230" s="116" t="s">
        <v>4693</v>
      </c>
      <c r="H2230" s="116" t="s">
        <v>2546</v>
      </c>
      <c r="I2230" s="116" t="s">
        <v>4742</v>
      </c>
      <c r="J2230" s="116" t="s">
        <v>4743</v>
      </c>
      <c r="K2230" s="116" t="s">
        <v>4744</v>
      </c>
      <c r="L2230" s="116" t="s">
        <v>4743</v>
      </c>
      <c r="M2230" s="116" t="s">
        <v>12807</v>
      </c>
    </row>
    <row r="2231" spans="1:13">
      <c r="A2231" s="115">
        <v>8752</v>
      </c>
      <c r="B2231" s="115">
        <v>1424</v>
      </c>
      <c r="C2231" s="116" t="s">
        <v>842</v>
      </c>
      <c r="D2231" s="116" t="s">
        <v>56</v>
      </c>
      <c r="E2231" s="116" t="s">
        <v>4692</v>
      </c>
      <c r="F2231" s="116" t="s">
        <v>4751</v>
      </c>
      <c r="G2231" s="116" t="s">
        <v>4693</v>
      </c>
      <c r="H2231" s="116" t="s">
        <v>2759</v>
      </c>
      <c r="I2231" s="116"/>
      <c r="J2231" s="116" t="s">
        <v>4752</v>
      </c>
      <c r="K2231" s="116" t="s">
        <v>4753</v>
      </c>
      <c r="L2231" s="116" t="s">
        <v>4752</v>
      </c>
      <c r="M2231" s="116" t="s">
        <v>12807</v>
      </c>
    </row>
    <row r="2232" spans="1:13">
      <c r="A2232" s="115">
        <v>9375</v>
      </c>
      <c r="B2232" s="115">
        <v>2190</v>
      </c>
      <c r="C2232" s="116" t="s">
        <v>842</v>
      </c>
      <c r="D2232" s="116" t="s">
        <v>56</v>
      </c>
      <c r="E2232" s="116" t="s">
        <v>4692</v>
      </c>
      <c r="F2232" s="116" t="s">
        <v>7010</v>
      </c>
      <c r="G2232" s="116" t="s">
        <v>4693</v>
      </c>
      <c r="H2232" s="116" t="s">
        <v>7011</v>
      </c>
      <c r="I2232" s="116"/>
      <c r="J2232" s="116" t="s">
        <v>7012</v>
      </c>
      <c r="K2232" s="116" t="s">
        <v>7013</v>
      </c>
      <c r="L2232" s="116" t="s">
        <v>7012</v>
      </c>
      <c r="M2232" s="116" t="s">
        <v>12807</v>
      </c>
    </row>
    <row r="2233" spans="1:13">
      <c r="A2233" s="115">
        <v>9114</v>
      </c>
      <c r="B2233" s="115">
        <v>2192</v>
      </c>
      <c r="C2233" s="116" t="s">
        <v>842</v>
      </c>
      <c r="D2233" s="116" t="s">
        <v>56</v>
      </c>
      <c r="E2233" s="116" t="s">
        <v>4692</v>
      </c>
      <c r="F2233" s="116" t="s">
        <v>7010</v>
      </c>
      <c r="G2233" s="116" t="s">
        <v>4693</v>
      </c>
      <c r="H2233" s="116" t="s">
        <v>7011</v>
      </c>
      <c r="I2233" s="116" t="s">
        <v>7017</v>
      </c>
      <c r="J2233" s="116" t="s">
        <v>7018</v>
      </c>
      <c r="K2233" s="116" t="s">
        <v>7019</v>
      </c>
      <c r="L2233" s="116" t="s">
        <v>7018</v>
      </c>
      <c r="M2233" s="116" t="s">
        <v>12807</v>
      </c>
    </row>
    <row r="2234" spans="1:13">
      <c r="A2234" s="115">
        <v>7605</v>
      </c>
      <c r="B2234" s="115">
        <v>2191</v>
      </c>
      <c r="C2234" s="116" t="s">
        <v>842</v>
      </c>
      <c r="D2234" s="116" t="s">
        <v>56</v>
      </c>
      <c r="E2234" s="116" t="s">
        <v>4692</v>
      </c>
      <c r="F2234" s="116" t="s">
        <v>7010</v>
      </c>
      <c r="G2234" s="116" t="s">
        <v>4693</v>
      </c>
      <c r="H2234" s="116" t="s">
        <v>7011</v>
      </c>
      <c r="I2234" s="116" t="s">
        <v>7014</v>
      </c>
      <c r="J2234" s="116" t="s">
        <v>7015</v>
      </c>
      <c r="K2234" s="116" t="s">
        <v>7016</v>
      </c>
      <c r="L2234" s="116" t="s">
        <v>7015</v>
      </c>
      <c r="M2234" s="116" t="s">
        <v>12807</v>
      </c>
    </row>
    <row r="2235" spans="1:13">
      <c r="A2235" s="115">
        <v>7203</v>
      </c>
      <c r="B2235" s="115">
        <v>1422</v>
      </c>
      <c r="C2235" s="116" t="s">
        <v>842</v>
      </c>
      <c r="D2235" s="116" t="s">
        <v>56</v>
      </c>
      <c r="E2235" s="116" t="s">
        <v>4692</v>
      </c>
      <c r="F2235" s="116" t="s">
        <v>4745</v>
      </c>
      <c r="G2235" s="116" t="s">
        <v>4693</v>
      </c>
      <c r="H2235" s="116" t="s">
        <v>819</v>
      </c>
      <c r="I2235" s="116"/>
      <c r="J2235" s="116" t="s">
        <v>4746</v>
      </c>
      <c r="K2235" s="116" t="s">
        <v>4747</v>
      </c>
      <c r="L2235" s="116" t="s">
        <v>4746</v>
      </c>
      <c r="M2235" s="116" t="s">
        <v>12807</v>
      </c>
    </row>
    <row r="2236" spans="1:13">
      <c r="A2236" s="115">
        <v>7204</v>
      </c>
      <c r="B2236" s="115">
        <v>1423</v>
      </c>
      <c r="C2236" s="116" t="s">
        <v>842</v>
      </c>
      <c r="D2236" s="116" t="s">
        <v>56</v>
      </c>
      <c r="E2236" s="116" t="s">
        <v>4692</v>
      </c>
      <c r="F2236" s="116" t="s">
        <v>4745</v>
      </c>
      <c r="G2236" s="116" t="s">
        <v>4693</v>
      </c>
      <c r="H2236" s="116" t="s">
        <v>819</v>
      </c>
      <c r="I2236" s="116" t="s">
        <v>4748</v>
      </c>
      <c r="J2236" s="116" t="s">
        <v>4749</v>
      </c>
      <c r="K2236" s="116" t="s">
        <v>4750</v>
      </c>
      <c r="L2236" s="116" t="s">
        <v>4749</v>
      </c>
      <c r="M2236" s="116" t="s">
        <v>12807</v>
      </c>
    </row>
    <row r="2237" spans="1:13">
      <c r="A2237" s="115">
        <v>6144</v>
      </c>
      <c r="B2237" s="115">
        <v>729</v>
      </c>
      <c r="C2237" s="116" t="s">
        <v>39</v>
      </c>
      <c r="D2237" s="116" t="s">
        <v>40</v>
      </c>
      <c r="E2237" s="116" t="s">
        <v>424</v>
      </c>
      <c r="F2237" s="116"/>
      <c r="G2237" s="116" t="s">
        <v>426</v>
      </c>
      <c r="H2237" s="116"/>
      <c r="I2237" s="116"/>
      <c r="J2237" s="116" t="s">
        <v>424</v>
      </c>
      <c r="K2237" s="116" t="s">
        <v>426</v>
      </c>
      <c r="L2237" s="116" t="s">
        <v>424</v>
      </c>
      <c r="M2237" s="116" t="s">
        <v>12806</v>
      </c>
    </row>
    <row r="2238" spans="1:13">
      <c r="A2238" s="115">
        <v>6676</v>
      </c>
      <c r="B2238" s="115">
        <v>730</v>
      </c>
      <c r="C2238" s="116" t="s">
        <v>39</v>
      </c>
      <c r="D2238" s="116" t="s">
        <v>45</v>
      </c>
      <c r="E2238" s="116" t="s">
        <v>424</v>
      </c>
      <c r="F2238" s="116" t="s">
        <v>3078</v>
      </c>
      <c r="G2238" s="116" t="s">
        <v>426</v>
      </c>
      <c r="H2238" s="116" t="s">
        <v>3079</v>
      </c>
      <c r="I2238" s="116"/>
      <c r="J2238" s="116" t="s">
        <v>3080</v>
      </c>
      <c r="K2238" s="116" t="s">
        <v>3081</v>
      </c>
      <c r="L2238" s="116" t="s">
        <v>3080</v>
      </c>
      <c r="M2238" s="116" t="s">
        <v>12806</v>
      </c>
    </row>
    <row r="2239" spans="1:13">
      <c r="A2239" s="115">
        <v>6145</v>
      </c>
      <c r="B2239" s="115">
        <v>731</v>
      </c>
      <c r="C2239" s="116" t="s">
        <v>39</v>
      </c>
      <c r="D2239" s="116" t="s">
        <v>45</v>
      </c>
      <c r="E2239" s="116" t="s">
        <v>424</v>
      </c>
      <c r="F2239" s="116" t="s">
        <v>3083</v>
      </c>
      <c r="G2239" s="116" t="s">
        <v>426</v>
      </c>
      <c r="H2239" s="116" t="s">
        <v>3084</v>
      </c>
      <c r="I2239" s="116"/>
      <c r="J2239" s="116" t="s">
        <v>3085</v>
      </c>
      <c r="K2239" s="116" t="s">
        <v>3086</v>
      </c>
      <c r="L2239" s="116" t="s">
        <v>3085</v>
      </c>
      <c r="M2239" s="116" t="s">
        <v>12806</v>
      </c>
    </row>
    <row r="2240" spans="1:13">
      <c r="A2240" s="115">
        <v>6146</v>
      </c>
      <c r="B2240" s="115">
        <v>732</v>
      </c>
      <c r="C2240" s="116" t="s">
        <v>39</v>
      </c>
      <c r="D2240" s="116" t="s">
        <v>40</v>
      </c>
      <c r="E2240" s="116" t="s">
        <v>424</v>
      </c>
      <c r="F2240" s="116" t="s">
        <v>425</v>
      </c>
      <c r="G2240" s="116" t="s">
        <v>426</v>
      </c>
      <c r="H2240" s="116" t="s">
        <v>427</v>
      </c>
      <c r="I2240" s="116"/>
      <c r="J2240" s="116" t="s">
        <v>428</v>
      </c>
      <c r="K2240" s="116" t="s">
        <v>429</v>
      </c>
      <c r="L2240" s="116" t="s">
        <v>428</v>
      </c>
      <c r="M2240" s="116" t="s">
        <v>12806</v>
      </c>
    </row>
    <row r="2241" spans="1:13">
      <c r="A2241" s="115">
        <v>6147</v>
      </c>
      <c r="B2241" s="115">
        <v>733</v>
      </c>
      <c r="C2241" s="116" t="s">
        <v>39</v>
      </c>
      <c r="D2241" s="116" t="s">
        <v>56</v>
      </c>
      <c r="E2241" s="116" t="s">
        <v>424</v>
      </c>
      <c r="F2241" s="116" t="s">
        <v>425</v>
      </c>
      <c r="G2241" s="116" t="s">
        <v>426</v>
      </c>
      <c r="H2241" s="116" t="s">
        <v>427</v>
      </c>
      <c r="I2241" s="116" t="s">
        <v>430</v>
      </c>
      <c r="J2241" s="116" t="s">
        <v>431</v>
      </c>
      <c r="K2241" s="116" t="s">
        <v>432</v>
      </c>
      <c r="L2241" s="116" t="s">
        <v>431</v>
      </c>
      <c r="M2241" s="116" t="s">
        <v>12806</v>
      </c>
    </row>
    <row r="2242" spans="1:13">
      <c r="A2242" s="115">
        <v>6148</v>
      </c>
      <c r="B2242" s="115">
        <v>734</v>
      </c>
      <c r="C2242" s="116" t="s">
        <v>39</v>
      </c>
      <c r="D2242" s="116" t="s">
        <v>45</v>
      </c>
      <c r="E2242" s="116" t="s">
        <v>424</v>
      </c>
      <c r="F2242" s="116" t="s">
        <v>425</v>
      </c>
      <c r="G2242" s="116" t="s">
        <v>426</v>
      </c>
      <c r="H2242" s="116" t="s">
        <v>427</v>
      </c>
      <c r="I2242" s="116" t="s">
        <v>109</v>
      </c>
      <c r="J2242" s="116" t="s">
        <v>433</v>
      </c>
      <c r="K2242" s="116" t="s">
        <v>434</v>
      </c>
      <c r="L2242" s="116" t="s">
        <v>433</v>
      </c>
      <c r="M2242" s="116" t="s">
        <v>12806</v>
      </c>
    </row>
    <row r="2243" spans="1:13">
      <c r="A2243" s="115">
        <v>7116</v>
      </c>
      <c r="B2243" s="115">
        <v>4198</v>
      </c>
      <c r="C2243" s="116" t="s">
        <v>39</v>
      </c>
      <c r="D2243" s="116" t="s">
        <v>45</v>
      </c>
      <c r="E2243" s="116" t="s">
        <v>424</v>
      </c>
      <c r="F2243" s="116" t="s">
        <v>425</v>
      </c>
      <c r="G2243" s="116" t="s">
        <v>426</v>
      </c>
      <c r="H2243" s="116" t="s">
        <v>427</v>
      </c>
      <c r="I2243" s="116" t="s">
        <v>12713</v>
      </c>
      <c r="J2243" s="116" t="s">
        <v>12714</v>
      </c>
      <c r="K2243" s="116" t="s">
        <v>12715</v>
      </c>
      <c r="L2243" s="116" t="s">
        <v>12714</v>
      </c>
      <c r="M2243" s="116" t="s">
        <v>12807</v>
      </c>
    </row>
    <row r="2244" spans="1:13">
      <c r="A2244" s="115">
        <v>6677</v>
      </c>
      <c r="B2244" s="115">
        <v>735</v>
      </c>
      <c r="C2244" s="116" t="s">
        <v>39</v>
      </c>
      <c r="D2244" s="116" t="s">
        <v>40</v>
      </c>
      <c r="E2244" s="116" t="s">
        <v>424</v>
      </c>
      <c r="F2244" s="116" t="s">
        <v>425</v>
      </c>
      <c r="G2244" s="116" t="s">
        <v>426</v>
      </c>
      <c r="H2244" s="116" t="s">
        <v>427</v>
      </c>
      <c r="I2244" s="116" t="s">
        <v>435</v>
      </c>
      <c r="J2244" s="116" t="s">
        <v>436</v>
      </c>
      <c r="K2244" s="116" t="s">
        <v>437</v>
      </c>
      <c r="L2244" s="116" t="s">
        <v>436</v>
      </c>
      <c r="M2244" s="116" t="s">
        <v>12806</v>
      </c>
    </row>
    <row r="2245" spans="1:13">
      <c r="A2245" s="115">
        <v>6149</v>
      </c>
      <c r="B2245" s="115">
        <v>736</v>
      </c>
      <c r="C2245" s="116" t="s">
        <v>39</v>
      </c>
      <c r="D2245" s="116" t="s">
        <v>40</v>
      </c>
      <c r="E2245" s="116" t="s">
        <v>424</v>
      </c>
      <c r="F2245" s="116" t="s">
        <v>438</v>
      </c>
      <c r="G2245" s="116" t="s">
        <v>426</v>
      </c>
      <c r="H2245" s="116" t="s">
        <v>439</v>
      </c>
      <c r="I2245" s="116"/>
      <c r="J2245" s="116" t="s">
        <v>440</v>
      </c>
      <c r="K2245" s="116" t="s">
        <v>441</v>
      </c>
      <c r="L2245" s="116" t="s">
        <v>440</v>
      </c>
      <c r="M2245" s="116" t="s">
        <v>12806</v>
      </c>
    </row>
    <row r="2246" spans="1:13">
      <c r="A2246" s="115">
        <v>6150</v>
      </c>
      <c r="B2246" s="115">
        <v>737</v>
      </c>
      <c r="C2246" s="116" t="s">
        <v>39</v>
      </c>
      <c r="D2246" s="116" t="s">
        <v>56</v>
      </c>
      <c r="E2246" s="116" t="s">
        <v>424</v>
      </c>
      <c r="F2246" s="116" t="s">
        <v>438</v>
      </c>
      <c r="G2246" s="116" t="s">
        <v>426</v>
      </c>
      <c r="H2246" s="116" t="s">
        <v>439</v>
      </c>
      <c r="I2246" s="116" t="s">
        <v>442</v>
      </c>
      <c r="J2246" s="116" t="s">
        <v>443</v>
      </c>
      <c r="K2246" s="116" t="s">
        <v>444</v>
      </c>
      <c r="L2246" s="116" t="s">
        <v>443</v>
      </c>
      <c r="M2246" s="116" t="s">
        <v>12806</v>
      </c>
    </row>
    <row r="2247" spans="1:13">
      <c r="A2247" s="115">
        <v>7117</v>
      </c>
      <c r="B2247" s="115">
        <v>4199</v>
      </c>
      <c r="C2247" s="116" t="s">
        <v>39</v>
      </c>
      <c r="D2247" s="116" t="s">
        <v>45</v>
      </c>
      <c r="E2247" s="116" t="s">
        <v>424</v>
      </c>
      <c r="F2247" s="116" t="s">
        <v>438</v>
      </c>
      <c r="G2247" s="116" t="s">
        <v>426</v>
      </c>
      <c r="H2247" s="116" t="s">
        <v>439</v>
      </c>
      <c r="I2247" s="116" t="s">
        <v>12716</v>
      </c>
      <c r="J2247" s="116" t="s">
        <v>12717</v>
      </c>
      <c r="K2247" s="116" t="s">
        <v>12718</v>
      </c>
      <c r="L2247" s="116" t="s">
        <v>12717</v>
      </c>
      <c r="M2247" s="116" t="s">
        <v>12807</v>
      </c>
    </row>
    <row r="2248" spans="1:13">
      <c r="A2248" s="115">
        <v>6151</v>
      </c>
      <c r="B2248" s="115">
        <v>738</v>
      </c>
      <c r="C2248" s="116" t="s">
        <v>39</v>
      </c>
      <c r="D2248" s="116" t="s">
        <v>40</v>
      </c>
      <c r="E2248" s="116" t="s">
        <v>424</v>
      </c>
      <c r="F2248" s="116" t="s">
        <v>438</v>
      </c>
      <c r="G2248" s="116" t="s">
        <v>426</v>
      </c>
      <c r="H2248" s="116" t="s">
        <v>439</v>
      </c>
      <c r="I2248" s="116" t="s">
        <v>445</v>
      </c>
      <c r="J2248" s="116" t="s">
        <v>446</v>
      </c>
      <c r="K2248" s="116" t="s">
        <v>447</v>
      </c>
      <c r="L2248" s="116" t="s">
        <v>446</v>
      </c>
      <c r="M2248" s="116" t="s">
        <v>12806</v>
      </c>
    </row>
    <row r="2249" spans="1:13">
      <c r="A2249" s="115">
        <v>6152</v>
      </c>
      <c r="B2249" s="115">
        <v>739</v>
      </c>
      <c r="C2249" s="116" t="s">
        <v>39</v>
      </c>
      <c r="D2249" s="116" t="s">
        <v>40</v>
      </c>
      <c r="E2249" s="116" t="s">
        <v>424</v>
      </c>
      <c r="F2249" s="116" t="s">
        <v>438</v>
      </c>
      <c r="G2249" s="116" t="s">
        <v>426</v>
      </c>
      <c r="H2249" s="116" t="s">
        <v>439</v>
      </c>
      <c r="I2249" s="116" t="s">
        <v>109</v>
      </c>
      <c r="J2249" s="116" t="s">
        <v>448</v>
      </c>
      <c r="K2249" s="116" t="s">
        <v>449</v>
      </c>
      <c r="L2249" s="116" t="s">
        <v>448</v>
      </c>
      <c r="M2249" s="116" t="s">
        <v>12806</v>
      </c>
    </row>
    <row r="2250" spans="1:13">
      <c r="A2250" s="115">
        <v>6153</v>
      </c>
      <c r="B2250" s="115">
        <v>740</v>
      </c>
      <c r="C2250" s="116" t="s">
        <v>39</v>
      </c>
      <c r="D2250" s="116" t="s">
        <v>56</v>
      </c>
      <c r="E2250" s="116" t="s">
        <v>424</v>
      </c>
      <c r="F2250" s="116" t="s">
        <v>438</v>
      </c>
      <c r="G2250" s="116" t="s">
        <v>426</v>
      </c>
      <c r="H2250" s="116" t="s">
        <v>439</v>
      </c>
      <c r="I2250" s="116" t="s">
        <v>450</v>
      </c>
      <c r="J2250" s="116" t="s">
        <v>451</v>
      </c>
      <c r="K2250" s="116" t="s">
        <v>452</v>
      </c>
      <c r="L2250" s="116" t="s">
        <v>451</v>
      </c>
      <c r="M2250" s="116" t="s">
        <v>12806</v>
      </c>
    </row>
    <row r="2251" spans="1:13">
      <c r="A2251" s="115">
        <v>9994</v>
      </c>
      <c r="B2251" s="115">
        <v>741</v>
      </c>
      <c r="C2251" s="116" t="s">
        <v>39</v>
      </c>
      <c r="D2251" s="116" t="s">
        <v>45</v>
      </c>
      <c r="E2251" s="116" t="s">
        <v>424</v>
      </c>
      <c r="F2251" s="116" t="s">
        <v>4448</v>
      </c>
      <c r="G2251" s="116" t="s">
        <v>426</v>
      </c>
      <c r="H2251" s="116" t="s">
        <v>4449</v>
      </c>
      <c r="I2251" s="116"/>
      <c r="J2251" s="116" t="s">
        <v>4450</v>
      </c>
      <c r="K2251" s="116" t="s">
        <v>3082</v>
      </c>
      <c r="L2251" s="116" t="s">
        <v>4450</v>
      </c>
      <c r="M2251" s="116" t="s">
        <v>12806</v>
      </c>
    </row>
    <row r="2252" spans="1:13">
      <c r="A2252" s="115">
        <v>6155</v>
      </c>
      <c r="B2252" s="115">
        <v>742</v>
      </c>
      <c r="C2252" s="116" t="s">
        <v>842</v>
      </c>
      <c r="D2252" s="116" t="s">
        <v>56</v>
      </c>
      <c r="E2252" s="116" t="s">
        <v>2607</v>
      </c>
      <c r="F2252" s="116"/>
      <c r="G2252" s="116" t="s">
        <v>2609</v>
      </c>
      <c r="H2252" s="116"/>
      <c r="I2252" s="116"/>
      <c r="J2252" s="116" t="s">
        <v>2607</v>
      </c>
      <c r="K2252" s="116" t="s">
        <v>2609</v>
      </c>
      <c r="L2252" s="116" t="s">
        <v>2607</v>
      </c>
      <c r="M2252" s="116" t="s">
        <v>12806</v>
      </c>
    </row>
    <row r="2253" spans="1:13">
      <c r="A2253" s="115">
        <v>6156</v>
      </c>
      <c r="B2253" s="115">
        <v>743</v>
      </c>
      <c r="C2253" s="116" t="s">
        <v>842</v>
      </c>
      <c r="D2253" s="116" t="s">
        <v>56</v>
      </c>
      <c r="E2253" s="116" t="s">
        <v>2607</v>
      </c>
      <c r="F2253" s="116" t="s">
        <v>2608</v>
      </c>
      <c r="G2253" s="116" t="s">
        <v>2609</v>
      </c>
      <c r="H2253" s="116" t="s">
        <v>669</v>
      </c>
      <c r="I2253" s="116"/>
      <c r="J2253" s="116" t="s">
        <v>2610</v>
      </c>
      <c r="K2253" s="116" t="s">
        <v>2611</v>
      </c>
      <c r="L2253" s="116" t="s">
        <v>2610</v>
      </c>
      <c r="M2253" s="116" t="s">
        <v>12806</v>
      </c>
    </row>
    <row r="2254" spans="1:13">
      <c r="A2254" s="115">
        <v>8436</v>
      </c>
      <c r="B2254" s="115">
        <v>3250</v>
      </c>
      <c r="C2254" s="116" t="s">
        <v>842</v>
      </c>
      <c r="D2254" s="116" t="s">
        <v>56</v>
      </c>
      <c r="E2254" s="116" t="s">
        <v>2607</v>
      </c>
      <c r="F2254" s="116" t="s">
        <v>10022</v>
      </c>
      <c r="G2254" s="116" t="s">
        <v>2609</v>
      </c>
      <c r="H2254" s="116" t="s">
        <v>10023</v>
      </c>
      <c r="I2254" s="116"/>
      <c r="J2254" s="116" t="s">
        <v>10024</v>
      </c>
      <c r="K2254" s="116" t="s">
        <v>10025</v>
      </c>
      <c r="L2254" s="116" t="s">
        <v>10024</v>
      </c>
      <c r="M2254" s="116" t="s">
        <v>12807</v>
      </c>
    </row>
    <row r="2255" spans="1:13">
      <c r="A2255" s="115">
        <v>6157</v>
      </c>
      <c r="B2255" s="115">
        <v>744</v>
      </c>
      <c r="C2255" s="116" t="s">
        <v>842</v>
      </c>
      <c r="D2255" s="116" t="s">
        <v>40</v>
      </c>
      <c r="E2255" s="116" t="s">
        <v>1310</v>
      </c>
      <c r="F2255" s="116" t="s">
        <v>3301</v>
      </c>
      <c r="G2255" s="116" t="s">
        <v>3302</v>
      </c>
      <c r="H2255" s="116" t="s">
        <v>669</v>
      </c>
      <c r="I2255" s="116"/>
      <c r="J2255" s="116" t="s">
        <v>3303</v>
      </c>
      <c r="K2255" s="116" t="s">
        <v>3304</v>
      </c>
      <c r="L2255" s="116" t="s">
        <v>3303</v>
      </c>
      <c r="M2255" s="116" t="s">
        <v>12806</v>
      </c>
    </row>
    <row r="2256" spans="1:13">
      <c r="A2256" s="115">
        <v>6678</v>
      </c>
      <c r="B2256" s="115">
        <v>745</v>
      </c>
      <c r="C2256" s="116" t="s">
        <v>842</v>
      </c>
      <c r="D2256" s="116" t="s">
        <v>45</v>
      </c>
      <c r="E2256" s="116" t="s">
        <v>1271</v>
      </c>
      <c r="F2256" s="116"/>
      <c r="G2256" s="116" t="s">
        <v>1272</v>
      </c>
      <c r="H2256" s="116"/>
      <c r="I2256" s="116"/>
      <c r="J2256" s="116" t="s">
        <v>1271</v>
      </c>
      <c r="K2256" s="116" t="s">
        <v>1272</v>
      </c>
      <c r="L2256" s="116" t="s">
        <v>1271</v>
      </c>
      <c r="M2256" s="116" t="s">
        <v>12806</v>
      </c>
    </row>
    <row r="2257" spans="1:13">
      <c r="A2257" s="115">
        <v>6158</v>
      </c>
      <c r="B2257" s="115">
        <v>746</v>
      </c>
      <c r="C2257" s="116" t="s">
        <v>842</v>
      </c>
      <c r="D2257" s="116" t="s">
        <v>45</v>
      </c>
      <c r="E2257" s="116" t="s">
        <v>1271</v>
      </c>
      <c r="F2257" s="116" t="s">
        <v>42</v>
      </c>
      <c r="G2257" s="116" t="s">
        <v>1272</v>
      </c>
      <c r="H2257" s="116" t="s">
        <v>1273</v>
      </c>
      <c r="I2257" s="116"/>
      <c r="J2257" s="116" t="s">
        <v>1274</v>
      </c>
      <c r="K2257" s="116" t="s">
        <v>1275</v>
      </c>
      <c r="L2257" s="116" t="s">
        <v>1274</v>
      </c>
      <c r="M2257" s="116" t="s">
        <v>12806</v>
      </c>
    </row>
    <row r="2258" spans="1:13">
      <c r="A2258" s="115">
        <v>9539</v>
      </c>
      <c r="B2258" s="115">
        <v>3072</v>
      </c>
      <c r="C2258" s="116" t="s">
        <v>842</v>
      </c>
      <c r="D2258" s="116" t="s">
        <v>45</v>
      </c>
      <c r="E2258" s="116" t="s">
        <v>1271</v>
      </c>
      <c r="F2258" s="116" t="s">
        <v>42</v>
      </c>
      <c r="G2258" s="116" t="s">
        <v>1272</v>
      </c>
      <c r="H2258" s="116" t="s">
        <v>1273</v>
      </c>
      <c r="I2258" s="116" t="s">
        <v>1445</v>
      </c>
      <c r="J2258" s="116" t="s">
        <v>9529</v>
      </c>
      <c r="K2258" s="116" t="s">
        <v>9530</v>
      </c>
      <c r="L2258" s="116" t="s">
        <v>9529</v>
      </c>
      <c r="M2258" s="116" t="s">
        <v>12807</v>
      </c>
    </row>
    <row r="2259" spans="1:13">
      <c r="A2259" s="115">
        <v>6159</v>
      </c>
      <c r="B2259" s="115">
        <v>747</v>
      </c>
      <c r="C2259" s="116" t="s">
        <v>842</v>
      </c>
      <c r="D2259" s="116" t="s">
        <v>45</v>
      </c>
      <c r="E2259" s="116" t="s">
        <v>1271</v>
      </c>
      <c r="F2259" s="116" t="s">
        <v>42</v>
      </c>
      <c r="G2259" s="116" t="s">
        <v>1272</v>
      </c>
      <c r="H2259" s="116" t="s">
        <v>1273</v>
      </c>
      <c r="I2259" s="116" t="s">
        <v>109</v>
      </c>
      <c r="J2259" s="116" t="s">
        <v>1276</v>
      </c>
      <c r="K2259" s="116" t="s">
        <v>1277</v>
      </c>
      <c r="L2259" s="116" t="s">
        <v>1276</v>
      </c>
      <c r="M2259" s="116" t="s">
        <v>12806</v>
      </c>
    </row>
    <row r="2260" spans="1:13">
      <c r="A2260" s="115">
        <v>8450</v>
      </c>
      <c r="B2260" s="115">
        <v>3296</v>
      </c>
      <c r="C2260" s="116" t="s">
        <v>842</v>
      </c>
      <c r="D2260" s="116" t="s">
        <v>56</v>
      </c>
      <c r="E2260" s="116" t="s">
        <v>10161</v>
      </c>
      <c r="F2260" s="116" t="s">
        <v>973</v>
      </c>
      <c r="G2260" s="116" t="s">
        <v>1272</v>
      </c>
      <c r="H2260" s="116" t="s">
        <v>2644</v>
      </c>
      <c r="I2260" s="116"/>
      <c r="J2260" s="116" t="s">
        <v>10162</v>
      </c>
      <c r="K2260" s="116" t="s">
        <v>10163</v>
      </c>
      <c r="L2260" s="116" t="s">
        <v>10162</v>
      </c>
      <c r="M2260" s="116" t="s">
        <v>12807</v>
      </c>
    </row>
    <row r="2261" spans="1:13">
      <c r="A2261" s="115">
        <v>6160</v>
      </c>
      <c r="B2261" s="115">
        <v>748</v>
      </c>
      <c r="C2261" s="116" t="s">
        <v>842</v>
      </c>
      <c r="D2261" s="116" t="s">
        <v>56</v>
      </c>
      <c r="E2261" s="116" t="s">
        <v>2748</v>
      </c>
      <c r="F2261" s="116"/>
      <c r="G2261" s="116" t="s">
        <v>2749</v>
      </c>
      <c r="H2261" s="116"/>
      <c r="I2261" s="116"/>
      <c r="J2261" s="116" t="s">
        <v>2748</v>
      </c>
      <c r="K2261" s="116" t="s">
        <v>2749</v>
      </c>
      <c r="L2261" s="116" t="s">
        <v>2748</v>
      </c>
      <c r="M2261" s="116" t="s">
        <v>12806</v>
      </c>
    </row>
    <row r="2262" spans="1:13">
      <c r="A2262" s="115">
        <v>6161</v>
      </c>
      <c r="B2262" s="115">
        <v>749</v>
      </c>
      <c r="C2262" s="116" t="s">
        <v>842</v>
      </c>
      <c r="D2262" s="116" t="s">
        <v>56</v>
      </c>
      <c r="E2262" s="116" t="s">
        <v>2748</v>
      </c>
      <c r="F2262" s="116" t="s">
        <v>1680</v>
      </c>
      <c r="G2262" s="116" t="s">
        <v>2749</v>
      </c>
      <c r="H2262" s="116" t="s">
        <v>2750</v>
      </c>
      <c r="I2262" s="116"/>
      <c r="J2262" s="116" t="s">
        <v>2751</v>
      </c>
      <c r="K2262" s="116" t="s">
        <v>2752</v>
      </c>
      <c r="L2262" s="116" t="s">
        <v>2751</v>
      </c>
      <c r="M2262" s="116" t="s">
        <v>12806</v>
      </c>
    </row>
    <row r="2263" spans="1:13">
      <c r="A2263" s="115">
        <v>8525</v>
      </c>
      <c r="B2263" s="115">
        <v>3394</v>
      </c>
      <c r="C2263" s="116" t="s">
        <v>842</v>
      </c>
      <c r="D2263" s="116" t="s">
        <v>56</v>
      </c>
      <c r="E2263" s="116" t="s">
        <v>2748</v>
      </c>
      <c r="F2263" s="116" t="s">
        <v>1087</v>
      </c>
      <c r="G2263" s="116" t="s">
        <v>2749</v>
      </c>
      <c r="H2263" s="116" t="s">
        <v>10461</v>
      </c>
      <c r="I2263" s="116"/>
      <c r="J2263" s="116" t="s">
        <v>10462</v>
      </c>
      <c r="K2263" s="116" t="s">
        <v>10463</v>
      </c>
      <c r="L2263" s="116" t="s">
        <v>10462</v>
      </c>
      <c r="M2263" s="116" t="s">
        <v>12807</v>
      </c>
    </row>
    <row r="2264" spans="1:13">
      <c r="A2264" s="115">
        <v>6887</v>
      </c>
      <c r="B2264" s="115">
        <v>3395</v>
      </c>
      <c r="C2264" s="116" t="s">
        <v>842</v>
      </c>
      <c r="D2264" s="116" t="s">
        <v>56</v>
      </c>
      <c r="E2264" s="116" t="s">
        <v>2748</v>
      </c>
      <c r="F2264" s="116" t="s">
        <v>1087</v>
      </c>
      <c r="G2264" s="116" t="s">
        <v>2749</v>
      </c>
      <c r="H2264" s="116" t="s">
        <v>10461</v>
      </c>
      <c r="I2264" s="116" t="s">
        <v>10464</v>
      </c>
      <c r="J2264" s="116" t="s">
        <v>10465</v>
      </c>
      <c r="K2264" s="116" t="s">
        <v>10466</v>
      </c>
      <c r="L2264" s="116" t="s">
        <v>10465</v>
      </c>
      <c r="M2264" s="116" t="s">
        <v>12807</v>
      </c>
    </row>
    <row r="2265" spans="1:13">
      <c r="A2265" s="115">
        <v>10028</v>
      </c>
      <c r="B2265" s="115">
        <v>1452</v>
      </c>
      <c r="C2265" s="116" t="s">
        <v>842</v>
      </c>
      <c r="D2265" s="116" t="s">
        <v>56</v>
      </c>
      <c r="E2265" s="116" t="s">
        <v>4832</v>
      </c>
      <c r="F2265" s="116"/>
      <c r="G2265" s="116" t="s">
        <v>4833</v>
      </c>
      <c r="H2265" s="116"/>
      <c r="I2265" s="116"/>
      <c r="J2265" s="116" t="s">
        <v>4832</v>
      </c>
      <c r="K2265" s="116" t="s">
        <v>4833</v>
      </c>
      <c r="L2265" s="116" t="s">
        <v>4832</v>
      </c>
      <c r="M2265" s="116" t="s">
        <v>12807</v>
      </c>
    </row>
    <row r="2266" spans="1:13">
      <c r="A2266" s="115">
        <v>6987</v>
      </c>
      <c r="B2266" s="115">
        <v>1453</v>
      </c>
      <c r="C2266" s="116" t="s">
        <v>842</v>
      </c>
      <c r="D2266" s="116" t="s">
        <v>56</v>
      </c>
      <c r="E2266" s="116" t="s">
        <v>4832</v>
      </c>
      <c r="F2266" s="116" t="s">
        <v>4756</v>
      </c>
      <c r="G2266" s="116" t="s">
        <v>4833</v>
      </c>
      <c r="H2266" s="116" t="s">
        <v>4757</v>
      </c>
      <c r="I2266" s="116"/>
      <c r="J2266" s="116" t="s">
        <v>4834</v>
      </c>
      <c r="K2266" s="116" t="s">
        <v>4835</v>
      </c>
      <c r="L2266" s="116" t="s">
        <v>4834</v>
      </c>
      <c r="M2266" s="116" t="s">
        <v>12807</v>
      </c>
    </row>
    <row r="2267" spans="1:13">
      <c r="A2267" s="115">
        <v>8834</v>
      </c>
      <c r="B2267" s="115">
        <v>1455</v>
      </c>
      <c r="C2267" s="116" t="s">
        <v>842</v>
      </c>
      <c r="D2267" s="116" t="s">
        <v>56</v>
      </c>
      <c r="E2267" s="116" t="s">
        <v>4832</v>
      </c>
      <c r="F2267" s="116" t="s">
        <v>4756</v>
      </c>
      <c r="G2267" s="116" t="s">
        <v>4833</v>
      </c>
      <c r="H2267" s="116" t="s">
        <v>4757</v>
      </c>
      <c r="I2267" s="116" t="s">
        <v>4838</v>
      </c>
      <c r="J2267" s="116" t="s">
        <v>4839</v>
      </c>
      <c r="K2267" s="116" t="s">
        <v>4840</v>
      </c>
      <c r="L2267" s="116" t="s">
        <v>4839</v>
      </c>
      <c r="M2267" s="116" t="s">
        <v>12807</v>
      </c>
    </row>
    <row r="2268" spans="1:13">
      <c r="A2268" s="115">
        <v>8833</v>
      </c>
      <c r="B2268" s="115">
        <v>1454</v>
      </c>
      <c r="C2268" s="116" t="s">
        <v>842</v>
      </c>
      <c r="D2268" s="116" t="s">
        <v>56</v>
      </c>
      <c r="E2268" s="116" t="s">
        <v>4832</v>
      </c>
      <c r="F2268" s="116" t="s">
        <v>4756</v>
      </c>
      <c r="G2268" s="116" t="s">
        <v>4833</v>
      </c>
      <c r="H2268" s="116" t="s">
        <v>4757</v>
      </c>
      <c r="I2268" s="116" t="s">
        <v>1968</v>
      </c>
      <c r="J2268" s="116" t="s">
        <v>4836</v>
      </c>
      <c r="K2268" s="116" t="s">
        <v>4837</v>
      </c>
      <c r="L2268" s="116" t="s">
        <v>4836</v>
      </c>
      <c r="M2268" s="116" t="s">
        <v>12807</v>
      </c>
    </row>
    <row r="2269" spans="1:13">
      <c r="A2269" s="115">
        <v>7158</v>
      </c>
      <c r="B2269" s="115">
        <v>1634</v>
      </c>
      <c r="C2269" s="116" t="s">
        <v>842</v>
      </c>
      <c r="D2269" s="116" t="s">
        <v>56</v>
      </c>
      <c r="E2269" s="116" t="s">
        <v>5365</v>
      </c>
      <c r="F2269" s="116"/>
      <c r="G2269" s="116" t="s">
        <v>5366</v>
      </c>
      <c r="H2269" s="116"/>
      <c r="I2269" s="116"/>
      <c r="J2269" s="116" t="s">
        <v>5365</v>
      </c>
      <c r="K2269" s="116" t="s">
        <v>5366</v>
      </c>
      <c r="L2269" s="116" t="s">
        <v>5365</v>
      </c>
      <c r="M2269" s="116" t="s">
        <v>12807</v>
      </c>
    </row>
    <row r="2270" spans="1:13">
      <c r="A2270" s="115">
        <v>9051</v>
      </c>
      <c r="B2270" s="115">
        <v>1638</v>
      </c>
      <c r="C2270" s="116" t="s">
        <v>842</v>
      </c>
      <c r="D2270" s="116" t="s">
        <v>56</v>
      </c>
      <c r="E2270" s="116" t="s">
        <v>5365</v>
      </c>
      <c r="F2270" s="116" t="s">
        <v>2170</v>
      </c>
      <c r="G2270" s="116" t="s">
        <v>5366</v>
      </c>
      <c r="H2270" s="116" t="s">
        <v>2171</v>
      </c>
      <c r="I2270" s="116"/>
      <c r="J2270" s="116" t="s">
        <v>5376</v>
      </c>
      <c r="K2270" s="116" t="s">
        <v>5377</v>
      </c>
      <c r="L2270" s="116" t="s">
        <v>5376</v>
      </c>
      <c r="M2270" s="116" t="s">
        <v>12807</v>
      </c>
    </row>
    <row r="2271" spans="1:13">
      <c r="A2271" s="115">
        <v>9204</v>
      </c>
      <c r="B2271" s="115">
        <v>1635</v>
      </c>
      <c r="C2271" s="116" t="s">
        <v>842</v>
      </c>
      <c r="D2271" s="116" t="s">
        <v>56</v>
      </c>
      <c r="E2271" s="116" t="s">
        <v>5365</v>
      </c>
      <c r="F2271" s="116" t="s">
        <v>5367</v>
      </c>
      <c r="G2271" s="116" t="s">
        <v>5366</v>
      </c>
      <c r="H2271" s="116" t="s">
        <v>3501</v>
      </c>
      <c r="I2271" s="116"/>
      <c r="J2271" s="116" t="s">
        <v>5368</v>
      </c>
      <c r="K2271" s="116" t="s">
        <v>5369</v>
      </c>
      <c r="L2271" s="116" t="s">
        <v>5368</v>
      </c>
      <c r="M2271" s="116" t="s">
        <v>12807</v>
      </c>
    </row>
    <row r="2272" spans="1:13">
      <c r="A2272" s="115">
        <v>7213</v>
      </c>
      <c r="B2272" s="115">
        <v>1636</v>
      </c>
      <c r="C2272" s="116" t="s">
        <v>842</v>
      </c>
      <c r="D2272" s="116" t="s">
        <v>56</v>
      </c>
      <c r="E2272" s="116" t="s">
        <v>5365</v>
      </c>
      <c r="F2272" s="116" t="s">
        <v>5367</v>
      </c>
      <c r="G2272" s="116" t="s">
        <v>5366</v>
      </c>
      <c r="H2272" s="116" t="s">
        <v>3501</v>
      </c>
      <c r="I2272" s="116" t="s">
        <v>5370</v>
      </c>
      <c r="J2272" s="116" t="s">
        <v>5371</v>
      </c>
      <c r="K2272" s="116" t="s">
        <v>5372</v>
      </c>
      <c r="L2272" s="116" t="s">
        <v>5371</v>
      </c>
      <c r="M2272" s="116" t="s">
        <v>12807</v>
      </c>
    </row>
    <row r="2273" spans="1:13">
      <c r="A2273" s="115">
        <v>9050</v>
      </c>
      <c r="B2273" s="115">
        <v>1637</v>
      </c>
      <c r="C2273" s="116" t="s">
        <v>842</v>
      </c>
      <c r="D2273" s="116" t="s">
        <v>56</v>
      </c>
      <c r="E2273" s="116" t="s">
        <v>5365</v>
      </c>
      <c r="F2273" s="116" t="s">
        <v>4313</v>
      </c>
      <c r="G2273" s="116" t="s">
        <v>5366</v>
      </c>
      <c r="H2273" s="116" t="s">
        <v>5373</v>
      </c>
      <c r="I2273" s="116"/>
      <c r="J2273" s="116" t="s">
        <v>5374</v>
      </c>
      <c r="K2273" s="116" t="s">
        <v>5375</v>
      </c>
      <c r="L2273" s="116" t="s">
        <v>5374</v>
      </c>
      <c r="M2273" s="116" t="s">
        <v>12807</v>
      </c>
    </row>
    <row r="2274" spans="1:13">
      <c r="A2274" s="115">
        <v>7072</v>
      </c>
      <c r="B2274" s="115">
        <v>1520</v>
      </c>
      <c r="C2274" s="116" t="s">
        <v>842</v>
      </c>
      <c r="D2274" s="116" t="s">
        <v>56</v>
      </c>
      <c r="E2274" s="116" t="s">
        <v>5029</v>
      </c>
      <c r="F2274" s="116"/>
      <c r="G2274" s="116" t="s">
        <v>5030</v>
      </c>
      <c r="H2274" s="116"/>
      <c r="I2274" s="116"/>
      <c r="J2274" s="116" t="s">
        <v>5029</v>
      </c>
      <c r="K2274" s="116" t="s">
        <v>5030</v>
      </c>
      <c r="L2274" s="116" t="s">
        <v>5029</v>
      </c>
      <c r="M2274" s="116" t="s">
        <v>12807</v>
      </c>
    </row>
    <row r="2275" spans="1:13">
      <c r="A2275" s="115">
        <v>7073</v>
      </c>
      <c r="B2275" s="115">
        <v>1521</v>
      </c>
      <c r="C2275" s="116" t="s">
        <v>842</v>
      </c>
      <c r="D2275" s="116" t="s">
        <v>56</v>
      </c>
      <c r="E2275" s="116" t="s">
        <v>5029</v>
      </c>
      <c r="F2275" s="116" t="s">
        <v>5031</v>
      </c>
      <c r="G2275" s="116" t="s">
        <v>5030</v>
      </c>
      <c r="H2275" s="116" t="s">
        <v>1366</v>
      </c>
      <c r="I2275" s="116"/>
      <c r="J2275" s="116" t="s">
        <v>5032</v>
      </c>
      <c r="K2275" s="116" t="s">
        <v>5033</v>
      </c>
      <c r="L2275" s="116" t="s">
        <v>5032</v>
      </c>
      <c r="M2275" s="116" t="s">
        <v>12807</v>
      </c>
    </row>
    <row r="2276" spans="1:13">
      <c r="A2276" s="115">
        <v>7074</v>
      </c>
      <c r="B2276" s="115">
        <v>1522</v>
      </c>
      <c r="C2276" s="116" t="s">
        <v>842</v>
      </c>
      <c r="D2276" s="116" t="s">
        <v>56</v>
      </c>
      <c r="E2276" s="116" t="s">
        <v>5029</v>
      </c>
      <c r="F2276" s="116" t="s">
        <v>5031</v>
      </c>
      <c r="G2276" s="116" t="s">
        <v>5030</v>
      </c>
      <c r="H2276" s="116" t="s">
        <v>1366</v>
      </c>
      <c r="I2276" s="116" t="s">
        <v>5034</v>
      </c>
      <c r="J2276" s="116" t="s">
        <v>5035</v>
      </c>
      <c r="K2276" s="116" t="s">
        <v>5036</v>
      </c>
      <c r="L2276" s="116" t="s">
        <v>5035</v>
      </c>
      <c r="M2276" s="116" t="s">
        <v>12807</v>
      </c>
    </row>
    <row r="2277" spans="1:13">
      <c r="A2277" s="115">
        <v>8932</v>
      </c>
      <c r="B2277" s="115">
        <v>1523</v>
      </c>
      <c r="C2277" s="116" t="s">
        <v>842</v>
      </c>
      <c r="D2277" s="116" t="s">
        <v>56</v>
      </c>
      <c r="E2277" s="116" t="s">
        <v>5029</v>
      </c>
      <c r="F2277" s="116" t="s">
        <v>5037</v>
      </c>
      <c r="G2277" s="116" t="s">
        <v>5030</v>
      </c>
      <c r="H2277" s="116" t="s">
        <v>5038</v>
      </c>
      <c r="I2277" s="116"/>
      <c r="J2277" s="116" t="s">
        <v>5039</v>
      </c>
      <c r="K2277" s="116" t="s">
        <v>5040</v>
      </c>
      <c r="L2277" s="116" t="s">
        <v>5039</v>
      </c>
      <c r="M2277" s="116" t="s">
        <v>12807</v>
      </c>
    </row>
    <row r="2278" spans="1:13">
      <c r="A2278" s="115">
        <v>9262</v>
      </c>
      <c r="B2278" s="115">
        <v>3824</v>
      </c>
      <c r="C2278" s="116" t="s">
        <v>842</v>
      </c>
      <c r="D2278" s="116" t="s">
        <v>56</v>
      </c>
      <c r="E2278" s="116" t="s">
        <v>11693</v>
      </c>
      <c r="F2278" s="116"/>
      <c r="G2278" s="116" t="s">
        <v>11694</v>
      </c>
      <c r="H2278" s="116"/>
      <c r="I2278" s="116"/>
      <c r="J2278" s="116" t="s">
        <v>11693</v>
      </c>
      <c r="K2278" s="116" t="s">
        <v>11694</v>
      </c>
      <c r="L2278" s="116" t="s">
        <v>11693</v>
      </c>
      <c r="M2278" s="116" t="s">
        <v>12807</v>
      </c>
    </row>
    <row r="2279" spans="1:13">
      <c r="A2279" s="115">
        <v>9263</v>
      </c>
      <c r="B2279" s="115">
        <v>3825</v>
      </c>
      <c r="C2279" s="116" t="s">
        <v>842</v>
      </c>
      <c r="D2279" s="116" t="s">
        <v>56</v>
      </c>
      <c r="E2279" s="116" t="s">
        <v>11693</v>
      </c>
      <c r="F2279" s="116" t="s">
        <v>4509</v>
      </c>
      <c r="G2279" s="116" t="s">
        <v>11694</v>
      </c>
      <c r="H2279" s="116" t="s">
        <v>455</v>
      </c>
      <c r="I2279" s="116"/>
      <c r="J2279" s="116" t="s">
        <v>11695</v>
      </c>
      <c r="K2279" s="116" t="s">
        <v>11696</v>
      </c>
      <c r="L2279" s="116" t="s">
        <v>11695</v>
      </c>
      <c r="M2279" s="116" t="s">
        <v>12807</v>
      </c>
    </row>
    <row r="2280" spans="1:13">
      <c r="A2280" s="115">
        <v>9264</v>
      </c>
      <c r="B2280" s="115">
        <v>3826</v>
      </c>
      <c r="C2280" s="116" t="s">
        <v>842</v>
      </c>
      <c r="D2280" s="116" t="s">
        <v>56</v>
      </c>
      <c r="E2280" s="116" t="s">
        <v>11693</v>
      </c>
      <c r="F2280" s="116" t="s">
        <v>11697</v>
      </c>
      <c r="G2280" s="116" t="s">
        <v>11694</v>
      </c>
      <c r="H2280" s="116" t="s">
        <v>9703</v>
      </c>
      <c r="I2280" s="116"/>
      <c r="J2280" s="116" t="s">
        <v>11698</v>
      </c>
      <c r="K2280" s="116" t="s">
        <v>11699</v>
      </c>
      <c r="L2280" s="116" t="s">
        <v>11698</v>
      </c>
      <c r="M2280" s="116" t="s">
        <v>12807</v>
      </c>
    </row>
    <row r="2281" spans="1:13">
      <c r="A2281" s="115">
        <v>6162</v>
      </c>
      <c r="B2281" s="115">
        <v>750</v>
      </c>
      <c r="C2281" s="116" t="s">
        <v>842</v>
      </c>
      <c r="D2281" s="116" t="s">
        <v>56</v>
      </c>
      <c r="E2281" s="116" t="s">
        <v>3210</v>
      </c>
      <c r="F2281" s="116"/>
      <c r="G2281" s="116" t="s">
        <v>3211</v>
      </c>
      <c r="H2281" s="116"/>
      <c r="I2281" s="116"/>
      <c r="J2281" s="116" t="s">
        <v>3210</v>
      </c>
      <c r="K2281" s="116" t="s">
        <v>3211</v>
      </c>
      <c r="L2281" s="116" t="s">
        <v>3210</v>
      </c>
      <c r="M2281" s="116" t="s">
        <v>12806</v>
      </c>
    </row>
    <row r="2282" spans="1:13">
      <c r="A2282" s="115">
        <v>10628</v>
      </c>
      <c r="B2282" s="115">
        <v>3821</v>
      </c>
      <c r="C2282" s="116" t="s">
        <v>842</v>
      </c>
      <c r="D2282" s="116" t="s">
        <v>40</v>
      </c>
      <c r="E2282" s="116" t="s">
        <v>3210</v>
      </c>
      <c r="F2282" s="116" t="s">
        <v>2947</v>
      </c>
      <c r="G2282" s="116" t="s">
        <v>3211</v>
      </c>
      <c r="H2282" s="116" t="s">
        <v>5373</v>
      </c>
      <c r="I2282" s="116"/>
      <c r="J2282" s="116" t="s">
        <v>9525</v>
      </c>
      <c r="K2282" s="116" t="s">
        <v>9526</v>
      </c>
      <c r="L2282" s="116" t="s">
        <v>9525</v>
      </c>
      <c r="M2282" s="116" t="s">
        <v>12810</v>
      </c>
    </row>
    <row r="2283" spans="1:13">
      <c r="A2283" s="115">
        <v>6163</v>
      </c>
      <c r="B2283" s="115">
        <v>751</v>
      </c>
      <c r="C2283" s="116" t="s">
        <v>842</v>
      </c>
      <c r="D2283" s="116" t="s">
        <v>56</v>
      </c>
      <c r="E2283" s="116" t="s">
        <v>2915</v>
      </c>
      <c r="F2283" s="116"/>
      <c r="G2283" s="116" t="s">
        <v>1877</v>
      </c>
      <c r="H2283" s="116"/>
      <c r="I2283" s="116"/>
      <c r="J2283" s="116" t="s">
        <v>2915</v>
      </c>
      <c r="K2283" s="116" t="s">
        <v>1877</v>
      </c>
      <c r="L2283" s="116" t="s">
        <v>2915</v>
      </c>
      <c r="M2283" s="116" t="s">
        <v>12806</v>
      </c>
    </row>
    <row r="2284" spans="1:13">
      <c r="A2284" s="115">
        <v>6164</v>
      </c>
      <c r="B2284" s="115">
        <v>752</v>
      </c>
      <c r="C2284" s="116" t="s">
        <v>842</v>
      </c>
      <c r="D2284" s="116" t="s">
        <v>56</v>
      </c>
      <c r="E2284" s="116" t="s">
        <v>2915</v>
      </c>
      <c r="F2284" s="116" t="s">
        <v>1876</v>
      </c>
      <c r="G2284" s="116" t="s">
        <v>1877</v>
      </c>
      <c r="H2284" s="116" t="s">
        <v>1878</v>
      </c>
      <c r="I2284" s="116"/>
      <c r="J2284" s="116" t="s">
        <v>1879</v>
      </c>
      <c r="K2284" s="116" t="s">
        <v>1880</v>
      </c>
      <c r="L2284" s="116" t="s">
        <v>1879</v>
      </c>
      <c r="M2284" s="116" t="s">
        <v>12806</v>
      </c>
    </row>
    <row r="2285" spans="1:13">
      <c r="A2285" s="115">
        <v>6165</v>
      </c>
      <c r="B2285" s="115">
        <v>753</v>
      </c>
      <c r="C2285" s="116" t="s">
        <v>842</v>
      </c>
      <c r="D2285" s="116" t="s">
        <v>56</v>
      </c>
      <c r="E2285" s="116" t="s">
        <v>2915</v>
      </c>
      <c r="F2285" s="116" t="s">
        <v>1876</v>
      </c>
      <c r="G2285" s="116" t="s">
        <v>1877</v>
      </c>
      <c r="H2285" s="116" t="s">
        <v>1878</v>
      </c>
      <c r="I2285" s="116" t="s">
        <v>1881</v>
      </c>
      <c r="J2285" s="116" t="s">
        <v>1882</v>
      </c>
      <c r="K2285" s="116" t="s">
        <v>1883</v>
      </c>
      <c r="L2285" s="116" t="s">
        <v>1882</v>
      </c>
      <c r="M2285" s="116" t="s">
        <v>12806</v>
      </c>
    </row>
    <row r="2286" spans="1:13">
      <c r="A2286" s="115">
        <v>7909</v>
      </c>
      <c r="B2286" s="115">
        <v>3539</v>
      </c>
      <c r="C2286" s="116" t="s">
        <v>842</v>
      </c>
      <c r="D2286" s="116" t="s">
        <v>56</v>
      </c>
      <c r="E2286" s="116" t="s">
        <v>2915</v>
      </c>
      <c r="F2286" s="116"/>
      <c r="G2286" s="116" t="s">
        <v>1877</v>
      </c>
      <c r="H2286" s="116"/>
      <c r="I2286" s="116" t="s">
        <v>10895</v>
      </c>
      <c r="J2286" s="116" t="s">
        <v>10896</v>
      </c>
      <c r="K2286" s="116" t="s">
        <v>10897</v>
      </c>
      <c r="L2286" s="116" t="s">
        <v>10896</v>
      </c>
      <c r="M2286" s="116" t="s">
        <v>12807</v>
      </c>
    </row>
    <row r="2287" spans="1:13">
      <c r="A2287" s="115">
        <v>6166</v>
      </c>
      <c r="B2287" s="115">
        <v>754</v>
      </c>
      <c r="C2287" s="116" t="s">
        <v>842</v>
      </c>
      <c r="D2287" s="116" t="s">
        <v>56</v>
      </c>
      <c r="E2287" s="116" t="s">
        <v>2915</v>
      </c>
      <c r="F2287" s="116" t="s">
        <v>2195</v>
      </c>
      <c r="G2287" s="116" t="s">
        <v>1877</v>
      </c>
      <c r="H2287" s="116" t="s">
        <v>1048</v>
      </c>
      <c r="I2287" s="116"/>
      <c r="J2287" s="116" t="s">
        <v>4451</v>
      </c>
      <c r="K2287" s="116" t="s">
        <v>2914</v>
      </c>
      <c r="L2287" s="116" t="s">
        <v>4451</v>
      </c>
      <c r="M2287" s="116" t="s">
        <v>12806</v>
      </c>
    </row>
    <row r="2288" spans="1:13">
      <c r="A2288" s="115">
        <v>8700</v>
      </c>
      <c r="B2288" s="115">
        <v>3571</v>
      </c>
      <c r="C2288" s="116" t="s">
        <v>842</v>
      </c>
      <c r="D2288" s="116" t="s">
        <v>56</v>
      </c>
      <c r="E2288" s="116" t="s">
        <v>2983</v>
      </c>
      <c r="F2288" s="116"/>
      <c r="G2288" s="116" t="s">
        <v>1908</v>
      </c>
      <c r="H2288" s="116"/>
      <c r="I2288" s="116"/>
      <c r="J2288" s="116" t="s">
        <v>2983</v>
      </c>
      <c r="K2288" s="116" t="s">
        <v>1908</v>
      </c>
      <c r="L2288" s="116" t="s">
        <v>2983</v>
      </c>
      <c r="M2288" s="116" t="s">
        <v>12807</v>
      </c>
    </row>
    <row r="2289" spans="1:13">
      <c r="A2289" s="115">
        <v>8167</v>
      </c>
      <c r="B2289" s="115">
        <v>3574</v>
      </c>
      <c r="C2289" s="116" t="s">
        <v>842</v>
      </c>
      <c r="D2289" s="116" t="s">
        <v>56</v>
      </c>
      <c r="E2289" s="116" t="s">
        <v>2983</v>
      </c>
      <c r="F2289" s="116"/>
      <c r="G2289" s="116" t="s">
        <v>1908</v>
      </c>
      <c r="H2289" s="116"/>
      <c r="I2289" s="116" t="s">
        <v>5786</v>
      </c>
      <c r="J2289" s="116" t="s">
        <v>10989</v>
      </c>
      <c r="K2289" s="116" t="s">
        <v>10990</v>
      </c>
      <c r="L2289" s="116" t="s">
        <v>10989</v>
      </c>
      <c r="M2289" s="116" t="s">
        <v>12807</v>
      </c>
    </row>
    <row r="2290" spans="1:13">
      <c r="A2290" s="115">
        <v>7913</v>
      </c>
      <c r="B2290" s="115">
        <v>3575</v>
      </c>
      <c r="C2290" s="116" t="s">
        <v>842</v>
      </c>
      <c r="D2290" s="116" t="s">
        <v>56</v>
      </c>
      <c r="E2290" s="116" t="s">
        <v>2983</v>
      </c>
      <c r="F2290" s="116"/>
      <c r="G2290" s="116" t="s">
        <v>1908</v>
      </c>
      <c r="H2290" s="116"/>
      <c r="I2290" s="116" t="s">
        <v>10991</v>
      </c>
      <c r="J2290" s="116" t="s">
        <v>10992</v>
      </c>
      <c r="K2290" s="116" t="s">
        <v>10993</v>
      </c>
      <c r="L2290" s="116" t="s">
        <v>10992</v>
      </c>
      <c r="M2290" s="116" t="s">
        <v>12807</v>
      </c>
    </row>
    <row r="2291" spans="1:13">
      <c r="A2291" s="115">
        <v>8166</v>
      </c>
      <c r="B2291" s="115">
        <v>3572</v>
      </c>
      <c r="C2291" s="116" t="s">
        <v>842</v>
      </c>
      <c r="D2291" s="116" t="s">
        <v>56</v>
      </c>
      <c r="E2291" s="116" t="s">
        <v>2983</v>
      </c>
      <c r="F2291" s="116"/>
      <c r="G2291" s="116" t="s">
        <v>1908</v>
      </c>
      <c r="H2291" s="116"/>
      <c r="I2291" s="116" t="s">
        <v>10983</v>
      </c>
      <c r="J2291" s="116" t="s">
        <v>10984</v>
      </c>
      <c r="K2291" s="116" t="s">
        <v>10985</v>
      </c>
      <c r="L2291" s="116" t="s">
        <v>10984</v>
      </c>
      <c r="M2291" s="116" t="s">
        <v>12807</v>
      </c>
    </row>
    <row r="2292" spans="1:13">
      <c r="A2292" s="115">
        <v>8168</v>
      </c>
      <c r="B2292" s="115">
        <v>3576</v>
      </c>
      <c r="C2292" s="116" t="s">
        <v>842</v>
      </c>
      <c r="D2292" s="116" t="s">
        <v>56</v>
      </c>
      <c r="E2292" s="116" t="s">
        <v>2983</v>
      </c>
      <c r="F2292" s="116"/>
      <c r="G2292" s="116" t="s">
        <v>1908</v>
      </c>
      <c r="H2292" s="116"/>
      <c r="I2292" s="116" t="s">
        <v>10994</v>
      </c>
      <c r="J2292" s="116" t="s">
        <v>10995</v>
      </c>
      <c r="K2292" s="116" t="s">
        <v>10996</v>
      </c>
      <c r="L2292" s="116" t="s">
        <v>10995</v>
      </c>
      <c r="M2292" s="116" t="s">
        <v>12807</v>
      </c>
    </row>
    <row r="2293" spans="1:13">
      <c r="A2293" s="115">
        <v>6167</v>
      </c>
      <c r="B2293" s="115">
        <v>756</v>
      </c>
      <c r="C2293" s="116" t="s">
        <v>842</v>
      </c>
      <c r="D2293" s="116" t="s">
        <v>56</v>
      </c>
      <c r="E2293" s="116" t="s">
        <v>2983</v>
      </c>
      <c r="F2293" s="116" t="s">
        <v>209</v>
      </c>
      <c r="G2293" s="116" t="s">
        <v>1908</v>
      </c>
      <c r="H2293" s="116" t="s">
        <v>439</v>
      </c>
      <c r="I2293" s="116"/>
      <c r="J2293" s="116" t="s">
        <v>4452</v>
      </c>
      <c r="K2293" s="116" t="s">
        <v>2978</v>
      </c>
      <c r="L2293" s="116" t="s">
        <v>4452</v>
      </c>
      <c r="M2293" s="116" t="s">
        <v>12806</v>
      </c>
    </row>
    <row r="2294" spans="1:13">
      <c r="A2294" s="115">
        <v>8701</v>
      </c>
      <c r="B2294" s="115">
        <v>3580</v>
      </c>
      <c r="C2294" s="116" t="s">
        <v>842</v>
      </c>
      <c r="D2294" s="116" t="s">
        <v>56</v>
      </c>
      <c r="E2294" s="116" t="s">
        <v>2983</v>
      </c>
      <c r="F2294" s="116" t="s">
        <v>2979</v>
      </c>
      <c r="G2294" s="116" t="s">
        <v>1908</v>
      </c>
      <c r="H2294" s="116" t="s">
        <v>2980</v>
      </c>
      <c r="I2294" s="116"/>
      <c r="J2294" s="116" t="s">
        <v>4453</v>
      </c>
      <c r="K2294" s="116" t="s">
        <v>2981</v>
      </c>
      <c r="L2294" s="116" t="s">
        <v>4453</v>
      </c>
      <c r="M2294" s="116" t="s">
        <v>12807</v>
      </c>
    </row>
    <row r="2295" spans="1:13">
      <c r="A2295" s="115">
        <v>7258</v>
      </c>
      <c r="B2295" s="115">
        <v>3581</v>
      </c>
      <c r="C2295" s="116" t="s">
        <v>842</v>
      </c>
      <c r="D2295" s="116" t="s">
        <v>56</v>
      </c>
      <c r="E2295" s="116" t="s">
        <v>2983</v>
      </c>
      <c r="F2295" s="116" t="s">
        <v>2979</v>
      </c>
      <c r="G2295" s="116" t="s">
        <v>1908</v>
      </c>
      <c r="H2295" s="116" t="s">
        <v>2980</v>
      </c>
      <c r="I2295" s="116" t="s">
        <v>10257</v>
      </c>
      <c r="J2295" s="116" t="s">
        <v>11006</v>
      </c>
      <c r="K2295" s="116" t="s">
        <v>11007</v>
      </c>
      <c r="L2295" s="116" t="s">
        <v>11006</v>
      </c>
      <c r="M2295" s="116" t="s">
        <v>12807</v>
      </c>
    </row>
    <row r="2296" spans="1:13">
      <c r="A2296" s="115">
        <v>7914</v>
      </c>
      <c r="B2296" s="115">
        <v>3577</v>
      </c>
      <c r="C2296" s="116" t="s">
        <v>842</v>
      </c>
      <c r="D2296" s="116" t="s">
        <v>56</v>
      </c>
      <c r="E2296" s="116" t="s">
        <v>2983</v>
      </c>
      <c r="F2296" s="116"/>
      <c r="G2296" s="116" t="s">
        <v>1908</v>
      </c>
      <c r="H2296" s="116"/>
      <c r="I2296" s="116" t="s">
        <v>10997</v>
      </c>
      <c r="J2296" s="116" t="s">
        <v>10998</v>
      </c>
      <c r="K2296" s="116" t="s">
        <v>10999</v>
      </c>
      <c r="L2296" s="116" t="s">
        <v>10998</v>
      </c>
      <c r="M2296" s="116" t="s">
        <v>12807</v>
      </c>
    </row>
    <row r="2297" spans="1:13">
      <c r="A2297" s="115">
        <v>6169</v>
      </c>
      <c r="B2297" s="115">
        <v>758</v>
      </c>
      <c r="C2297" s="116" t="s">
        <v>842</v>
      </c>
      <c r="D2297" s="116" t="s">
        <v>56</v>
      </c>
      <c r="E2297" s="116" t="s">
        <v>2983</v>
      </c>
      <c r="F2297" s="116" t="s">
        <v>1501</v>
      </c>
      <c r="G2297" s="116" t="s">
        <v>1908</v>
      </c>
      <c r="H2297" s="116" t="s">
        <v>729</v>
      </c>
      <c r="I2297" s="116"/>
      <c r="J2297" s="116" t="s">
        <v>2976</v>
      </c>
      <c r="K2297" s="116" t="s">
        <v>2977</v>
      </c>
      <c r="L2297" s="116" t="s">
        <v>2976</v>
      </c>
      <c r="M2297" s="116" t="s">
        <v>12806</v>
      </c>
    </row>
    <row r="2298" spans="1:13">
      <c r="A2298" s="115">
        <v>7257</v>
      </c>
      <c r="B2298" s="115">
        <v>3573</v>
      </c>
      <c r="C2298" s="116" t="s">
        <v>842</v>
      </c>
      <c r="D2298" s="116" t="s">
        <v>56</v>
      </c>
      <c r="E2298" s="116" t="s">
        <v>2983</v>
      </c>
      <c r="F2298" s="116" t="s">
        <v>1501</v>
      </c>
      <c r="G2298" s="116" t="s">
        <v>1908</v>
      </c>
      <c r="H2298" s="116" t="s">
        <v>729</v>
      </c>
      <c r="I2298" s="116" t="s">
        <v>10986</v>
      </c>
      <c r="J2298" s="116" t="s">
        <v>10987</v>
      </c>
      <c r="K2298" s="116" t="s">
        <v>10988</v>
      </c>
      <c r="L2298" s="116" t="s">
        <v>10987</v>
      </c>
      <c r="M2298" s="116" t="s">
        <v>12807</v>
      </c>
    </row>
    <row r="2299" spans="1:13">
      <c r="A2299" s="115">
        <v>6170</v>
      </c>
      <c r="B2299" s="115">
        <v>759</v>
      </c>
      <c r="C2299" s="116" t="s">
        <v>842</v>
      </c>
      <c r="D2299" s="116" t="s">
        <v>56</v>
      </c>
      <c r="E2299" s="116" t="s">
        <v>2983</v>
      </c>
      <c r="F2299" s="116" t="s">
        <v>1501</v>
      </c>
      <c r="G2299" s="116" t="s">
        <v>1908</v>
      </c>
      <c r="H2299" s="116" t="s">
        <v>729</v>
      </c>
      <c r="I2299" s="116" t="s">
        <v>1909</v>
      </c>
      <c r="J2299" s="116" t="s">
        <v>1910</v>
      </c>
      <c r="K2299" s="116" t="s">
        <v>1911</v>
      </c>
      <c r="L2299" s="116" t="s">
        <v>1910</v>
      </c>
      <c r="M2299" s="116" t="s">
        <v>12806</v>
      </c>
    </row>
    <row r="2300" spans="1:13">
      <c r="A2300" s="115">
        <v>6793</v>
      </c>
      <c r="B2300" s="115">
        <v>1327</v>
      </c>
      <c r="C2300" s="116" t="s">
        <v>842</v>
      </c>
      <c r="D2300" s="116" t="s">
        <v>56</v>
      </c>
      <c r="E2300" s="116" t="s">
        <v>2983</v>
      </c>
      <c r="F2300" s="116" t="s">
        <v>2926</v>
      </c>
      <c r="G2300" s="116" t="s">
        <v>1908</v>
      </c>
      <c r="H2300" s="116" t="s">
        <v>729</v>
      </c>
      <c r="I2300" s="116" t="s">
        <v>4276</v>
      </c>
      <c r="J2300" s="116" t="s">
        <v>4277</v>
      </c>
      <c r="K2300" s="116" t="s">
        <v>4278</v>
      </c>
      <c r="L2300" s="116" t="s">
        <v>4277</v>
      </c>
      <c r="M2300" s="116" t="s">
        <v>12806</v>
      </c>
    </row>
    <row r="2301" spans="1:13">
      <c r="A2301" s="115">
        <v>6171</v>
      </c>
      <c r="B2301" s="115">
        <v>760</v>
      </c>
      <c r="C2301" s="116" t="s">
        <v>842</v>
      </c>
      <c r="D2301" s="116" t="s">
        <v>56</v>
      </c>
      <c r="E2301" s="116" t="s">
        <v>2983</v>
      </c>
      <c r="F2301" s="116" t="s">
        <v>1501</v>
      </c>
      <c r="G2301" s="116" t="s">
        <v>1908</v>
      </c>
      <c r="H2301" s="116" t="s">
        <v>729</v>
      </c>
      <c r="I2301" s="116" t="s">
        <v>1912</v>
      </c>
      <c r="J2301" s="116" t="s">
        <v>1913</v>
      </c>
      <c r="K2301" s="116" t="s">
        <v>1914</v>
      </c>
      <c r="L2301" s="116" t="s">
        <v>1913</v>
      </c>
      <c r="M2301" s="116" t="s">
        <v>12806</v>
      </c>
    </row>
    <row r="2302" spans="1:13">
      <c r="A2302" s="115">
        <v>6172</v>
      </c>
      <c r="B2302" s="115">
        <v>761</v>
      </c>
      <c r="C2302" s="116" t="s">
        <v>842</v>
      </c>
      <c r="D2302" s="116" t="s">
        <v>56</v>
      </c>
      <c r="E2302" s="116" t="s">
        <v>2983</v>
      </c>
      <c r="F2302" s="116" t="s">
        <v>1501</v>
      </c>
      <c r="G2302" s="116" t="s">
        <v>1908</v>
      </c>
      <c r="H2302" s="116" t="s">
        <v>729</v>
      </c>
      <c r="I2302" s="116" t="s">
        <v>1533</v>
      </c>
      <c r="J2302" s="116" t="s">
        <v>1915</v>
      </c>
      <c r="K2302" s="116" t="s">
        <v>1916</v>
      </c>
      <c r="L2302" s="116" t="s">
        <v>1915</v>
      </c>
      <c r="M2302" s="116" t="s">
        <v>12806</v>
      </c>
    </row>
    <row r="2303" spans="1:13">
      <c r="A2303" s="115">
        <v>6173</v>
      </c>
      <c r="B2303" s="115">
        <v>762</v>
      </c>
      <c r="C2303" s="116" t="s">
        <v>842</v>
      </c>
      <c r="D2303" s="116" t="s">
        <v>56</v>
      </c>
      <c r="E2303" s="116" t="s">
        <v>2983</v>
      </c>
      <c r="F2303" s="116" t="s">
        <v>1501</v>
      </c>
      <c r="G2303" s="116" t="s">
        <v>1908</v>
      </c>
      <c r="H2303" s="116" t="s">
        <v>729</v>
      </c>
      <c r="I2303" s="116" t="s">
        <v>1917</v>
      </c>
      <c r="J2303" s="116" t="s">
        <v>1918</v>
      </c>
      <c r="K2303" s="116" t="s">
        <v>1919</v>
      </c>
      <c r="L2303" s="116" t="s">
        <v>1918</v>
      </c>
      <c r="M2303" s="116" t="s">
        <v>12806</v>
      </c>
    </row>
    <row r="2304" spans="1:13">
      <c r="A2304" s="115">
        <v>8169</v>
      </c>
      <c r="B2304" s="115">
        <v>3578</v>
      </c>
      <c r="C2304" s="116" t="s">
        <v>842</v>
      </c>
      <c r="D2304" s="116" t="s">
        <v>56</v>
      </c>
      <c r="E2304" s="116" t="s">
        <v>2983</v>
      </c>
      <c r="F2304" s="116"/>
      <c r="G2304" s="116" t="s">
        <v>1908</v>
      </c>
      <c r="H2304" s="116"/>
      <c r="I2304" s="116" t="s">
        <v>11000</v>
      </c>
      <c r="J2304" s="116" t="s">
        <v>11001</v>
      </c>
      <c r="K2304" s="116" t="s">
        <v>11002</v>
      </c>
      <c r="L2304" s="116" t="s">
        <v>11001</v>
      </c>
      <c r="M2304" s="116" t="s">
        <v>12807</v>
      </c>
    </row>
    <row r="2305" spans="1:13">
      <c r="A2305" s="115">
        <v>7915</v>
      </c>
      <c r="B2305" s="115">
        <v>3579</v>
      </c>
      <c r="C2305" s="116" t="s">
        <v>842</v>
      </c>
      <c r="D2305" s="116" t="s">
        <v>56</v>
      </c>
      <c r="E2305" s="116" t="s">
        <v>2983</v>
      </c>
      <c r="F2305" s="116"/>
      <c r="G2305" s="116" t="s">
        <v>1908</v>
      </c>
      <c r="H2305" s="116"/>
      <c r="I2305" s="116" t="s">
        <v>11003</v>
      </c>
      <c r="J2305" s="116" t="s">
        <v>11004</v>
      </c>
      <c r="K2305" s="116" t="s">
        <v>11005</v>
      </c>
      <c r="L2305" s="116" t="s">
        <v>11004</v>
      </c>
      <c r="M2305" s="116" t="s">
        <v>12807</v>
      </c>
    </row>
    <row r="2306" spans="1:13">
      <c r="A2306" s="115">
        <v>6174</v>
      </c>
      <c r="B2306" s="115">
        <v>763</v>
      </c>
      <c r="C2306" s="116" t="s">
        <v>842</v>
      </c>
      <c r="D2306" s="116" t="s">
        <v>56</v>
      </c>
      <c r="E2306" s="116" t="s">
        <v>2983</v>
      </c>
      <c r="F2306" s="116" t="s">
        <v>408</v>
      </c>
      <c r="G2306" s="116" t="s">
        <v>1908</v>
      </c>
      <c r="H2306" s="116" t="s">
        <v>409</v>
      </c>
      <c r="I2306" s="116"/>
      <c r="J2306" s="116" t="s">
        <v>4454</v>
      </c>
      <c r="K2306" s="116" t="s">
        <v>2982</v>
      </c>
      <c r="L2306" s="116" t="s">
        <v>4454</v>
      </c>
      <c r="M2306" s="116" t="s">
        <v>12806</v>
      </c>
    </row>
    <row r="2307" spans="1:13">
      <c r="A2307" s="115">
        <v>6680</v>
      </c>
      <c r="B2307" s="115">
        <v>764</v>
      </c>
      <c r="C2307" s="116" t="s">
        <v>842</v>
      </c>
      <c r="D2307" s="116" t="s">
        <v>56</v>
      </c>
      <c r="E2307" s="116" t="s">
        <v>2119</v>
      </c>
      <c r="F2307" s="116"/>
      <c r="G2307" s="116" t="s">
        <v>2113</v>
      </c>
      <c r="H2307" s="116"/>
      <c r="I2307" s="116"/>
      <c r="J2307" s="116" t="s">
        <v>2119</v>
      </c>
      <c r="K2307" s="116" t="s">
        <v>2113</v>
      </c>
      <c r="L2307" s="116" t="s">
        <v>2119</v>
      </c>
      <c r="M2307" s="116" t="s">
        <v>12806</v>
      </c>
    </row>
    <row r="2308" spans="1:13">
      <c r="A2308" s="115">
        <v>8203</v>
      </c>
      <c r="B2308" s="115">
        <v>3929</v>
      </c>
      <c r="C2308" s="116" t="s">
        <v>842</v>
      </c>
      <c r="D2308" s="116" t="s">
        <v>56</v>
      </c>
      <c r="E2308" s="116" t="s">
        <v>2119</v>
      </c>
      <c r="F2308" s="116"/>
      <c r="G2308" s="116" t="s">
        <v>2113</v>
      </c>
      <c r="H2308" s="116"/>
      <c r="I2308" s="116" t="s">
        <v>11958</v>
      </c>
      <c r="J2308" s="116" t="s">
        <v>11959</v>
      </c>
      <c r="K2308" s="116" t="s">
        <v>11960</v>
      </c>
      <c r="L2308" s="116" t="s">
        <v>11959</v>
      </c>
      <c r="M2308" s="116" t="s">
        <v>12807</v>
      </c>
    </row>
    <row r="2309" spans="1:13">
      <c r="A2309" s="115">
        <v>8204</v>
      </c>
      <c r="B2309" s="115">
        <v>3931</v>
      </c>
      <c r="C2309" s="116" t="s">
        <v>842</v>
      </c>
      <c r="D2309" s="116" t="s">
        <v>56</v>
      </c>
      <c r="E2309" s="116" t="s">
        <v>2119</v>
      </c>
      <c r="F2309" s="116"/>
      <c r="G2309" s="116" t="s">
        <v>2113</v>
      </c>
      <c r="H2309" s="116"/>
      <c r="I2309" s="116" t="s">
        <v>11964</v>
      </c>
      <c r="J2309" s="116" t="s">
        <v>11965</v>
      </c>
      <c r="K2309" s="116" t="s">
        <v>11966</v>
      </c>
      <c r="L2309" s="116" t="s">
        <v>11965</v>
      </c>
      <c r="M2309" s="116" t="s">
        <v>12807</v>
      </c>
    </row>
    <row r="2310" spans="1:13">
      <c r="A2310" s="115">
        <v>7928</v>
      </c>
      <c r="B2310" s="115">
        <v>3932</v>
      </c>
      <c r="C2310" s="116" t="s">
        <v>842</v>
      </c>
      <c r="D2310" s="116" t="s">
        <v>56</v>
      </c>
      <c r="E2310" s="116" t="s">
        <v>2119</v>
      </c>
      <c r="F2310" s="116"/>
      <c r="G2310" s="116" t="s">
        <v>2113</v>
      </c>
      <c r="H2310" s="116"/>
      <c r="I2310" s="116" t="s">
        <v>11967</v>
      </c>
      <c r="J2310" s="116" t="s">
        <v>11968</v>
      </c>
      <c r="K2310" s="116" t="s">
        <v>11969</v>
      </c>
      <c r="L2310" s="116" t="s">
        <v>11968</v>
      </c>
      <c r="M2310" s="116" t="s">
        <v>12807</v>
      </c>
    </row>
    <row r="2311" spans="1:13">
      <c r="A2311" s="115">
        <v>8205</v>
      </c>
      <c r="B2311" s="115">
        <v>3933</v>
      </c>
      <c r="C2311" s="116" t="s">
        <v>842</v>
      </c>
      <c r="D2311" s="116" t="s">
        <v>56</v>
      </c>
      <c r="E2311" s="116" t="s">
        <v>2119</v>
      </c>
      <c r="F2311" s="116"/>
      <c r="G2311" s="116" t="s">
        <v>2113</v>
      </c>
      <c r="H2311" s="116"/>
      <c r="I2311" s="116" t="s">
        <v>11970</v>
      </c>
      <c r="J2311" s="116" t="s">
        <v>11971</v>
      </c>
      <c r="K2311" s="116" t="s">
        <v>11972</v>
      </c>
      <c r="L2311" s="116" t="s">
        <v>11971</v>
      </c>
      <c r="M2311" s="116" t="s">
        <v>12807</v>
      </c>
    </row>
    <row r="2312" spans="1:13">
      <c r="A2312" s="115">
        <v>7929</v>
      </c>
      <c r="B2312" s="115">
        <v>3934</v>
      </c>
      <c r="C2312" s="116" t="s">
        <v>842</v>
      </c>
      <c r="D2312" s="116" t="s">
        <v>56</v>
      </c>
      <c r="E2312" s="116" t="s">
        <v>2119</v>
      </c>
      <c r="F2312" s="116"/>
      <c r="G2312" s="116" t="s">
        <v>2113</v>
      </c>
      <c r="H2312" s="116"/>
      <c r="I2312" s="116" t="s">
        <v>11973</v>
      </c>
      <c r="J2312" s="116" t="s">
        <v>11974</v>
      </c>
      <c r="K2312" s="116" t="s">
        <v>11975</v>
      </c>
      <c r="L2312" s="116" t="s">
        <v>11974</v>
      </c>
      <c r="M2312" s="116" t="s">
        <v>12807</v>
      </c>
    </row>
    <row r="2313" spans="1:13">
      <c r="A2313" s="115">
        <v>6175</v>
      </c>
      <c r="B2313" s="115">
        <v>765</v>
      </c>
      <c r="C2313" s="116" t="s">
        <v>842</v>
      </c>
      <c r="D2313" s="116" t="s">
        <v>56</v>
      </c>
      <c r="E2313" s="116" t="s">
        <v>2119</v>
      </c>
      <c r="F2313" s="116"/>
      <c r="G2313" s="116" t="s">
        <v>2113</v>
      </c>
      <c r="H2313" s="116"/>
      <c r="I2313" s="116" t="s">
        <v>2120</v>
      </c>
      <c r="J2313" s="116" t="s">
        <v>2121</v>
      </c>
      <c r="K2313" s="116" t="s">
        <v>2122</v>
      </c>
      <c r="L2313" s="116" t="s">
        <v>2121</v>
      </c>
      <c r="M2313" s="116" t="s">
        <v>12806</v>
      </c>
    </row>
    <row r="2314" spans="1:13">
      <c r="A2314" s="115">
        <v>6176</v>
      </c>
      <c r="B2314" s="115">
        <v>766</v>
      </c>
      <c r="C2314" s="116" t="s">
        <v>842</v>
      </c>
      <c r="D2314" s="116" t="s">
        <v>56</v>
      </c>
      <c r="E2314" s="116" t="s">
        <v>2119</v>
      </c>
      <c r="F2314" s="116"/>
      <c r="G2314" s="116" t="s">
        <v>2113</v>
      </c>
      <c r="H2314" s="116"/>
      <c r="I2314" s="116" t="s">
        <v>2123</v>
      </c>
      <c r="J2314" s="116" t="s">
        <v>2124</v>
      </c>
      <c r="K2314" s="116" t="s">
        <v>2125</v>
      </c>
      <c r="L2314" s="116" t="s">
        <v>2124</v>
      </c>
      <c r="M2314" s="116" t="s">
        <v>12806</v>
      </c>
    </row>
    <row r="2315" spans="1:13">
      <c r="A2315" s="115">
        <v>6177</v>
      </c>
      <c r="B2315" s="115">
        <v>767</v>
      </c>
      <c r="C2315" s="116" t="s">
        <v>842</v>
      </c>
      <c r="D2315" s="116" t="s">
        <v>56</v>
      </c>
      <c r="E2315" s="116" t="s">
        <v>2119</v>
      </c>
      <c r="F2315" s="116" t="s">
        <v>2112</v>
      </c>
      <c r="G2315" s="116" t="s">
        <v>2113</v>
      </c>
      <c r="H2315" s="116" t="s">
        <v>2114</v>
      </c>
      <c r="I2315" s="116"/>
      <c r="J2315" s="116" t="s">
        <v>2115</v>
      </c>
      <c r="K2315" s="116" t="s">
        <v>4149</v>
      </c>
      <c r="L2315" s="116" t="s">
        <v>2115</v>
      </c>
      <c r="M2315" s="116" t="s">
        <v>12806</v>
      </c>
    </row>
    <row r="2316" spans="1:13">
      <c r="A2316" s="115">
        <v>9995</v>
      </c>
      <c r="B2316" s="115">
        <v>768</v>
      </c>
      <c r="C2316" s="116" t="s">
        <v>842</v>
      </c>
      <c r="D2316" s="116" t="s">
        <v>56</v>
      </c>
      <c r="E2316" s="116" t="s">
        <v>2119</v>
      </c>
      <c r="F2316" s="116" t="s">
        <v>4455</v>
      </c>
      <c r="G2316" s="116" t="s">
        <v>2113</v>
      </c>
      <c r="H2316" s="116" t="s">
        <v>4456</v>
      </c>
      <c r="I2316" s="116"/>
      <c r="J2316" s="116" t="s">
        <v>4457</v>
      </c>
      <c r="K2316" s="116" t="s">
        <v>2118</v>
      </c>
      <c r="L2316" s="116" t="s">
        <v>4457</v>
      </c>
      <c r="M2316" s="116" t="s">
        <v>12806</v>
      </c>
    </row>
    <row r="2317" spans="1:13">
      <c r="A2317" s="115">
        <v>6179</v>
      </c>
      <c r="B2317" s="115">
        <v>769</v>
      </c>
      <c r="C2317" s="116" t="s">
        <v>842</v>
      </c>
      <c r="D2317" s="116" t="s">
        <v>56</v>
      </c>
      <c r="E2317" s="116" t="s">
        <v>2119</v>
      </c>
      <c r="F2317" s="116" t="s">
        <v>2112</v>
      </c>
      <c r="G2317" s="116" t="s">
        <v>2113</v>
      </c>
      <c r="H2317" s="116" t="s">
        <v>2114</v>
      </c>
      <c r="I2317" s="116" t="s">
        <v>4150</v>
      </c>
      <c r="J2317" s="116" t="s">
        <v>2116</v>
      </c>
      <c r="K2317" s="116" t="s">
        <v>2117</v>
      </c>
      <c r="L2317" s="116" t="s">
        <v>2116</v>
      </c>
      <c r="M2317" s="116" t="s">
        <v>12806</v>
      </c>
    </row>
    <row r="2318" spans="1:13">
      <c r="A2318" s="115">
        <v>7338</v>
      </c>
      <c r="B2318" s="115">
        <v>3930</v>
      </c>
      <c r="C2318" s="116" t="s">
        <v>842</v>
      </c>
      <c r="D2318" s="116" t="s">
        <v>56</v>
      </c>
      <c r="E2318" s="116" t="s">
        <v>2119</v>
      </c>
      <c r="F2318" s="116" t="s">
        <v>2112</v>
      </c>
      <c r="G2318" s="116" t="s">
        <v>2113</v>
      </c>
      <c r="H2318" s="116" t="s">
        <v>2114</v>
      </c>
      <c r="I2318" s="116" t="s">
        <v>11961</v>
      </c>
      <c r="J2318" s="116" t="s">
        <v>11962</v>
      </c>
      <c r="K2318" s="116" t="s">
        <v>11963</v>
      </c>
      <c r="L2318" s="116" t="s">
        <v>11962</v>
      </c>
      <c r="M2318" s="116" t="s">
        <v>12807</v>
      </c>
    </row>
    <row r="2319" spans="1:13">
      <c r="A2319" s="115">
        <v>8206</v>
      </c>
      <c r="B2319" s="115">
        <v>3935</v>
      </c>
      <c r="C2319" s="116" t="s">
        <v>842</v>
      </c>
      <c r="D2319" s="116" t="s">
        <v>56</v>
      </c>
      <c r="E2319" s="116" t="s">
        <v>2119</v>
      </c>
      <c r="F2319" s="116"/>
      <c r="G2319" s="116" t="s">
        <v>2113</v>
      </c>
      <c r="H2319" s="116"/>
      <c r="I2319" s="116" t="s">
        <v>11976</v>
      </c>
      <c r="J2319" s="116" t="s">
        <v>11977</v>
      </c>
      <c r="K2319" s="116" t="s">
        <v>11978</v>
      </c>
      <c r="L2319" s="116" t="s">
        <v>11977</v>
      </c>
      <c r="M2319" s="116" t="s">
        <v>12807</v>
      </c>
    </row>
    <row r="2320" spans="1:13">
      <c r="A2320" s="115">
        <v>6180</v>
      </c>
      <c r="B2320" s="115">
        <v>770</v>
      </c>
      <c r="C2320" s="116" t="s">
        <v>842</v>
      </c>
      <c r="D2320" s="116" t="s">
        <v>56</v>
      </c>
      <c r="E2320" s="116" t="s">
        <v>3438</v>
      </c>
      <c r="F2320" s="116" t="s">
        <v>2713</v>
      </c>
      <c r="G2320" s="116" t="s">
        <v>3439</v>
      </c>
      <c r="H2320" s="116" t="s">
        <v>3440</v>
      </c>
      <c r="I2320" s="116"/>
      <c r="J2320" s="116" t="s">
        <v>3441</v>
      </c>
      <c r="K2320" s="116" t="s">
        <v>3442</v>
      </c>
      <c r="L2320" s="116" t="s">
        <v>3441</v>
      </c>
      <c r="M2320" s="116" t="s">
        <v>12806</v>
      </c>
    </row>
    <row r="2321" spans="1:13">
      <c r="A2321" s="115">
        <v>9265</v>
      </c>
      <c r="B2321" s="115">
        <v>3827</v>
      </c>
      <c r="C2321" s="116" t="s">
        <v>842</v>
      </c>
      <c r="D2321" s="116" t="s">
        <v>56</v>
      </c>
      <c r="E2321" s="116" t="s">
        <v>11700</v>
      </c>
      <c r="F2321" s="116"/>
      <c r="G2321" s="116" t="s">
        <v>11701</v>
      </c>
      <c r="H2321" s="116"/>
      <c r="I2321" s="116"/>
      <c r="J2321" s="116" t="s">
        <v>11700</v>
      </c>
      <c r="K2321" s="116" t="s">
        <v>11701</v>
      </c>
      <c r="L2321" s="116" t="s">
        <v>11700</v>
      </c>
      <c r="M2321" s="116" t="s">
        <v>12807</v>
      </c>
    </row>
    <row r="2322" spans="1:13">
      <c r="A2322" s="115">
        <v>9266</v>
      </c>
      <c r="B2322" s="115">
        <v>3828</v>
      </c>
      <c r="C2322" s="116" t="s">
        <v>842</v>
      </c>
      <c r="D2322" s="116" t="s">
        <v>56</v>
      </c>
      <c r="E2322" s="116" t="s">
        <v>11700</v>
      </c>
      <c r="F2322" s="116" t="s">
        <v>11702</v>
      </c>
      <c r="G2322" s="116" t="s">
        <v>11701</v>
      </c>
      <c r="H2322" s="116" t="s">
        <v>11702</v>
      </c>
      <c r="I2322" s="116"/>
      <c r="J2322" s="116" t="s">
        <v>11703</v>
      </c>
      <c r="K2322" s="116" t="s">
        <v>11704</v>
      </c>
      <c r="L2322" s="116" t="s">
        <v>11703</v>
      </c>
      <c r="M2322" s="116" t="s">
        <v>12807</v>
      </c>
    </row>
    <row r="2323" spans="1:13">
      <c r="A2323" s="115">
        <v>10300</v>
      </c>
      <c r="B2323" s="115">
        <v>4225</v>
      </c>
      <c r="C2323" s="116" t="s">
        <v>842</v>
      </c>
      <c r="D2323" s="116" t="s">
        <v>56</v>
      </c>
      <c r="E2323" s="116" t="s">
        <v>2873</v>
      </c>
      <c r="F2323" s="116"/>
      <c r="G2323" s="116" t="s">
        <v>1103</v>
      </c>
      <c r="H2323" s="116"/>
      <c r="I2323" s="116"/>
      <c r="J2323" s="116" t="s">
        <v>2873</v>
      </c>
      <c r="K2323" s="116" t="s">
        <v>1103</v>
      </c>
      <c r="L2323" s="116" t="s">
        <v>2873</v>
      </c>
      <c r="M2323" s="116" t="s">
        <v>12810</v>
      </c>
    </row>
    <row r="2324" spans="1:13">
      <c r="A2324" s="115">
        <v>9505</v>
      </c>
      <c r="B2324" s="115">
        <v>2979</v>
      </c>
      <c r="C2324" s="116" t="s">
        <v>842</v>
      </c>
      <c r="D2324" s="116" t="s">
        <v>56</v>
      </c>
      <c r="E2324" s="116" t="s">
        <v>2873</v>
      </c>
      <c r="F2324" s="116" t="s">
        <v>2735</v>
      </c>
      <c r="G2324" s="116" t="s">
        <v>1103</v>
      </c>
      <c r="H2324" s="116" t="s">
        <v>2737</v>
      </c>
      <c r="I2324" s="116"/>
      <c r="J2324" s="116" t="s">
        <v>2877</v>
      </c>
      <c r="K2324" s="116" t="s">
        <v>2878</v>
      </c>
      <c r="L2324" s="116" t="s">
        <v>2877</v>
      </c>
      <c r="M2324" s="116" t="s">
        <v>12807</v>
      </c>
    </row>
    <row r="2325" spans="1:13">
      <c r="A2325" s="115">
        <v>8619</v>
      </c>
      <c r="B2325" s="115">
        <v>2987</v>
      </c>
      <c r="C2325" s="116" t="s">
        <v>842</v>
      </c>
      <c r="D2325" s="116" t="s">
        <v>56</v>
      </c>
      <c r="E2325" s="116" t="s">
        <v>2873</v>
      </c>
      <c r="F2325" s="116" t="s">
        <v>2874</v>
      </c>
      <c r="G2325" s="116" t="s">
        <v>1103</v>
      </c>
      <c r="H2325" s="116" t="s">
        <v>2737</v>
      </c>
      <c r="I2325" s="116" t="s">
        <v>9296</v>
      </c>
      <c r="J2325" s="116" t="s">
        <v>9297</v>
      </c>
      <c r="K2325" s="116" t="s">
        <v>9298</v>
      </c>
      <c r="L2325" s="116" t="s">
        <v>9297</v>
      </c>
      <c r="M2325" s="116" t="s">
        <v>12807</v>
      </c>
    </row>
    <row r="2326" spans="1:13">
      <c r="A2326" s="115">
        <v>9508</v>
      </c>
      <c r="B2326" s="115">
        <v>2982</v>
      </c>
      <c r="C2326" s="116" t="s">
        <v>842</v>
      </c>
      <c r="D2326" s="116" t="s">
        <v>56</v>
      </c>
      <c r="E2326" s="116" t="s">
        <v>2873</v>
      </c>
      <c r="F2326" s="116" t="s">
        <v>9281</v>
      </c>
      <c r="G2326" s="116" t="s">
        <v>1103</v>
      </c>
      <c r="H2326" s="116" t="s">
        <v>9282</v>
      </c>
      <c r="I2326" s="116"/>
      <c r="J2326" s="116" t="s">
        <v>9283</v>
      </c>
      <c r="K2326" s="116" t="s">
        <v>9284</v>
      </c>
      <c r="L2326" s="116" t="s">
        <v>9283</v>
      </c>
      <c r="M2326" s="116" t="s">
        <v>12807</v>
      </c>
    </row>
    <row r="2327" spans="1:13">
      <c r="A2327" s="115">
        <v>7789</v>
      </c>
      <c r="B2327" s="115">
        <v>3478</v>
      </c>
      <c r="C2327" s="116" t="s">
        <v>842</v>
      </c>
      <c r="D2327" s="116" t="s">
        <v>56</v>
      </c>
      <c r="E2327" s="116" t="s">
        <v>2873</v>
      </c>
      <c r="F2327" s="116" t="s">
        <v>10710</v>
      </c>
      <c r="G2327" s="116" t="s">
        <v>1103</v>
      </c>
      <c r="H2327" s="116" t="s">
        <v>10711</v>
      </c>
      <c r="I2327" s="116" t="s">
        <v>10712</v>
      </c>
      <c r="J2327" s="116" t="s">
        <v>10713</v>
      </c>
      <c r="K2327" s="116" t="s">
        <v>10714</v>
      </c>
      <c r="L2327" s="116" t="s">
        <v>10713</v>
      </c>
      <c r="M2327" s="116" t="s">
        <v>12807</v>
      </c>
    </row>
    <row r="2328" spans="1:13">
      <c r="A2328" s="115">
        <v>10052</v>
      </c>
      <c r="B2328" s="115">
        <v>2983</v>
      </c>
      <c r="C2328" s="116" t="s">
        <v>842</v>
      </c>
      <c r="D2328" s="116" t="s">
        <v>56</v>
      </c>
      <c r="E2328" s="116" t="s">
        <v>2873</v>
      </c>
      <c r="F2328" s="116" t="s">
        <v>9281</v>
      </c>
      <c r="G2328" s="116" t="s">
        <v>1103</v>
      </c>
      <c r="H2328" s="116" t="s">
        <v>9282</v>
      </c>
      <c r="I2328" s="116" t="s">
        <v>9285</v>
      </c>
      <c r="J2328" s="116" t="s">
        <v>9286</v>
      </c>
      <c r="K2328" s="116" t="s">
        <v>9287</v>
      </c>
      <c r="L2328" s="116" t="s">
        <v>9286</v>
      </c>
      <c r="M2328" s="116" t="s">
        <v>12807</v>
      </c>
    </row>
    <row r="2329" spans="1:13">
      <c r="A2329" s="115">
        <v>9509</v>
      </c>
      <c r="B2329" s="115">
        <v>2984</v>
      </c>
      <c r="C2329" s="116" t="s">
        <v>842</v>
      </c>
      <c r="D2329" s="116" t="s">
        <v>56</v>
      </c>
      <c r="E2329" s="116" t="s">
        <v>2873</v>
      </c>
      <c r="F2329" s="116" t="s">
        <v>565</v>
      </c>
      <c r="G2329" s="116" t="s">
        <v>1103</v>
      </c>
      <c r="H2329" s="116" t="s">
        <v>566</v>
      </c>
      <c r="I2329" s="116"/>
      <c r="J2329" s="116" t="s">
        <v>9288</v>
      </c>
      <c r="K2329" s="116" t="s">
        <v>9289</v>
      </c>
      <c r="L2329" s="116" t="s">
        <v>9288</v>
      </c>
      <c r="M2329" s="116" t="s">
        <v>12807</v>
      </c>
    </row>
    <row r="2330" spans="1:13">
      <c r="A2330" s="115">
        <v>9450</v>
      </c>
      <c r="B2330" s="115">
        <v>2985</v>
      </c>
      <c r="C2330" s="116" t="s">
        <v>842</v>
      </c>
      <c r="D2330" s="116" t="s">
        <v>56</v>
      </c>
      <c r="E2330" s="116" t="s">
        <v>2873</v>
      </c>
      <c r="F2330" s="116" t="s">
        <v>565</v>
      </c>
      <c r="G2330" s="116" t="s">
        <v>1103</v>
      </c>
      <c r="H2330" s="116" t="s">
        <v>566</v>
      </c>
      <c r="I2330" s="116" t="s">
        <v>9290</v>
      </c>
      <c r="J2330" s="116" t="s">
        <v>9291</v>
      </c>
      <c r="K2330" s="116" t="s">
        <v>9292</v>
      </c>
      <c r="L2330" s="116" t="s">
        <v>9291</v>
      </c>
      <c r="M2330" s="116" t="s">
        <v>12807</v>
      </c>
    </row>
    <row r="2331" spans="1:13">
      <c r="A2331" s="115">
        <v>7790</v>
      </c>
      <c r="B2331" s="115">
        <v>3479</v>
      </c>
      <c r="C2331" s="116" t="s">
        <v>842</v>
      </c>
      <c r="D2331" s="116" t="s">
        <v>56</v>
      </c>
      <c r="E2331" s="116" t="s">
        <v>2873</v>
      </c>
      <c r="F2331" s="116" t="s">
        <v>565</v>
      </c>
      <c r="G2331" s="116" t="s">
        <v>1103</v>
      </c>
      <c r="H2331" s="116" t="s">
        <v>566</v>
      </c>
      <c r="I2331" s="116" t="s">
        <v>10715</v>
      </c>
      <c r="J2331" s="116" t="s">
        <v>10716</v>
      </c>
      <c r="K2331" s="116" t="s">
        <v>10717</v>
      </c>
      <c r="L2331" s="116" t="s">
        <v>10716</v>
      </c>
      <c r="M2331" s="116" t="s">
        <v>12807</v>
      </c>
    </row>
    <row r="2332" spans="1:13">
      <c r="A2332" s="115">
        <v>8618</v>
      </c>
      <c r="B2332" s="115">
        <v>2986</v>
      </c>
      <c r="C2332" s="116" t="s">
        <v>842</v>
      </c>
      <c r="D2332" s="116" t="s">
        <v>56</v>
      </c>
      <c r="E2332" s="116" t="s">
        <v>2873</v>
      </c>
      <c r="F2332" s="116" t="s">
        <v>565</v>
      </c>
      <c r="G2332" s="116" t="s">
        <v>1103</v>
      </c>
      <c r="H2332" s="116" t="s">
        <v>566</v>
      </c>
      <c r="I2332" s="116" t="s">
        <v>9293</v>
      </c>
      <c r="J2332" s="116" t="s">
        <v>9294</v>
      </c>
      <c r="K2332" s="116" t="s">
        <v>9295</v>
      </c>
      <c r="L2332" s="116" t="s">
        <v>9294</v>
      </c>
      <c r="M2332" s="116" t="s">
        <v>12807</v>
      </c>
    </row>
    <row r="2333" spans="1:13">
      <c r="A2333" s="115">
        <v>9506</v>
      </c>
      <c r="B2333" s="115">
        <v>2980</v>
      </c>
      <c r="C2333" s="116" t="s">
        <v>842</v>
      </c>
      <c r="D2333" s="116" t="s">
        <v>56</v>
      </c>
      <c r="E2333" s="116" t="s">
        <v>2873</v>
      </c>
      <c r="F2333" s="116" t="s">
        <v>2874</v>
      </c>
      <c r="G2333" s="116" t="s">
        <v>1103</v>
      </c>
      <c r="H2333" s="116" t="s">
        <v>912</v>
      </c>
      <c r="I2333" s="116"/>
      <c r="J2333" s="116" t="s">
        <v>2875</v>
      </c>
      <c r="K2333" s="116" t="s">
        <v>2876</v>
      </c>
      <c r="L2333" s="116" t="s">
        <v>2875</v>
      </c>
      <c r="M2333" s="116" t="s">
        <v>12807</v>
      </c>
    </row>
    <row r="2334" spans="1:13">
      <c r="A2334" s="115">
        <v>9507</v>
      </c>
      <c r="B2334" s="115">
        <v>2981</v>
      </c>
      <c r="C2334" s="116" t="s">
        <v>842</v>
      </c>
      <c r="D2334" s="116" t="s">
        <v>40</v>
      </c>
      <c r="E2334" s="116" t="s">
        <v>2873</v>
      </c>
      <c r="F2334" s="116" t="s">
        <v>1102</v>
      </c>
      <c r="G2334" s="116" t="s">
        <v>1103</v>
      </c>
      <c r="H2334" s="116" t="s">
        <v>1104</v>
      </c>
      <c r="I2334" s="116"/>
      <c r="J2334" s="116" t="s">
        <v>4458</v>
      </c>
      <c r="K2334" s="116" t="s">
        <v>1105</v>
      </c>
      <c r="L2334" s="116" t="s">
        <v>4458</v>
      </c>
      <c r="M2334" s="116" t="s">
        <v>12807</v>
      </c>
    </row>
    <row r="2335" spans="1:13">
      <c r="A2335" s="115">
        <v>9510</v>
      </c>
      <c r="B2335" s="115">
        <v>2988</v>
      </c>
      <c r="C2335" s="116" t="s">
        <v>842</v>
      </c>
      <c r="D2335" s="116" t="s">
        <v>56</v>
      </c>
      <c r="E2335" s="116" t="s">
        <v>2873</v>
      </c>
      <c r="F2335" s="116" t="s">
        <v>3493</v>
      </c>
      <c r="G2335" s="116" t="s">
        <v>1103</v>
      </c>
      <c r="H2335" s="116" t="s">
        <v>9299</v>
      </c>
      <c r="I2335" s="116"/>
      <c r="J2335" s="116" t="s">
        <v>9300</v>
      </c>
      <c r="K2335" s="116" t="s">
        <v>9301</v>
      </c>
      <c r="L2335" s="116" t="s">
        <v>9300</v>
      </c>
      <c r="M2335" s="116" t="s">
        <v>12807</v>
      </c>
    </row>
    <row r="2336" spans="1:13">
      <c r="A2336" s="115">
        <v>6183</v>
      </c>
      <c r="B2336" s="115">
        <v>775</v>
      </c>
      <c r="C2336" s="116" t="s">
        <v>842</v>
      </c>
      <c r="D2336" s="116" t="s">
        <v>40</v>
      </c>
      <c r="E2336" s="116" t="s">
        <v>949</v>
      </c>
      <c r="F2336" s="116"/>
      <c r="G2336" s="116" t="s">
        <v>2580</v>
      </c>
      <c r="H2336" s="116"/>
      <c r="I2336" s="116"/>
      <c r="J2336" s="116" t="s">
        <v>949</v>
      </c>
      <c r="K2336" s="116" t="s">
        <v>2580</v>
      </c>
      <c r="L2336" s="116" t="s">
        <v>949</v>
      </c>
      <c r="M2336" s="116" t="s">
        <v>12806</v>
      </c>
    </row>
    <row r="2337" spans="1:13">
      <c r="A2337" s="115">
        <v>6184</v>
      </c>
      <c r="B2337" s="115">
        <v>776</v>
      </c>
      <c r="C2337" s="116" t="s">
        <v>842</v>
      </c>
      <c r="D2337" s="116" t="s">
        <v>45</v>
      </c>
      <c r="E2337" s="116" t="s">
        <v>949</v>
      </c>
      <c r="F2337" s="116" t="s">
        <v>950</v>
      </c>
      <c r="G2337" s="116" t="s">
        <v>2580</v>
      </c>
      <c r="H2337" s="116" t="s">
        <v>639</v>
      </c>
      <c r="I2337" s="116"/>
      <c r="J2337" s="116" t="s">
        <v>951</v>
      </c>
      <c r="K2337" s="116" t="s">
        <v>2582</v>
      </c>
      <c r="L2337" s="116" t="s">
        <v>951</v>
      </c>
      <c r="M2337" s="116" t="s">
        <v>12806</v>
      </c>
    </row>
    <row r="2338" spans="1:13">
      <c r="A2338" s="115">
        <v>6185</v>
      </c>
      <c r="B2338" s="115">
        <v>777</v>
      </c>
      <c r="C2338" s="116" t="s">
        <v>842</v>
      </c>
      <c r="D2338" s="116" t="s">
        <v>45</v>
      </c>
      <c r="E2338" s="116" t="s">
        <v>949</v>
      </c>
      <c r="F2338" s="116" t="s">
        <v>950</v>
      </c>
      <c r="G2338" s="116" t="s">
        <v>2580</v>
      </c>
      <c r="H2338" s="116" t="s">
        <v>639</v>
      </c>
      <c r="I2338" s="116" t="s">
        <v>952</v>
      </c>
      <c r="J2338" s="116" t="s">
        <v>953</v>
      </c>
      <c r="K2338" s="116" t="s">
        <v>2581</v>
      </c>
      <c r="L2338" s="116" t="s">
        <v>953</v>
      </c>
      <c r="M2338" s="116" t="s">
        <v>12806</v>
      </c>
    </row>
    <row r="2339" spans="1:13">
      <c r="A2339" s="115">
        <v>7185</v>
      </c>
      <c r="B2339" s="115">
        <v>2673</v>
      </c>
      <c r="C2339" s="116" t="s">
        <v>842</v>
      </c>
      <c r="D2339" s="116" t="s">
        <v>45</v>
      </c>
      <c r="E2339" s="116" t="s">
        <v>949</v>
      </c>
      <c r="F2339" s="116" t="s">
        <v>950</v>
      </c>
      <c r="G2339" s="116" t="s">
        <v>2580</v>
      </c>
      <c r="H2339" s="116" t="s">
        <v>639</v>
      </c>
      <c r="I2339" s="116" t="s">
        <v>8423</v>
      </c>
      <c r="J2339" s="116" t="s">
        <v>8424</v>
      </c>
      <c r="K2339" s="116" t="s">
        <v>8425</v>
      </c>
      <c r="L2339" s="116" t="s">
        <v>8424</v>
      </c>
      <c r="M2339" s="116" t="s">
        <v>12807</v>
      </c>
    </row>
    <row r="2340" spans="1:13">
      <c r="A2340" s="115">
        <v>9585</v>
      </c>
      <c r="B2340" s="115">
        <v>2671</v>
      </c>
      <c r="C2340" s="116" t="s">
        <v>842</v>
      </c>
      <c r="D2340" s="116" t="s">
        <v>45</v>
      </c>
      <c r="E2340" s="116" t="s">
        <v>949</v>
      </c>
      <c r="F2340" s="116" t="s">
        <v>950</v>
      </c>
      <c r="G2340" s="116" t="s">
        <v>2580</v>
      </c>
      <c r="H2340" s="116" t="s">
        <v>639</v>
      </c>
      <c r="I2340" s="116" t="s">
        <v>935</v>
      </c>
      <c r="J2340" s="116" t="s">
        <v>8419</v>
      </c>
      <c r="K2340" s="116" t="s">
        <v>8420</v>
      </c>
      <c r="L2340" s="116" t="s">
        <v>8419</v>
      </c>
      <c r="M2340" s="116" t="s">
        <v>12807</v>
      </c>
    </row>
    <row r="2341" spans="1:13">
      <c r="A2341" s="115">
        <v>9586</v>
      </c>
      <c r="B2341" s="115">
        <v>2672</v>
      </c>
      <c r="C2341" s="116" t="s">
        <v>842</v>
      </c>
      <c r="D2341" s="116" t="s">
        <v>45</v>
      </c>
      <c r="E2341" s="116" t="s">
        <v>949</v>
      </c>
      <c r="F2341" s="116" t="s">
        <v>950</v>
      </c>
      <c r="G2341" s="116" t="s">
        <v>2580</v>
      </c>
      <c r="H2341" s="116" t="s">
        <v>639</v>
      </c>
      <c r="I2341" s="116" t="s">
        <v>46</v>
      </c>
      <c r="J2341" s="116" t="s">
        <v>8421</v>
      </c>
      <c r="K2341" s="116" t="s">
        <v>8422</v>
      </c>
      <c r="L2341" s="116" t="s">
        <v>8421</v>
      </c>
      <c r="M2341" s="116" t="s">
        <v>12807</v>
      </c>
    </row>
    <row r="2342" spans="1:13">
      <c r="A2342" s="115">
        <v>9069</v>
      </c>
      <c r="B2342" s="115">
        <v>2676</v>
      </c>
      <c r="C2342" s="116" t="s">
        <v>842</v>
      </c>
      <c r="D2342" s="116" t="s">
        <v>45</v>
      </c>
      <c r="E2342" s="116" t="s">
        <v>949</v>
      </c>
      <c r="F2342" s="116" t="s">
        <v>1421</v>
      </c>
      <c r="G2342" s="116" t="s">
        <v>2580</v>
      </c>
      <c r="H2342" s="116" t="s">
        <v>2626</v>
      </c>
      <c r="I2342" s="116"/>
      <c r="J2342" s="116" t="s">
        <v>8431</v>
      </c>
      <c r="K2342" s="116" t="s">
        <v>8432</v>
      </c>
      <c r="L2342" s="116" t="s">
        <v>8431</v>
      </c>
      <c r="M2342" s="116" t="s">
        <v>12807</v>
      </c>
    </row>
    <row r="2343" spans="1:13">
      <c r="A2343" s="115">
        <v>7187</v>
      </c>
      <c r="B2343" s="115">
        <v>2677</v>
      </c>
      <c r="C2343" s="116" t="s">
        <v>842</v>
      </c>
      <c r="D2343" s="116" t="s">
        <v>45</v>
      </c>
      <c r="E2343" s="116" t="s">
        <v>949</v>
      </c>
      <c r="F2343" s="116" t="s">
        <v>1421</v>
      </c>
      <c r="G2343" s="116" t="s">
        <v>2580</v>
      </c>
      <c r="H2343" s="116" t="s">
        <v>2626</v>
      </c>
      <c r="I2343" s="116" t="s">
        <v>8433</v>
      </c>
      <c r="J2343" s="116" t="s">
        <v>8434</v>
      </c>
      <c r="K2343" s="116" t="s">
        <v>8435</v>
      </c>
      <c r="L2343" s="116" t="s">
        <v>8434</v>
      </c>
      <c r="M2343" s="116" t="s">
        <v>12807</v>
      </c>
    </row>
    <row r="2344" spans="1:13">
      <c r="A2344" s="115">
        <v>9137</v>
      </c>
      <c r="B2344" s="115">
        <v>2678</v>
      </c>
      <c r="C2344" s="116" t="s">
        <v>842</v>
      </c>
      <c r="D2344" s="116" t="s">
        <v>45</v>
      </c>
      <c r="E2344" s="116" t="s">
        <v>949</v>
      </c>
      <c r="F2344" s="116" t="s">
        <v>209</v>
      </c>
      <c r="G2344" s="116" t="s">
        <v>2580</v>
      </c>
      <c r="H2344" s="116" t="s">
        <v>211</v>
      </c>
      <c r="I2344" s="116"/>
      <c r="J2344" s="116" t="s">
        <v>8436</v>
      </c>
      <c r="K2344" s="116" t="s">
        <v>8437</v>
      </c>
      <c r="L2344" s="116" t="s">
        <v>8436</v>
      </c>
      <c r="M2344" s="116" t="s">
        <v>12807</v>
      </c>
    </row>
    <row r="2345" spans="1:13">
      <c r="A2345" s="115">
        <v>9138</v>
      </c>
      <c r="B2345" s="115">
        <v>2679</v>
      </c>
      <c r="C2345" s="116" t="s">
        <v>842</v>
      </c>
      <c r="D2345" s="116" t="s">
        <v>45</v>
      </c>
      <c r="E2345" s="116" t="s">
        <v>949</v>
      </c>
      <c r="F2345" s="116" t="s">
        <v>8438</v>
      </c>
      <c r="G2345" s="116" t="s">
        <v>2580</v>
      </c>
      <c r="H2345" s="116" t="s">
        <v>8439</v>
      </c>
      <c r="I2345" s="116"/>
      <c r="J2345" s="116" t="s">
        <v>8440</v>
      </c>
      <c r="K2345" s="116" t="s">
        <v>8441</v>
      </c>
      <c r="L2345" s="116" t="s">
        <v>8440</v>
      </c>
      <c r="M2345" s="116" t="s">
        <v>12807</v>
      </c>
    </row>
    <row r="2346" spans="1:13">
      <c r="A2346" s="115">
        <v>9139</v>
      </c>
      <c r="B2346" s="115">
        <v>2680</v>
      </c>
      <c r="C2346" s="116" t="s">
        <v>842</v>
      </c>
      <c r="D2346" s="116" t="s">
        <v>45</v>
      </c>
      <c r="E2346" s="116" t="s">
        <v>949</v>
      </c>
      <c r="F2346" s="116" t="s">
        <v>8442</v>
      </c>
      <c r="G2346" s="116" t="s">
        <v>2580</v>
      </c>
      <c r="H2346" s="116" t="s">
        <v>106</v>
      </c>
      <c r="I2346" s="116"/>
      <c r="J2346" s="116" t="s">
        <v>8443</v>
      </c>
      <c r="K2346" s="116" t="s">
        <v>8444</v>
      </c>
      <c r="L2346" s="116" t="s">
        <v>8443</v>
      </c>
      <c r="M2346" s="116" t="s">
        <v>12807</v>
      </c>
    </row>
    <row r="2347" spans="1:13">
      <c r="A2347" s="115">
        <v>9140</v>
      </c>
      <c r="B2347" s="115">
        <v>2681</v>
      </c>
      <c r="C2347" s="116" t="s">
        <v>842</v>
      </c>
      <c r="D2347" s="116" t="s">
        <v>45</v>
      </c>
      <c r="E2347" s="116" t="s">
        <v>949</v>
      </c>
      <c r="F2347" s="116" t="s">
        <v>2068</v>
      </c>
      <c r="G2347" s="116" t="s">
        <v>2580</v>
      </c>
      <c r="H2347" s="116" t="s">
        <v>8445</v>
      </c>
      <c r="I2347" s="116"/>
      <c r="J2347" s="116" t="s">
        <v>8446</v>
      </c>
      <c r="K2347" s="116" t="s">
        <v>8447</v>
      </c>
      <c r="L2347" s="116" t="s">
        <v>8446</v>
      </c>
      <c r="M2347" s="116" t="s">
        <v>12807</v>
      </c>
    </row>
    <row r="2348" spans="1:13">
      <c r="A2348" s="115">
        <v>9141</v>
      </c>
      <c r="B2348" s="115">
        <v>2682</v>
      </c>
      <c r="C2348" s="116" t="s">
        <v>842</v>
      </c>
      <c r="D2348" s="116" t="s">
        <v>45</v>
      </c>
      <c r="E2348" s="116" t="s">
        <v>949</v>
      </c>
      <c r="F2348" s="116" t="s">
        <v>3288</v>
      </c>
      <c r="G2348" s="116" t="s">
        <v>2580</v>
      </c>
      <c r="H2348" s="116" t="s">
        <v>970</v>
      </c>
      <c r="I2348" s="116"/>
      <c r="J2348" s="116" t="s">
        <v>8448</v>
      </c>
      <c r="K2348" s="116" t="s">
        <v>8449</v>
      </c>
      <c r="L2348" s="116" t="s">
        <v>8448</v>
      </c>
      <c r="M2348" s="116" t="s">
        <v>12807</v>
      </c>
    </row>
    <row r="2349" spans="1:13">
      <c r="A2349" s="115">
        <v>9142</v>
      </c>
      <c r="B2349" s="115">
        <v>2683</v>
      </c>
      <c r="C2349" s="116" t="s">
        <v>842</v>
      </c>
      <c r="D2349" s="116" t="s">
        <v>45</v>
      </c>
      <c r="E2349" s="116" t="s">
        <v>949</v>
      </c>
      <c r="F2349" s="116" t="s">
        <v>8450</v>
      </c>
      <c r="G2349" s="116" t="s">
        <v>2580</v>
      </c>
      <c r="H2349" s="116" t="s">
        <v>8451</v>
      </c>
      <c r="I2349" s="116"/>
      <c r="J2349" s="116" t="s">
        <v>8452</v>
      </c>
      <c r="K2349" s="116" t="s">
        <v>8453</v>
      </c>
      <c r="L2349" s="116" t="s">
        <v>8452</v>
      </c>
      <c r="M2349" s="116" t="s">
        <v>12807</v>
      </c>
    </row>
    <row r="2350" spans="1:13">
      <c r="A2350" s="115">
        <v>9143</v>
      </c>
      <c r="B2350" s="115">
        <v>2684</v>
      </c>
      <c r="C2350" s="116" t="s">
        <v>842</v>
      </c>
      <c r="D2350" s="116" t="s">
        <v>45</v>
      </c>
      <c r="E2350" s="116" t="s">
        <v>949</v>
      </c>
      <c r="F2350" s="116" t="s">
        <v>5123</v>
      </c>
      <c r="G2350" s="116" t="s">
        <v>2580</v>
      </c>
      <c r="H2350" s="116" t="s">
        <v>8454</v>
      </c>
      <c r="I2350" s="116"/>
      <c r="J2350" s="116" t="s">
        <v>8455</v>
      </c>
      <c r="K2350" s="116" t="s">
        <v>8456</v>
      </c>
      <c r="L2350" s="116" t="s">
        <v>8455</v>
      </c>
      <c r="M2350" s="116" t="s">
        <v>12807</v>
      </c>
    </row>
    <row r="2351" spans="1:13">
      <c r="A2351" s="115">
        <v>9144</v>
      </c>
      <c r="B2351" s="115">
        <v>2685</v>
      </c>
      <c r="C2351" s="116" t="s">
        <v>842</v>
      </c>
      <c r="D2351" s="116" t="s">
        <v>45</v>
      </c>
      <c r="E2351" s="116" t="s">
        <v>949</v>
      </c>
      <c r="F2351" s="116" t="s">
        <v>8457</v>
      </c>
      <c r="G2351" s="116" t="s">
        <v>2580</v>
      </c>
      <c r="H2351" s="116" t="s">
        <v>8458</v>
      </c>
      <c r="I2351" s="116"/>
      <c r="J2351" s="116" t="s">
        <v>8459</v>
      </c>
      <c r="K2351" s="116" t="s">
        <v>8460</v>
      </c>
      <c r="L2351" s="116" t="s">
        <v>8459</v>
      </c>
      <c r="M2351" s="116" t="s">
        <v>12807</v>
      </c>
    </row>
    <row r="2352" spans="1:13">
      <c r="A2352" s="115">
        <v>9145</v>
      </c>
      <c r="B2352" s="115">
        <v>2686</v>
      </c>
      <c r="C2352" s="116" t="s">
        <v>842</v>
      </c>
      <c r="D2352" s="116" t="s">
        <v>45</v>
      </c>
      <c r="E2352" s="116" t="s">
        <v>949</v>
      </c>
      <c r="F2352" s="116" t="s">
        <v>1352</v>
      </c>
      <c r="G2352" s="116" t="s">
        <v>2580</v>
      </c>
      <c r="H2352" s="116" t="s">
        <v>1353</v>
      </c>
      <c r="I2352" s="116"/>
      <c r="J2352" s="116" t="s">
        <v>8461</v>
      </c>
      <c r="K2352" s="116" t="s">
        <v>8462</v>
      </c>
      <c r="L2352" s="116" t="s">
        <v>8461</v>
      </c>
      <c r="M2352" s="116" t="s">
        <v>12807</v>
      </c>
    </row>
    <row r="2353" spans="1:13">
      <c r="A2353" s="115">
        <v>9146</v>
      </c>
      <c r="B2353" s="115">
        <v>2687</v>
      </c>
      <c r="C2353" s="116" t="s">
        <v>842</v>
      </c>
      <c r="D2353" s="116" t="s">
        <v>45</v>
      </c>
      <c r="E2353" s="116" t="s">
        <v>949</v>
      </c>
      <c r="F2353" s="116" t="s">
        <v>3504</v>
      </c>
      <c r="G2353" s="116" t="s">
        <v>2580</v>
      </c>
      <c r="H2353" s="116" t="s">
        <v>1757</v>
      </c>
      <c r="I2353" s="116"/>
      <c r="J2353" s="116" t="s">
        <v>8463</v>
      </c>
      <c r="K2353" s="116" t="s">
        <v>8464</v>
      </c>
      <c r="L2353" s="116" t="s">
        <v>8463</v>
      </c>
      <c r="M2353" s="116" t="s">
        <v>12807</v>
      </c>
    </row>
    <row r="2354" spans="1:13">
      <c r="A2354" s="115">
        <v>9147</v>
      </c>
      <c r="B2354" s="115">
        <v>2688</v>
      </c>
      <c r="C2354" s="116" t="s">
        <v>842</v>
      </c>
      <c r="D2354" s="116" t="s">
        <v>45</v>
      </c>
      <c r="E2354" s="116" t="s">
        <v>949</v>
      </c>
      <c r="F2354" s="116" t="s">
        <v>1522</v>
      </c>
      <c r="G2354" s="116" t="s">
        <v>2580</v>
      </c>
      <c r="H2354" s="116" t="s">
        <v>8465</v>
      </c>
      <c r="I2354" s="116"/>
      <c r="J2354" s="116" t="s">
        <v>8466</v>
      </c>
      <c r="K2354" s="116" t="s">
        <v>8467</v>
      </c>
      <c r="L2354" s="116" t="s">
        <v>8466</v>
      </c>
      <c r="M2354" s="116" t="s">
        <v>12807</v>
      </c>
    </row>
    <row r="2355" spans="1:13">
      <c r="A2355" s="115">
        <v>9148</v>
      </c>
      <c r="B2355" s="115">
        <v>2689</v>
      </c>
      <c r="C2355" s="116" t="s">
        <v>842</v>
      </c>
      <c r="D2355" s="116" t="s">
        <v>45</v>
      </c>
      <c r="E2355" s="116" t="s">
        <v>949</v>
      </c>
      <c r="F2355" s="116" t="s">
        <v>8468</v>
      </c>
      <c r="G2355" s="116" t="s">
        <v>2580</v>
      </c>
      <c r="H2355" s="116" t="s">
        <v>8469</v>
      </c>
      <c r="I2355" s="116"/>
      <c r="J2355" s="116" t="s">
        <v>8470</v>
      </c>
      <c r="K2355" s="116" t="s">
        <v>8471</v>
      </c>
      <c r="L2355" s="116" t="s">
        <v>8470</v>
      </c>
      <c r="M2355" s="116" t="s">
        <v>12807</v>
      </c>
    </row>
    <row r="2356" spans="1:13">
      <c r="A2356" s="115">
        <v>6790</v>
      </c>
      <c r="B2356" s="115">
        <v>1324</v>
      </c>
      <c r="C2356" s="116" t="s">
        <v>842</v>
      </c>
      <c r="D2356" s="116" t="s">
        <v>45</v>
      </c>
      <c r="E2356" s="116" t="s">
        <v>949</v>
      </c>
      <c r="F2356" s="116" t="s">
        <v>4267</v>
      </c>
      <c r="G2356" s="116" t="s">
        <v>2580</v>
      </c>
      <c r="H2356" s="116" t="s">
        <v>4268</v>
      </c>
      <c r="I2356" s="116"/>
      <c r="J2356" s="116" t="s">
        <v>4269</v>
      </c>
      <c r="K2356" s="116" t="s">
        <v>4270</v>
      </c>
      <c r="L2356" s="116" t="s">
        <v>4269</v>
      </c>
      <c r="M2356" s="116" t="s">
        <v>12806</v>
      </c>
    </row>
    <row r="2357" spans="1:13">
      <c r="A2357" s="115">
        <v>9149</v>
      </c>
      <c r="B2357" s="115">
        <v>2690</v>
      </c>
      <c r="C2357" s="116" t="s">
        <v>842</v>
      </c>
      <c r="D2357" s="116" t="s">
        <v>45</v>
      </c>
      <c r="E2357" s="116" t="s">
        <v>949</v>
      </c>
      <c r="F2357" s="116" t="s">
        <v>8472</v>
      </c>
      <c r="G2357" s="116" t="s">
        <v>2580</v>
      </c>
      <c r="H2357" s="116" t="s">
        <v>460</v>
      </c>
      <c r="I2357" s="116"/>
      <c r="J2357" s="116" t="s">
        <v>8473</v>
      </c>
      <c r="K2357" s="116" t="s">
        <v>8474</v>
      </c>
      <c r="L2357" s="116" t="s">
        <v>8473</v>
      </c>
      <c r="M2357" s="116" t="s">
        <v>12807</v>
      </c>
    </row>
    <row r="2358" spans="1:13">
      <c r="A2358" s="115">
        <v>6186</v>
      </c>
      <c r="B2358" s="115">
        <v>778</v>
      </c>
      <c r="C2358" s="116" t="s">
        <v>842</v>
      </c>
      <c r="D2358" s="116" t="s">
        <v>40</v>
      </c>
      <c r="E2358" s="116" t="s">
        <v>949</v>
      </c>
      <c r="F2358" s="116" t="s">
        <v>954</v>
      </c>
      <c r="G2358" s="116" t="s">
        <v>2580</v>
      </c>
      <c r="H2358" s="116" t="s">
        <v>955</v>
      </c>
      <c r="I2358" s="116"/>
      <c r="J2358" s="116" t="s">
        <v>956</v>
      </c>
      <c r="K2358" s="116" t="s">
        <v>2585</v>
      </c>
      <c r="L2358" s="116" t="s">
        <v>956</v>
      </c>
      <c r="M2358" s="116" t="s">
        <v>12806</v>
      </c>
    </row>
    <row r="2359" spans="1:13">
      <c r="A2359" s="115">
        <v>6187</v>
      </c>
      <c r="B2359" s="115">
        <v>779</v>
      </c>
      <c r="C2359" s="116" t="s">
        <v>842</v>
      </c>
      <c r="D2359" s="116" t="s">
        <v>45</v>
      </c>
      <c r="E2359" s="116" t="s">
        <v>949</v>
      </c>
      <c r="F2359" s="116" t="s">
        <v>954</v>
      </c>
      <c r="G2359" s="116" t="s">
        <v>2580</v>
      </c>
      <c r="H2359" s="116" t="s">
        <v>955</v>
      </c>
      <c r="I2359" s="116" t="s">
        <v>94</v>
      </c>
      <c r="J2359" s="116" t="s">
        <v>957</v>
      </c>
      <c r="K2359" s="116" t="s">
        <v>2583</v>
      </c>
      <c r="L2359" s="116" t="s">
        <v>957</v>
      </c>
      <c r="M2359" s="116" t="s">
        <v>12806</v>
      </c>
    </row>
    <row r="2360" spans="1:13">
      <c r="A2360" s="115">
        <v>9587</v>
      </c>
      <c r="B2360" s="115">
        <v>2674</v>
      </c>
      <c r="C2360" s="116" t="s">
        <v>842</v>
      </c>
      <c r="D2360" s="116" t="s">
        <v>45</v>
      </c>
      <c r="E2360" s="116" t="s">
        <v>949</v>
      </c>
      <c r="F2360" s="116" t="s">
        <v>954</v>
      </c>
      <c r="G2360" s="116" t="s">
        <v>2580</v>
      </c>
      <c r="H2360" s="116" t="s">
        <v>955</v>
      </c>
      <c r="I2360" s="116" t="s">
        <v>8426</v>
      </c>
      <c r="J2360" s="116" t="s">
        <v>8427</v>
      </c>
      <c r="K2360" s="116" t="s">
        <v>8428</v>
      </c>
      <c r="L2360" s="116" t="s">
        <v>8427</v>
      </c>
      <c r="M2360" s="116" t="s">
        <v>12807</v>
      </c>
    </row>
    <row r="2361" spans="1:13">
      <c r="A2361" s="115">
        <v>7186</v>
      </c>
      <c r="B2361" s="115">
        <v>2675</v>
      </c>
      <c r="C2361" s="116" t="s">
        <v>842</v>
      </c>
      <c r="D2361" s="116" t="s">
        <v>45</v>
      </c>
      <c r="E2361" s="116" t="s">
        <v>949</v>
      </c>
      <c r="F2361" s="116" t="s">
        <v>954</v>
      </c>
      <c r="G2361" s="116" t="s">
        <v>2580</v>
      </c>
      <c r="H2361" s="116" t="s">
        <v>955</v>
      </c>
      <c r="I2361" s="116" t="s">
        <v>7056</v>
      </c>
      <c r="J2361" s="116" t="s">
        <v>8429</v>
      </c>
      <c r="K2361" s="116" t="s">
        <v>8430</v>
      </c>
      <c r="L2361" s="116" t="s">
        <v>8429</v>
      </c>
      <c r="M2361" s="116" t="s">
        <v>12807</v>
      </c>
    </row>
    <row r="2362" spans="1:13">
      <c r="A2362" s="115">
        <v>6188</v>
      </c>
      <c r="B2362" s="115">
        <v>780</v>
      </c>
      <c r="C2362" s="116" t="s">
        <v>842</v>
      </c>
      <c r="D2362" s="116" t="s">
        <v>45</v>
      </c>
      <c r="E2362" s="116" t="s">
        <v>949</v>
      </c>
      <c r="F2362" s="116" t="s">
        <v>954</v>
      </c>
      <c r="G2362" s="116" t="s">
        <v>2580</v>
      </c>
      <c r="H2362" s="116" t="s">
        <v>955</v>
      </c>
      <c r="I2362" s="116" t="s">
        <v>109</v>
      </c>
      <c r="J2362" s="116" t="s">
        <v>958</v>
      </c>
      <c r="K2362" s="116" t="s">
        <v>2584</v>
      </c>
      <c r="L2362" s="116" t="s">
        <v>958</v>
      </c>
      <c r="M2362" s="116" t="s">
        <v>12806</v>
      </c>
    </row>
    <row r="2363" spans="1:13">
      <c r="A2363" s="115">
        <v>9150</v>
      </c>
      <c r="B2363" s="115">
        <v>2691</v>
      </c>
      <c r="C2363" s="116" t="s">
        <v>842</v>
      </c>
      <c r="D2363" s="116" t="s">
        <v>45</v>
      </c>
      <c r="E2363" s="116" t="s">
        <v>949</v>
      </c>
      <c r="F2363" s="116" t="s">
        <v>8475</v>
      </c>
      <c r="G2363" s="116" t="s">
        <v>2580</v>
      </c>
      <c r="H2363" s="116" t="s">
        <v>8476</v>
      </c>
      <c r="I2363" s="116"/>
      <c r="J2363" s="116" t="s">
        <v>8477</v>
      </c>
      <c r="K2363" s="116" t="s">
        <v>8478</v>
      </c>
      <c r="L2363" s="116" t="s">
        <v>8477</v>
      </c>
      <c r="M2363" s="116" t="s">
        <v>12807</v>
      </c>
    </row>
    <row r="2364" spans="1:13">
      <c r="A2364" s="115">
        <v>9151</v>
      </c>
      <c r="B2364" s="115">
        <v>2692</v>
      </c>
      <c r="C2364" s="116" t="s">
        <v>842</v>
      </c>
      <c r="D2364" s="116" t="s">
        <v>45</v>
      </c>
      <c r="E2364" s="116" t="s">
        <v>949</v>
      </c>
      <c r="F2364" s="116" t="s">
        <v>558</v>
      </c>
      <c r="G2364" s="116" t="s">
        <v>2580</v>
      </c>
      <c r="H2364" s="116" t="s">
        <v>2100</v>
      </c>
      <c r="I2364" s="116"/>
      <c r="J2364" s="116" t="s">
        <v>8479</v>
      </c>
      <c r="K2364" s="116" t="s">
        <v>8480</v>
      </c>
      <c r="L2364" s="116" t="s">
        <v>8479</v>
      </c>
      <c r="M2364" s="116" t="s">
        <v>12807</v>
      </c>
    </row>
    <row r="2365" spans="1:13">
      <c r="A2365" s="115">
        <v>6189</v>
      </c>
      <c r="B2365" s="115">
        <v>781</v>
      </c>
      <c r="C2365" s="116" t="s">
        <v>842</v>
      </c>
      <c r="D2365" s="116" t="s">
        <v>56</v>
      </c>
      <c r="E2365" s="116" t="s">
        <v>949</v>
      </c>
      <c r="F2365" s="116" t="s">
        <v>2586</v>
      </c>
      <c r="G2365" s="116" t="s">
        <v>2580</v>
      </c>
      <c r="H2365" s="116" t="s">
        <v>689</v>
      </c>
      <c r="I2365" s="116"/>
      <c r="J2365" s="116" t="s">
        <v>2587</v>
      </c>
      <c r="K2365" s="116" t="s">
        <v>2588</v>
      </c>
      <c r="L2365" s="116" t="s">
        <v>2587</v>
      </c>
      <c r="M2365" s="116" t="s">
        <v>12806</v>
      </c>
    </row>
    <row r="2366" spans="1:13">
      <c r="A2366" s="115">
        <v>9152</v>
      </c>
      <c r="B2366" s="115">
        <v>2693</v>
      </c>
      <c r="C2366" s="116" t="s">
        <v>842</v>
      </c>
      <c r="D2366" s="116" t="s">
        <v>45</v>
      </c>
      <c r="E2366" s="116" t="s">
        <v>949</v>
      </c>
      <c r="F2366" s="116" t="s">
        <v>8481</v>
      </c>
      <c r="G2366" s="116" t="s">
        <v>2580</v>
      </c>
      <c r="H2366" s="116" t="s">
        <v>8482</v>
      </c>
      <c r="I2366" s="116"/>
      <c r="J2366" s="116" t="s">
        <v>8483</v>
      </c>
      <c r="K2366" s="116" t="s">
        <v>8484</v>
      </c>
      <c r="L2366" s="116" t="s">
        <v>8483</v>
      </c>
      <c r="M2366" s="116" t="s">
        <v>12807</v>
      </c>
    </row>
    <row r="2367" spans="1:13">
      <c r="A2367" s="115">
        <v>8936</v>
      </c>
      <c r="B2367" s="115">
        <v>1536</v>
      </c>
      <c r="C2367" s="116" t="s">
        <v>842</v>
      </c>
      <c r="D2367" s="116" t="s">
        <v>56</v>
      </c>
      <c r="E2367" s="116" t="s">
        <v>5077</v>
      </c>
      <c r="F2367" s="116"/>
      <c r="G2367" s="116"/>
      <c r="H2367" s="116"/>
      <c r="I2367" s="116"/>
      <c r="J2367" s="116" t="s">
        <v>5077</v>
      </c>
      <c r="K2367" s="116" t="s">
        <v>5078</v>
      </c>
      <c r="L2367" s="116" t="s">
        <v>5077</v>
      </c>
      <c r="M2367" s="116" t="s">
        <v>12807</v>
      </c>
    </row>
    <row r="2368" spans="1:13">
      <c r="A2368" s="115">
        <v>8937</v>
      </c>
      <c r="B2368" s="115">
        <v>1537</v>
      </c>
      <c r="C2368" s="116" t="s">
        <v>842</v>
      </c>
      <c r="D2368" s="116" t="s">
        <v>56</v>
      </c>
      <c r="E2368" s="116" t="s">
        <v>5077</v>
      </c>
      <c r="F2368" s="116" t="s">
        <v>4991</v>
      </c>
      <c r="G2368" s="116" t="s">
        <v>5078</v>
      </c>
      <c r="H2368" s="116" t="s">
        <v>3072</v>
      </c>
      <c r="I2368" s="116"/>
      <c r="J2368" s="116" t="s">
        <v>5079</v>
      </c>
      <c r="K2368" s="116" t="s">
        <v>5080</v>
      </c>
      <c r="L2368" s="116" t="s">
        <v>5079</v>
      </c>
      <c r="M2368" s="116" t="s">
        <v>12807</v>
      </c>
    </row>
    <row r="2369" spans="1:13">
      <c r="A2369" s="115">
        <v>7082</v>
      </c>
      <c r="B2369" s="115">
        <v>1538</v>
      </c>
      <c r="C2369" s="116" t="s">
        <v>842</v>
      </c>
      <c r="D2369" s="116" t="s">
        <v>56</v>
      </c>
      <c r="E2369" s="116" t="s">
        <v>5077</v>
      </c>
      <c r="F2369" s="116" t="s">
        <v>3114</v>
      </c>
      <c r="G2369" s="116" t="s">
        <v>5078</v>
      </c>
      <c r="H2369" s="116" t="s">
        <v>5081</v>
      </c>
      <c r="I2369" s="116"/>
      <c r="J2369" s="116" t="s">
        <v>5082</v>
      </c>
      <c r="K2369" s="116" t="s">
        <v>5083</v>
      </c>
      <c r="L2369" s="116" t="s">
        <v>5082</v>
      </c>
      <c r="M2369" s="116" t="s">
        <v>12807</v>
      </c>
    </row>
    <row r="2370" spans="1:13">
      <c r="A2370" s="115">
        <v>7086</v>
      </c>
      <c r="B2370" s="115">
        <v>1542</v>
      </c>
      <c r="C2370" s="116" t="s">
        <v>842</v>
      </c>
      <c r="D2370" s="116" t="s">
        <v>56</v>
      </c>
      <c r="E2370" s="116" t="s">
        <v>5077</v>
      </c>
      <c r="F2370" s="116" t="s">
        <v>2289</v>
      </c>
      <c r="G2370" s="116" t="s">
        <v>5078</v>
      </c>
      <c r="H2370" s="116" t="s">
        <v>263</v>
      </c>
      <c r="I2370" s="116"/>
      <c r="J2370" s="116" t="s">
        <v>5092</v>
      </c>
      <c r="K2370" s="116" t="s">
        <v>5093</v>
      </c>
      <c r="L2370" s="116" t="s">
        <v>5092</v>
      </c>
      <c r="M2370" s="116" t="s">
        <v>12807</v>
      </c>
    </row>
    <row r="2371" spans="1:13">
      <c r="A2371" s="115">
        <v>8938</v>
      </c>
      <c r="B2371" s="115">
        <v>1543</v>
      </c>
      <c r="C2371" s="116" t="s">
        <v>842</v>
      </c>
      <c r="D2371" s="116" t="s">
        <v>56</v>
      </c>
      <c r="E2371" s="116" t="s">
        <v>5077</v>
      </c>
      <c r="F2371" s="116" t="s">
        <v>2289</v>
      </c>
      <c r="G2371" s="116" t="s">
        <v>5078</v>
      </c>
      <c r="H2371" s="116" t="s">
        <v>263</v>
      </c>
      <c r="I2371" s="116" t="s">
        <v>5094</v>
      </c>
      <c r="J2371" s="116" t="s">
        <v>5095</v>
      </c>
      <c r="K2371" s="116" t="s">
        <v>5096</v>
      </c>
      <c r="L2371" s="116" t="s">
        <v>5095</v>
      </c>
      <c r="M2371" s="116" t="s">
        <v>12807</v>
      </c>
    </row>
    <row r="2372" spans="1:13">
      <c r="A2372" s="115">
        <v>7084</v>
      </c>
      <c r="B2372" s="115">
        <v>1540</v>
      </c>
      <c r="C2372" s="116" t="s">
        <v>842</v>
      </c>
      <c r="D2372" s="116" t="s">
        <v>56</v>
      </c>
      <c r="E2372" s="116" t="s">
        <v>5077</v>
      </c>
      <c r="F2372" s="116" t="s">
        <v>2806</v>
      </c>
      <c r="G2372" s="116" t="s">
        <v>5078</v>
      </c>
      <c r="H2372" s="116" t="s">
        <v>2807</v>
      </c>
      <c r="I2372" s="116"/>
      <c r="J2372" s="116" t="s">
        <v>5087</v>
      </c>
      <c r="K2372" s="116" t="s">
        <v>5088</v>
      </c>
      <c r="L2372" s="116" t="s">
        <v>5087</v>
      </c>
      <c r="M2372" s="116" t="s">
        <v>12807</v>
      </c>
    </row>
    <row r="2373" spans="1:13">
      <c r="A2373" s="115">
        <v>7085</v>
      </c>
      <c r="B2373" s="115">
        <v>1541</v>
      </c>
      <c r="C2373" s="116" t="s">
        <v>842</v>
      </c>
      <c r="D2373" s="116" t="s">
        <v>56</v>
      </c>
      <c r="E2373" s="116" t="s">
        <v>5077</v>
      </c>
      <c r="F2373" s="116" t="s">
        <v>2806</v>
      </c>
      <c r="G2373" s="116" t="s">
        <v>5078</v>
      </c>
      <c r="H2373" s="116" t="s">
        <v>2807</v>
      </c>
      <c r="I2373" s="116" t="s">
        <v>5089</v>
      </c>
      <c r="J2373" s="116" t="s">
        <v>5090</v>
      </c>
      <c r="K2373" s="116" t="s">
        <v>5091</v>
      </c>
      <c r="L2373" s="116" t="s">
        <v>5090</v>
      </c>
      <c r="M2373" s="116" t="s">
        <v>12807</v>
      </c>
    </row>
    <row r="2374" spans="1:13">
      <c r="A2374" s="115">
        <v>7083</v>
      </c>
      <c r="B2374" s="115">
        <v>1539</v>
      </c>
      <c r="C2374" s="116" t="s">
        <v>842</v>
      </c>
      <c r="D2374" s="116" t="s">
        <v>56</v>
      </c>
      <c r="E2374" s="116" t="s">
        <v>5077</v>
      </c>
      <c r="F2374" s="116" t="s">
        <v>5084</v>
      </c>
      <c r="G2374" s="116" t="s">
        <v>5078</v>
      </c>
      <c r="H2374" s="116" t="s">
        <v>4850</v>
      </c>
      <c r="I2374" s="116"/>
      <c r="J2374" s="116" t="s">
        <v>5085</v>
      </c>
      <c r="K2374" s="116" t="s">
        <v>5086</v>
      </c>
      <c r="L2374" s="116" t="s">
        <v>5085</v>
      </c>
      <c r="M2374" s="116" t="s">
        <v>12807</v>
      </c>
    </row>
    <row r="2375" spans="1:13">
      <c r="A2375" s="115">
        <v>8523</v>
      </c>
      <c r="B2375" s="115">
        <v>3390</v>
      </c>
      <c r="C2375" s="116" t="s">
        <v>842</v>
      </c>
      <c r="D2375" s="116" t="s">
        <v>56</v>
      </c>
      <c r="E2375" s="116" t="s">
        <v>10448</v>
      </c>
      <c r="F2375" s="116" t="s">
        <v>8487</v>
      </c>
      <c r="G2375" s="116" t="s">
        <v>10449</v>
      </c>
      <c r="H2375" s="116" t="s">
        <v>8488</v>
      </c>
      <c r="I2375" s="116"/>
      <c r="J2375" s="116" t="s">
        <v>10450</v>
      </c>
      <c r="K2375" s="116" t="s">
        <v>10451</v>
      </c>
      <c r="L2375" s="116" t="s">
        <v>10450</v>
      </c>
      <c r="M2375" s="116" t="s">
        <v>12807</v>
      </c>
    </row>
    <row r="2376" spans="1:13">
      <c r="A2376" s="115">
        <v>6917</v>
      </c>
      <c r="B2376" s="115">
        <v>3391</v>
      </c>
      <c r="C2376" s="116" t="s">
        <v>842</v>
      </c>
      <c r="D2376" s="116" t="s">
        <v>56</v>
      </c>
      <c r="E2376" s="116" t="s">
        <v>10448</v>
      </c>
      <c r="F2376" s="116" t="s">
        <v>8487</v>
      </c>
      <c r="G2376" s="116" t="s">
        <v>10449</v>
      </c>
      <c r="H2376" s="116" t="s">
        <v>8488</v>
      </c>
      <c r="I2376" s="116" t="s">
        <v>10452</v>
      </c>
      <c r="J2376" s="116" t="s">
        <v>10453</v>
      </c>
      <c r="K2376" s="116" t="s">
        <v>10454</v>
      </c>
      <c r="L2376" s="116" t="s">
        <v>10453</v>
      </c>
      <c r="M2376" s="116" t="s">
        <v>12807</v>
      </c>
    </row>
    <row r="2377" spans="1:13">
      <c r="A2377" s="115">
        <v>6918</v>
      </c>
      <c r="B2377" s="115">
        <v>3392</v>
      </c>
      <c r="C2377" s="116" t="s">
        <v>842</v>
      </c>
      <c r="D2377" s="116" t="s">
        <v>56</v>
      </c>
      <c r="E2377" s="116" t="s">
        <v>10448</v>
      </c>
      <c r="F2377" s="116" t="s">
        <v>8487</v>
      </c>
      <c r="G2377" s="116" t="s">
        <v>10449</v>
      </c>
      <c r="H2377" s="116" t="s">
        <v>8488</v>
      </c>
      <c r="I2377" s="116" t="s">
        <v>10455</v>
      </c>
      <c r="J2377" s="116" t="s">
        <v>10456</v>
      </c>
      <c r="K2377" s="116" t="s">
        <v>10457</v>
      </c>
      <c r="L2377" s="116" t="s">
        <v>10456</v>
      </c>
      <c r="M2377" s="116" t="s">
        <v>12807</v>
      </c>
    </row>
    <row r="2378" spans="1:13">
      <c r="A2378" s="115">
        <v>8524</v>
      </c>
      <c r="B2378" s="115">
        <v>3393</v>
      </c>
      <c r="C2378" s="116" t="s">
        <v>842</v>
      </c>
      <c r="D2378" s="116" t="s">
        <v>56</v>
      </c>
      <c r="E2378" s="116" t="s">
        <v>10448</v>
      </c>
      <c r="F2378" s="116" t="s">
        <v>10458</v>
      </c>
      <c r="G2378" s="116" t="s">
        <v>10449</v>
      </c>
      <c r="H2378" s="116" t="s">
        <v>955</v>
      </c>
      <c r="I2378" s="116"/>
      <c r="J2378" s="116" t="s">
        <v>10459</v>
      </c>
      <c r="K2378" s="116" t="s">
        <v>10460</v>
      </c>
      <c r="L2378" s="116" t="s">
        <v>10459</v>
      </c>
      <c r="M2378" s="116" t="s">
        <v>12807</v>
      </c>
    </row>
    <row r="2379" spans="1:13">
      <c r="A2379" s="115">
        <v>6190</v>
      </c>
      <c r="B2379" s="115">
        <v>782</v>
      </c>
      <c r="C2379" s="116" t="s">
        <v>842</v>
      </c>
      <c r="D2379" s="116" t="s">
        <v>45</v>
      </c>
      <c r="E2379" s="116" t="s">
        <v>1182</v>
      </c>
      <c r="F2379" s="116"/>
      <c r="G2379" s="116" t="s">
        <v>1184</v>
      </c>
      <c r="H2379" s="116"/>
      <c r="I2379" s="116"/>
      <c r="J2379" s="116" t="s">
        <v>1182</v>
      </c>
      <c r="K2379" s="116" t="s">
        <v>1184</v>
      </c>
      <c r="L2379" s="116" t="s">
        <v>1182</v>
      </c>
      <c r="M2379" s="116" t="s">
        <v>12806</v>
      </c>
    </row>
    <row r="2380" spans="1:13">
      <c r="A2380" s="115">
        <v>6683</v>
      </c>
      <c r="B2380" s="115">
        <v>783</v>
      </c>
      <c r="C2380" s="116" t="s">
        <v>842</v>
      </c>
      <c r="D2380" s="116" t="s">
        <v>45</v>
      </c>
      <c r="E2380" s="116" t="s">
        <v>1182</v>
      </c>
      <c r="F2380" s="116" t="s">
        <v>3029</v>
      </c>
      <c r="G2380" s="116" t="s">
        <v>1184</v>
      </c>
      <c r="H2380" s="116" t="s">
        <v>3030</v>
      </c>
      <c r="I2380" s="116"/>
      <c r="J2380" s="116" t="s">
        <v>3031</v>
      </c>
      <c r="K2380" s="116" t="s">
        <v>3032</v>
      </c>
      <c r="L2380" s="116" t="s">
        <v>3031</v>
      </c>
      <c r="M2380" s="116" t="s">
        <v>12806</v>
      </c>
    </row>
    <row r="2381" spans="1:13">
      <c r="A2381" s="115">
        <v>6191</v>
      </c>
      <c r="B2381" s="115">
        <v>784</v>
      </c>
      <c r="C2381" s="116" t="s">
        <v>842</v>
      </c>
      <c r="D2381" s="116" t="s">
        <v>45</v>
      </c>
      <c r="E2381" s="116" t="s">
        <v>1182</v>
      </c>
      <c r="F2381" s="116" t="s">
        <v>638</v>
      </c>
      <c r="G2381" s="116" t="s">
        <v>1184</v>
      </c>
      <c r="H2381" s="116" t="s">
        <v>543</v>
      </c>
      <c r="I2381" s="116"/>
      <c r="J2381" s="116" t="s">
        <v>3033</v>
      </c>
      <c r="K2381" s="116" t="s">
        <v>3034</v>
      </c>
      <c r="L2381" s="116" t="s">
        <v>3033</v>
      </c>
      <c r="M2381" s="116" t="s">
        <v>12806</v>
      </c>
    </row>
    <row r="2382" spans="1:13">
      <c r="A2382" s="115">
        <v>6192</v>
      </c>
      <c r="B2382" s="115">
        <v>785</v>
      </c>
      <c r="C2382" s="116" t="s">
        <v>842</v>
      </c>
      <c r="D2382" s="116" t="s">
        <v>45</v>
      </c>
      <c r="E2382" s="116" t="s">
        <v>1182</v>
      </c>
      <c r="F2382" s="116" t="s">
        <v>1183</v>
      </c>
      <c r="G2382" s="116" t="s">
        <v>1184</v>
      </c>
      <c r="H2382" s="116" t="s">
        <v>1185</v>
      </c>
      <c r="I2382" s="116"/>
      <c r="J2382" s="116" t="s">
        <v>1186</v>
      </c>
      <c r="K2382" s="116" t="s">
        <v>1187</v>
      </c>
      <c r="L2382" s="116" t="s">
        <v>1186</v>
      </c>
      <c r="M2382" s="116" t="s">
        <v>12806</v>
      </c>
    </row>
    <row r="2383" spans="1:13">
      <c r="A2383" s="115">
        <v>6193</v>
      </c>
      <c r="B2383" s="115">
        <v>786</v>
      </c>
      <c r="C2383" s="116" t="s">
        <v>842</v>
      </c>
      <c r="D2383" s="116" t="s">
        <v>45</v>
      </c>
      <c r="E2383" s="116" t="s">
        <v>1182</v>
      </c>
      <c r="F2383" s="116" t="s">
        <v>3035</v>
      </c>
      <c r="G2383" s="116" t="s">
        <v>1184</v>
      </c>
      <c r="H2383" s="116" t="s">
        <v>3036</v>
      </c>
      <c r="I2383" s="116"/>
      <c r="J2383" s="116" t="s">
        <v>3037</v>
      </c>
      <c r="K2383" s="116" t="s">
        <v>3038</v>
      </c>
      <c r="L2383" s="116" t="s">
        <v>3037</v>
      </c>
      <c r="M2383" s="116" t="s">
        <v>12806</v>
      </c>
    </row>
    <row r="2384" spans="1:13">
      <c r="A2384" s="115">
        <v>8632</v>
      </c>
      <c r="B2384" s="115">
        <v>3031</v>
      </c>
      <c r="C2384" s="116" t="s">
        <v>842</v>
      </c>
      <c r="D2384" s="116" t="s">
        <v>45</v>
      </c>
      <c r="E2384" s="116" t="s">
        <v>1182</v>
      </c>
      <c r="F2384" s="116" t="s">
        <v>3035</v>
      </c>
      <c r="G2384" s="116" t="s">
        <v>1184</v>
      </c>
      <c r="H2384" s="116" t="s">
        <v>3036</v>
      </c>
      <c r="I2384" s="116" t="s">
        <v>9422</v>
      </c>
      <c r="J2384" s="116" t="s">
        <v>9423</v>
      </c>
      <c r="K2384" s="116" t="s">
        <v>9424</v>
      </c>
      <c r="L2384" s="116" t="s">
        <v>9423</v>
      </c>
      <c r="M2384" s="116" t="s">
        <v>12807</v>
      </c>
    </row>
    <row r="2385" spans="1:13">
      <c r="A2385" s="115">
        <v>8633</v>
      </c>
      <c r="B2385" s="115">
        <v>3032</v>
      </c>
      <c r="C2385" s="116" t="s">
        <v>842</v>
      </c>
      <c r="D2385" s="116" t="s">
        <v>45</v>
      </c>
      <c r="E2385" s="116" t="s">
        <v>1182</v>
      </c>
      <c r="F2385" s="116" t="s">
        <v>3035</v>
      </c>
      <c r="G2385" s="116" t="s">
        <v>1184</v>
      </c>
      <c r="H2385" s="116" t="s">
        <v>3036</v>
      </c>
      <c r="I2385" s="116" t="s">
        <v>9425</v>
      </c>
      <c r="J2385" s="116" t="s">
        <v>9426</v>
      </c>
      <c r="K2385" s="116" t="s">
        <v>9427</v>
      </c>
      <c r="L2385" s="116" t="s">
        <v>9426</v>
      </c>
      <c r="M2385" s="116" t="s">
        <v>12807</v>
      </c>
    </row>
    <row r="2386" spans="1:13">
      <c r="A2386" s="115">
        <v>6684</v>
      </c>
      <c r="B2386" s="115">
        <v>787</v>
      </c>
      <c r="C2386" s="116" t="s">
        <v>842</v>
      </c>
      <c r="D2386" s="116" t="s">
        <v>45</v>
      </c>
      <c r="E2386" s="116" t="s">
        <v>2688</v>
      </c>
      <c r="F2386" s="116"/>
      <c r="G2386" s="116" t="s">
        <v>2690</v>
      </c>
      <c r="H2386" s="116"/>
      <c r="I2386" s="116"/>
      <c r="J2386" s="116" t="s">
        <v>2688</v>
      </c>
      <c r="K2386" s="116" t="s">
        <v>2690</v>
      </c>
      <c r="L2386" s="116" t="s">
        <v>2688</v>
      </c>
      <c r="M2386" s="116" t="s">
        <v>12806</v>
      </c>
    </row>
    <row r="2387" spans="1:13">
      <c r="A2387" s="115">
        <v>6685</v>
      </c>
      <c r="B2387" s="115">
        <v>788</v>
      </c>
      <c r="C2387" s="116" t="s">
        <v>842</v>
      </c>
      <c r="D2387" s="116" t="s">
        <v>45</v>
      </c>
      <c r="E2387" s="116" t="s">
        <v>2688</v>
      </c>
      <c r="F2387" s="116" t="s">
        <v>2689</v>
      </c>
      <c r="G2387" s="116" t="s">
        <v>2690</v>
      </c>
      <c r="H2387" s="116" t="s">
        <v>2691</v>
      </c>
      <c r="I2387" s="116"/>
      <c r="J2387" s="116" t="s">
        <v>2692</v>
      </c>
      <c r="K2387" s="116" t="s">
        <v>2693</v>
      </c>
      <c r="L2387" s="116" t="s">
        <v>2692</v>
      </c>
      <c r="M2387" s="116" t="s">
        <v>12806</v>
      </c>
    </row>
    <row r="2388" spans="1:13">
      <c r="A2388" s="115">
        <v>6024</v>
      </c>
      <c r="B2388" s="115">
        <v>789</v>
      </c>
      <c r="C2388" s="116" t="s">
        <v>842</v>
      </c>
      <c r="D2388" s="116" t="s">
        <v>45</v>
      </c>
      <c r="E2388" s="116" t="s">
        <v>2688</v>
      </c>
      <c r="F2388" s="116" t="s">
        <v>2698</v>
      </c>
      <c r="G2388" s="116" t="s">
        <v>2690</v>
      </c>
      <c r="H2388" s="116" t="s">
        <v>2699</v>
      </c>
      <c r="I2388" s="116"/>
      <c r="J2388" s="116" t="s">
        <v>2700</v>
      </c>
      <c r="K2388" s="116" t="s">
        <v>2701</v>
      </c>
      <c r="L2388" s="116" t="s">
        <v>2700</v>
      </c>
      <c r="M2388" s="116" t="s">
        <v>12806</v>
      </c>
    </row>
    <row r="2389" spans="1:13">
      <c r="A2389" s="115">
        <v>6025</v>
      </c>
      <c r="B2389" s="115">
        <v>790</v>
      </c>
      <c r="C2389" s="116" t="s">
        <v>842</v>
      </c>
      <c r="D2389" s="116" t="s">
        <v>45</v>
      </c>
      <c r="E2389" s="116" t="s">
        <v>2688</v>
      </c>
      <c r="F2389" s="116" t="s">
        <v>2694</v>
      </c>
      <c r="G2389" s="116" t="s">
        <v>2690</v>
      </c>
      <c r="H2389" s="116" t="s">
        <v>2695</v>
      </c>
      <c r="I2389" s="116"/>
      <c r="J2389" s="116" t="s">
        <v>2696</v>
      </c>
      <c r="K2389" s="116" t="s">
        <v>2697</v>
      </c>
      <c r="L2389" s="116" t="s">
        <v>2696</v>
      </c>
      <c r="M2389" s="116" t="s">
        <v>12806</v>
      </c>
    </row>
    <row r="2390" spans="1:13">
      <c r="A2390" s="115">
        <v>9267</v>
      </c>
      <c r="B2390" s="115">
        <v>3829</v>
      </c>
      <c r="C2390" s="116" t="s">
        <v>842</v>
      </c>
      <c r="D2390" s="116" t="s">
        <v>56</v>
      </c>
      <c r="E2390" s="116" t="s">
        <v>11705</v>
      </c>
      <c r="F2390" s="116"/>
      <c r="G2390" s="116" t="s">
        <v>11706</v>
      </c>
      <c r="H2390" s="116"/>
      <c r="I2390" s="116"/>
      <c r="J2390" s="116" t="s">
        <v>11705</v>
      </c>
      <c r="K2390" s="116" t="s">
        <v>11706</v>
      </c>
      <c r="L2390" s="116" t="s">
        <v>11705</v>
      </c>
      <c r="M2390" s="116" t="s">
        <v>12807</v>
      </c>
    </row>
    <row r="2391" spans="1:13">
      <c r="A2391" s="115">
        <v>9268</v>
      </c>
      <c r="B2391" s="115">
        <v>3830</v>
      </c>
      <c r="C2391" s="116" t="s">
        <v>842</v>
      </c>
      <c r="D2391" s="116" t="s">
        <v>56</v>
      </c>
      <c r="E2391" s="116" t="s">
        <v>11705</v>
      </c>
      <c r="F2391" s="116" t="s">
        <v>10633</v>
      </c>
      <c r="G2391" s="116" t="s">
        <v>11706</v>
      </c>
      <c r="H2391" s="116" t="s">
        <v>2321</v>
      </c>
      <c r="I2391" s="116"/>
      <c r="J2391" s="116" t="s">
        <v>11707</v>
      </c>
      <c r="K2391" s="116" t="s">
        <v>11708</v>
      </c>
      <c r="L2391" s="116" t="s">
        <v>11707</v>
      </c>
      <c r="M2391" s="116" t="s">
        <v>12807</v>
      </c>
    </row>
    <row r="2392" spans="1:13">
      <c r="A2392" s="115">
        <v>10309</v>
      </c>
      <c r="B2392" s="115">
        <v>4234</v>
      </c>
      <c r="C2392" s="116" t="s">
        <v>842</v>
      </c>
      <c r="D2392" s="116" t="s">
        <v>56</v>
      </c>
      <c r="E2392" s="116" t="s">
        <v>11705</v>
      </c>
      <c r="F2392" s="116" t="s">
        <v>11713</v>
      </c>
      <c r="G2392" s="116" t="s">
        <v>11706</v>
      </c>
      <c r="H2392" s="116" t="s">
        <v>3014</v>
      </c>
      <c r="I2392" s="116"/>
      <c r="J2392" s="116" t="s">
        <v>11714</v>
      </c>
      <c r="K2392" s="116" t="s">
        <v>12846</v>
      </c>
      <c r="L2392" s="116" t="s">
        <v>11714</v>
      </c>
      <c r="M2392" s="116" t="s">
        <v>12810</v>
      </c>
    </row>
    <row r="2393" spans="1:13">
      <c r="A2393" s="115">
        <v>9269</v>
      </c>
      <c r="B2393" s="115">
        <v>3831</v>
      </c>
      <c r="C2393" s="116" t="s">
        <v>842</v>
      </c>
      <c r="D2393" s="116" t="s">
        <v>56</v>
      </c>
      <c r="E2393" s="116" t="s">
        <v>11705</v>
      </c>
      <c r="F2393" s="116" t="s">
        <v>11709</v>
      </c>
      <c r="G2393" s="116" t="s">
        <v>11706</v>
      </c>
      <c r="H2393" s="116" t="s">
        <v>11710</v>
      </c>
      <c r="I2393" s="116"/>
      <c r="J2393" s="116" t="s">
        <v>11711</v>
      </c>
      <c r="K2393" s="116" t="s">
        <v>11712</v>
      </c>
      <c r="L2393" s="116" t="s">
        <v>11711</v>
      </c>
      <c r="M2393" s="116" t="s">
        <v>12807</v>
      </c>
    </row>
    <row r="2394" spans="1:13">
      <c r="A2394" s="115">
        <v>7713</v>
      </c>
      <c r="B2394" s="115">
        <v>3833</v>
      </c>
      <c r="C2394" s="116" t="s">
        <v>842</v>
      </c>
      <c r="D2394" s="116" t="s">
        <v>56</v>
      </c>
      <c r="E2394" s="116" t="s">
        <v>11705</v>
      </c>
      <c r="F2394" s="116" t="s">
        <v>11713</v>
      </c>
      <c r="G2394" s="116" t="s">
        <v>11706</v>
      </c>
      <c r="H2394" s="116" t="s">
        <v>11710</v>
      </c>
      <c r="I2394" s="116" t="s">
        <v>11715</v>
      </c>
      <c r="J2394" s="116" t="s">
        <v>11716</v>
      </c>
      <c r="K2394" s="116" t="s">
        <v>11717</v>
      </c>
      <c r="L2394" s="116" t="s">
        <v>11716</v>
      </c>
      <c r="M2394" s="116" t="s">
        <v>12807</v>
      </c>
    </row>
    <row r="2395" spans="1:13">
      <c r="A2395" s="115">
        <v>7714</v>
      </c>
      <c r="B2395" s="115">
        <v>3834</v>
      </c>
      <c r="C2395" s="116" t="s">
        <v>842</v>
      </c>
      <c r="D2395" s="116" t="s">
        <v>56</v>
      </c>
      <c r="E2395" s="116" t="s">
        <v>11705</v>
      </c>
      <c r="F2395" s="116" t="s">
        <v>11713</v>
      </c>
      <c r="G2395" s="116" t="s">
        <v>11706</v>
      </c>
      <c r="H2395" s="116" t="s">
        <v>11710</v>
      </c>
      <c r="I2395" s="116" t="s">
        <v>1753</v>
      </c>
      <c r="J2395" s="116" t="s">
        <v>11718</v>
      </c>
      <c r="K2395" s="116" t="s">
        <v>11719</v>
      </c>
      <c r="L2395" s="116" t="s">
        <v>11718</v>
      </c>
      <c r="M2395" s="116" t="s">
        <v>12807</v>
      </c>
    </row>
    <row r="2396" spans="1:13">
      <c r="A2396" s="115">
        <v>9318</v>
      </c>
      <c r="B2396" s="115">
        <v>2166</v>
      </c>
      <c r="C2396" s="116" t="s">
        <v>842</v>
      </c>
      <c r="D2396" s="116" t="s">
        <v>56</v>
      </c>
      <c r="E2396" s="116" t="s">
        <v>6931</v>
      </c>
      <c r="F2396" s="116"/>
      <c r="G2396" s="116" t="s">
        <v>6932</v>
      </c>
      <c r="H2396" s="116"/>
      <c r="I2396" s="116"/>
      <c r="J2396" s="116" t="s">
        <v>6931</v>
      </c>
      <c r="K2396" s="116" t="s">
        <v>6932</v>
      </c>
      <c r="L2396" s="116" t="s">
        <v>6931</v>
      </c>
      <c r="M2396" s="116" t="s">
        <v>12807</v>
      </c>
    </row>
    <row r="2397" spans="1:13">
      <c r="A2397" s="115">
        <v>9374</v>
      </c>
      <c r="B2397" s="115">
        <v>2187</v>
      </c>
      <c r="C2397" s="116" t="s">
        <v>842</v>
      </c>
      <c r="D2397" s="116" t="s">
        <v>56</v>
      </c>
      <c r="E2397" s="116" t="s">
        <v>6931</v>
      </c>
      <c r="F2397" s="116" t="s">
        <v>7000</v>
      </c>
      <c r="G2397" s="116" t="s">
        <v>6932</v>
      </c>
      <c r="H2397" s="116" t="s">
        <v>7001</v>
      </c>
      <c r="I2397" s="116"/>
      <c r="J2397" s="116" t="s">
        <v>7002</v>
      </c>
      <c r="K2397" s="116" t="s">
        <v>7003</v>
      </c>
      <c r="L2397" s="116" t="s">
        <v>7002</v>
      </c>
      <c r="M2397" s="116" t="s">
        <v>12807</v>
      </c>
    </row>
    <row r="2398" spans="1:13">
      <c r="A2398" s="115">
        <v>9113</v>
      </c>
      <c r="B2398" s="115">
        <v>2189</v>
      </c>
      <c r="C2398" s="116" t="s">
        <v>842</v>
      </c>
      <c r="D2398" s="116" t="s">
        <v>56</v>
      </c>
      <c r="E2398" s="116" t="s">
        <v>6931</v>
      </c>
      <c r="F2398" s="116" t="s">
        <v>7000</v>
      </c>
      <c r="G2398" s="116" t="s">
        <v>6932</v>
      </c>
      <c r="H2398" s="116" t="s">
        <v>7001</v>
      </c>
      <c r="I2398" s="116" t="s">
        <v>7007</v>
      </c>
      <c r="J2398" s="116" t="s">
        <v>7008</v>
      </c>
      <c r="K2398" s="116" t="s">
        <v>7009</v>
      </c>
      <c r="L2398" s="116" t="s">
        <v>7008</v>
      </c>
      <c r="M2398" s="116" t="s">
        <v>12807</v>
      </c>
    </row>
    <row r="2399" spans="1:13">
      <c r="A2399" s="115">
        <v>7604</v>
      </c>
      <c r="B2399" s="115">
        <v>2188</v>
      </c>
      <c r="C2399" s="116" t="s">
        <v>842</v>
      </c>
      <c r="D2399" s="116" t="s">
        <v>56</v>
      </c>
      <c r="E2399" s="116" t="s">
        <v>6931</v>
      </c>
      <c r="F2399" s="116" t="s">
        <v>7000</v>
      </c>
      <c r="G2399" s="116" t="s">
        <v>6932</v>
      </c>
      <c r="H2399" s="116" t="s">
        <v>7001</v>
      </c>
      <c r="I2399" s="116" t="s">
        <v>7004</v>
      </c>
      <c r="J2399" s="116" t="s">
        <v>7005</v>
      </c>
      <c r="K2399" s="116" t="s">
        <v>7006</v>
      </c>
      <c r="L2399" s="116" t="s">
        <v>7005</v>
      </c>
      <c r="M2399" s="116" t="s">
        <v>12807</v>
      </c>
    </row>
    <row r="2400" spans="1:13">
      <c r="A2400" s="115">
        <v>9370</v>
      </c>
      <c r="B2400" s="115">
        <v>2178</v>
      </c>
      <c r="C2400" s="116" t="s">
        <v>842</v>
      </c>
      <c r="D2400" s="116" t="s">
        <v>56</v>
      </c>
      <c r="E2400" s="116" t="s">
        <v>6931</v>
      </c>
      <c r="F2400" s="116" t="s">
        <v>6970</v>
      </c>
      <c r="G2400" s="116" t="s">
        <v>6932</v>
      </c>
      <c r="H2400" s="116" t="s">
        <v>6971</v>
      </c>
      <c r="I2400" s="116"/>
      <c r="J2400" s="116" t="s">
        <v>6972</v>
      </c>
      <c r="K2400" s="116" t="s">
        <v>6973</v>
      </c>
      <c r="L2400" s="116" t="s">
        <v>6972</v>
      </c>
      <c r="M2400" s="116" t="s">
        <v>12807</v>
      </c>
    </row>
    <row r="2401" spans="1:13">
      <c r="A2401" s="115">
        <v>7602</v>
      </c>
      <c r="B2401" s="115">
        <v>2179</v>
      </c>
      <c r="C2401" s="116" t="s">
        <v>842</v>
      </c>
      <c r="D2401" s="116" t="s">
        <v>56</v>
      </c>
      <c r="E2401" s="116" t="s">
        <v>6931</v>
      </c>
      <c r="F2401" s="116" t="s">
        <v>6970</v>
      </c>
      <c r="G2401" s="116" t="s">
        <v>6932</v>
      </c>
      <c r="H2401" s="116" t="s">
        <v>6971</v>
      </c>
      <c r="I2401" s="116" t="s">
        <v>6974</v>
      </c>
      <c r="J2401" s="116" t="s">
        <v>6975</v>
      </c>
      <c r="K2401" s="116" t="s">
        <v>6976</v>
      </c>
      <c r="L2401" s="116" t="s">
        <v>6975</v>
      </c>
      <c r="M2401" s="116" t="s">
        <v>12807</v>
      </c>
    </row>
    <row r="2402" spans="1:13">
      <c r="A2402" s="115">
        <v>9373</v>
      </c>
      <c r="B2402" s="115">
        <v>2186</v>
      </c>
      <c r="C2402" s="116" t="s">
        <v>842</v>
      </c>
      <c r="D2402" s="116" t="s">
        <v>56</v>
      </c>
      <c r="E2402" s="116" t="s">
        <v>6931</v>
      </c>
      <c r="F2402" s="116" t="s">
        <v>6996</v>
      </c>
      <c r="G2402" s="116" t="s">
        <v>6932</v>
      </c>
      <c r="H2402" s="116" t="s">
        <v>6997</v>
      </c>
      <c r="I2402" s="116"/>
      <c r="J2402" s="116" t="s">
        <v>6998</v>
      </c>
      <c r="K2402" s="116" t="s">
        <v>6999</v>
      </c>
      <c r="L2402" s="116" t="s">
        <v>6998</v>
      </c>
      <c r="M2402" s="116" t="s">
        <v>12807</v>
      </c>
    </row>
    <row r="2403" spans="1:13">
      <c r="A2403" s="115">
        <v>9371</v>
      </c>
      <c r="B2403" s="115">
        <v>2180</v>
      </c>
      <c r="C2403" s="116" t="s">
        <v>842</v>
      </c>
      <c r="D2403" s="116" t="s">
        <v>56</v>
      </c>
      <c r="E2403" s="116" t="s">
        <v>6931</v>
      </c>
      <c r="F2403" s="116" t="s">
        <v>6977</v>
      </c>
      <c r="G2403" s="116" t="s">
        <v>6932</v>
      </c>
      <c r="H2403" s="116" t="s">
        <v>2515</v>
      </c>
      <c r="I2403" s="116"/>
      <c r="J2403" s="116" t="s">
        <v>6978</v>
      </c>
      <c r="K2403" s="116" t="s">
        <v>6979</v>
      </c>
      <c r="L2403" s="116" t="s">
        <v>6978</v>
      </c>
      <c r="M2403" s="116" t="s">
        <v>12807</v>
      </c>
    </row>
    <row r="2404" spans="1:13">
      <c r="A2404" s="115">
        <v>9700</v>
      </c>
      <c r="B2404" s="115">
        <v>2182</v>
      </c>
      <c r="C2404" s="116" t="s">
        <v>842</v>
      </c>
      <c r="D2404" s="116" t="s">
        <v>56</v>
      </c>
      <c r="E2404" s="116" t="s">
        <v>6931</v>
      </c>
      <c r="F2404" s="116" t="s">
        <v>6977</v>
      </c>
      <c r="G2404" s="116" t="s">
        <v>6932</v>
      </c>
      <c r="H2404" s="116" t="s">
        <v>2515</v>
      </c>
      <c r="I2404" s="116" t="s">
        <v>6983</v>
      </c>
      <c r="J2404" s="116" t="s">
        <v>6984</v>
      </c>
      <c r="K2404" s="116" t="s">
        <v>6985</v>
      </c>
      <c r="L2404" s="116" t="s">
        <v>6984</v>
      </c>
      <c r="M2404" s="116" t="s">
        <v>12807</v>
      </c>
    </row>
    <row r="2405" spans="1:13">
      <c r="A2405" s="115">
        <v>9112</v>
      </c>
      <c r="B2405" s="115">
        <v>2181</v>
      </c>
      <c r="C2405" s="116" t="s">
        <v>842</v>
      </c>
      <c r="D2405" s="116" t="s">
        <v>56</v>
      </c>
      <c r="E2405" s="116" t="s">
        <v>6931</v>
      </c>
      <c r="F2405" s="116" t="s">
        <v>6977</v>
      </c>
      <c r="G2405" s="116" t="s">
        <v>6932</v>
      </c>
      <c r="H2405" s="116" t="s">
        <v>2515</v>
      </c>
      <c r="I2405" s="116" t="s">
        <v>6980</v>
      </c>
      <c r="J2405" s="116" t="s">
        <v>6981</v>
      </c>
      <c r="K2405" s="116" t="s">
        <v>6982</v>
      </c>
      <c r="L2405" s="116" t="s">
        <v>6981</v>
      </c>
      <c r="M2405" s="116" t="s">
        <v>12807</v>
      </c>
    </row>
    <row r="2406" spans="1:13">
      <c r="A2406" s="115">
        <v>7603</v>
      </c>
      <c r="B2406" s="115">
        <v>2183</v>
      </c>
      <c r="C2406" s="116" t="s">
        <v>842</v>
      </c>
      <c r="D2406" s="116" t="s">
        <v>56</v>
      </c>
      <c r="E2406" s="116" t="s">
        <v>6931</v>
      </c>
      <c r="F2406" s="116" t="s">
        <v>6977</v>
      </c>
      <c r="G2406" s="116" t="s">
        <v>6932</v>
      </c>
      <c r="H2406" s="116" t="s">
        <v>2515</v>
      </c>
      <c r="I2406" s="116" t="s">
        <v>6986</v>
      </c>
      <c r="J2406" s="116" t="s">
        <v>6987</v>
      </c>
      <c r="K2406" s="116" t="s">
        <v>6988</v>
      </c>
      <c r="L2406" s="116" t="s">
        <v>6987</v>
      </c>
      <c r="M2406" s="116" t="s">
        <v>12807</v>
      </c>
    </row>
    <row r="2407" spans="1:13">
      <c r="A2407" s="115">
        <v>9321</v>
      </c>
      <c r="B2407" s="115">
        <v>2176</v>
      </c>
      <c r="C2407" s="116" t="s">
        <v>842</v>
      </c>
      <c r="D2407" s="116" t="s">
        <v>56</v>
      </c>
      <c r="E2407" s="116" t="s">
        <v>6931</v>
      </c>
      <c r="F2407" s="116" t="s">
        <v>6962</v>
      </c>
      <c r="G2407" s="116" t="s">
        <v>6932</v>
      </c>
      <c r="H2407" s="116" t="s">
        <v>6963</v>
      </c>
      <c r="I2407" s="116"/>
      <c r="J2407" s="116" t="s">
        <v>6964</v>
      </c>
      <c r="K2407" s="116" t="s">
        <v>6965</v>
      </c>
      <c r="L2407" s="116" t="s">
        <v>6964</v>
      </c>
      <c r="M2407" s="116" t="s">
        <v>12807</v>
      </c>
    </row>
    <row r="2408" spans="1:13">
      <c r="A2408" s="115">
        <v>9369</v>
      </c>
      <c r="B2408" s="115">
        <v>2177</v>
      </c>
      <c r="C2408" s="116" t="s">
        <v>842</v>
      </c>
      <c r="D2408" s="116" t="s">
        <v>56</v>
      </c>
      <c r="E2408" s="116" t="s">
        <v>6931</v>
      </c>
      <c r="F2408" s="116" t="s">
        <v>6966</v>
      </c>
      <c r="G2408" s="116" t="s">
        <v>6932</v>
      </c>
      <c r="H2408" s="116" t="s">
        <v>6967</v>
      </c>
      <c r="I2408" s="116"/>
      <c r="J2408" s="116" t="s">
        <v>6968</v>
      </c>
      <c r="K2408" s="116" t="s">
        <v>6969</v>
      </c>
      <c r="L2408" s="116" t="s">
        <v>6968</v>
      </c>
      <c r="M2408" s="116" t="s">
        <v>12807</v>
      </c>
    </row>
    <row r="2409" spans="1:13">
      <c r="A2409" s="115">
        <v>9372</v>
      </c>
      <c r="B2409" s="115">
        <v>2184</v>
      </c>
      <c r="C2409" s="116" t="s">
        <v>842</v>
      </c>
      <c r="D2409" s="116" t="s">
        <v>56</v>
      </c>
      <c r="E2409" s="116" t="s">
        <v>6931</v>
      </c>
      <c r="F2409" s="116" t="s">
        <v>6989</v>
      </c>
      <c r="G2409" s="116" t="s">
        <v>6932</v>
      </c>
      <c r="H2409" s="116" t="s">
        <v>6990</v>
      </c>
      <c r="I2409" s="116"/>
      <c r="J2409" s="116" t="s">
        <v>6991</v>
      </c>
      <c r="K2409" s="116" t="s">
        <v>6992</v>
      </c>
      <c r="L2409" s="116" t="s">
        <v>6991</v>
      </c>
      <c r="M2409" s="116" t="s">
        <v>12807</v>
      </c>
    </row>
    <row r="2410" spans="1:13">
      <c r="A2410" s="115">
        <v>10047</v>
      </c>
      <c r="B2410" s="115">
        <v>2185</v>
      </c>
      <c r="C2410" s="116" t="s">
        <v>842</v>
      </c>
      <c r="D2410" s="116" t="s">
        <v>56</v>
      </c>
      <c r="E2410" s="116" t="s">
        <v>6931</v>
      </c>
      <c r="F2410" s="116" t="s">
        <v>6989</v>
      </c>
      <c r="G2410" s="116" t="s">
        <v>6932</v>
      </c>
      <c r="H2410" s="116" t="s">
        <v>6990</v>
      </c>
      <c r="I2410" s="116" t="s">
        <v>6993</v>
      </c>
      <c r="J2410" s="116" t="s">
        <v>6994</v>
      </c>
      <c r="K2410" s="116" t="s">
        <v>6995</v>
      </c>
      <c r="L2410" s="116" t="s">
        <v>6994</v>
      </c>
      <c r="M2410" s="116" t="s">
        <v>12807</v>
      </c>
    </row>
    <row r="2411" spans="1:13">
      <c r="A2411" s="115">
        <v>9319</v>
      </c>
      <c r="B2411" s="115">
        <v>2167</v>
      </c>
      <c r="C2411" s="116" t="s">
        <v>842</v>
      </c>
      <c r="D2411" s="116" t="s">
        <v>56</v>
      </c>
      <c r="E2411" s="116" t="s">
        <v>6931</v>
      </c>
      <c r="F2411" s="116" t="s">
        <v>6933</v>
      </c>
      <c r="G2411" s="116" t="s">
        <v>6932</v>
      </c>
      <c r="H2411" s="116" t="s">
        <v>6934</v>
      </c>
      <c r="I2411" s="116"/>
      <c r="J2411" s="116" t="s">
        <v>6935</v>
      </c>
      <c r="K2411" s="116" t="s">
        <v>6936</v>
      </c>
      <c r="L2411" s="116" t="s">
        <v>6935</v>
      </c>
      <c r="M2411" s="116" t="s">
        <v>12807</v>
      </c>
    </row>
    <row r="2412" spans="1:13">
      <c r="A2412" s="115">
        <v>9699</v>
      </c>
      <c r="B2412" s="115">
        <v>2169</v>
      </c>
      <c r="C2412" s="116" t="s">
        <v>842</v>
      </c>
      <c r="D2412" s="116" t="s">
        <v>56</v>
      </c>
      <c r="E2412" s="116" t="s">
        <v>6931</v>
      </c>
      <c r="F2412" s="116" t="s">
        <v>6933</v>
      </c>
      <c r="G2412" s="116" t="s">
        <v>6932</v>
      </c>
      <c r="H2412" s="116" t="s">
        <v>6934</v>
      </c>
      <c r="I2412" s="116" t="s">
        <v>6940</v>
      </c>
      <c r="J2412" s="116" t="s">
        <v>6941</v>
      </c>
      <c r="K2412" s="116" t="s">
        <v>6942</v>
      </c>
      <c r="L2412" s="116" t="s">
        <v>6941</v>
      </c>
      <c r="M2412" s="116" t="s">
        <v>12807</v>
      </c>
    </row>
    <row r="2413" spans="1:13">
      <c r="A2413" s="115">
        <v>9698</v>
      </c>
      <c r="B2413" s="115">
        <v>2168</v>
      </c>
      <c r="C2413" s="116" t="s">
        <v>842</v>
      </c>
      <c r="D2413" s="116" t="s">
        <v>56</v>
      </c>
      <c r="E2413" s="116" t="s">
        <v>6931</v>
      </c>
      <c r="F2413" s="116" t="s">
        <v>6933</v>
      </c>
      <c r="G2413" s="116" t="s">
        <v>6932</v>
      </c>
      <c r="H2413" s="116" t="s">
        <v>6934</v>
      </c>
      <c r="I2413" s="116" t="s">
        <v>6937</v>
      </c>
      <c r="J2413" s="116" t="s">
        <v>6938</v>
      </c>
      <c r="K2413" s="116" t="s">
        <v>6939</v>
      </c>
      <c r="L2413" s="116" t="s">
        <v>6938</v>
      </c>
      <c r="M2413" s="116" t="s">
        <v>12807</v>
      </c>
    </row>
    <row r="2414" spans="1:13">
      <c r="A2414" s="115">
        <v>7573</v>
      </c>
      <c r="B2414" s="115">
        <v>2171</v>
      </c>
      <c r="C2414" s="116" t="s">
        <v>842</v>
      </c>
      <c r="D2414" s="116" t="s">
        <v>56</v>
      </c>
      <c r="E2414" s="116" t="s">
        <v>6931</v>
      </c>
      <c r="F2414" s="116" t="s">
        <v>6933</v>
      </c>
      <c r="G2414" s="116" t="s">
        <v>6932</v>
      </c>
      <c r="H2414" s="116" t="s">
        <v>6934</v>
      </c>
      <c r="I2414" s="116" t="s">
        <v>6946</v>
      </c>
      <c r="J2414" s="116" t="s">
        <v>6947</v>
      </c>
      <c r="K2414" s="116" t="s">
        <v>6948</v>
      </c>
      <c r="L2414" s="116" t="s">
        <v>6947</v>
      </c>
      <c r="M2414" s="116" t="s">
        <v>12807</v>
      </c>
    </row>
    <row r="2415" spans="1:13">
      <c r="A2415" s="115">
        <v>7574</v>
      </c>
      <c r="B2415" s="115">
        <v>2172</v>
      </c>
      <c r="C2415" s="116" t="s">
        <v>842</v>
      </c>
      <c r="D2415" s="116" t="s">
        <v>56</v>
      </c>
      <c r="E2415" s="116" t="s">
        <v>6931</v>
      </c>
      <c r="F2415" s="116" t="s">
        <v>6933</v>
      </c>
      <c r="G2415" s="116" t="s">
        <v>6932</v>
      </c>
      <c r="H2415" s="116" t="s">
        <v>6934</v>
      </c>
      <c r="I2415" s="116" t="s">
        <v>6949</v>
      </c>
      <c r="J2415" s="116" t="s">
        <v>6950</v>
      </c>
      <c r="K2415" s="116" t="s">
        <v>6951</v>
      </c>
      <c r="L2415" s="116" t="s">
        <v>6950</v>
      </c>
      <c r="M2415" s="116" t="s">
        <v>12807</v>
      </c>
    </row>
    <row r="2416" spans="1:13">
      <c r="A2416" s="115">
        <v>7572</v>
      </c>
      <c r="B2416" s="115">
        <v>2170</v>
      </c>
      <c r="C2416" s="116" t="s">
        <v>842</v>
      </c>
      <c r="D2416" s="116" t="s">
        <v>56</v>
      </c>
      <c r="E2416" s="116" t="s">
        <v>6931</v>
      </c>
      <c r="F2416" s="116" t="s">
        <v>6933</v>
      </c>
      <c r="G2416" s="116" t="s">
        <v>6932</v>
      </c>
      <c r="H2416" s="116" t="s">
        <v>6934</v>
      </c>
      <c r="I2416" s="116" t="s">
        <v>6943</v>
      </c>
      <c r="J2416" s="116" t="s">
        <v>6944</v>
      </c>
      <c r="K2416" s="116" t="s">
        <v>6945</v>
      </c>
      <c r="L2416" s="116" t="s">
        <v>6944</v>
      </c>
      <c r="M2416" s="116" t="s">
        <v>12807</v>
      </c>
    </row>
    <row r="2417" spans="1:13">
      <c r="A2417" s="115">
        <v>9320</v>
      </c>
      <c r="B2417" s="115">
        <v>2173</v>
      </c>
      <c r="C2417" s="116" t="s">
        <v>842</v>
      </c>
      <c r="D2417" s="116" t="s">
        <v>56</v>
      </c>
      <c r="E2417" s="116" t="s">
        <v>6931</v>
      </c>
      <c r="F2417" s="116" t="s">
        <v>6952</v>
      </c>
      <c r="G2417" s="116" t="s">
        <v>6932</v>
      </c>
      <c r="H2417" s="116" t="s">
        <v>6953</v>
      </c>
      <c r="I2417" s="116"/>
      <c r="J2417" s="116" t="s">
        <v>6954</v>
      </c>
      <c r="K2417" s="116" t="s">
        <v>6955</v>
      </c>
      <c r="L2417" s="116" t="s">
        <v>6954</v>
      </c>
      <c r="M2417" s="116" t="s">
        <v>12807</v>
      </c>
    </row>
    <row r="2418" spans="1:13">
      <c r="A2418" s="115">
        <v>7600</v>
      </c>
      <c r="B2418" s="115">
        <v>2174</v>
      </c>
      <c r="C2418" s="116" t="s">
        <v>842</v>
      </c>
      <c r="D2418" s="116" t="s">
        <v>56</v>
      </c>
      <c r="E2418" s="116" t="s">
        <v>6931</v>
      </c>
      <c r="F2418" s="116" t="s">
        <v>6952</v>
      </c>
      <c r="G2418" s="116" t="s">
        <v>6932</v>
      </c>
      <c r="H2418" s="116" t="s">
        <v>6953</v>
      </c>
      <c r="I2418" s="116" t="s">
        <v>6956</v>
      </c>
      <c r="J2418" s="116" t="s">
        <v>6957</v>
      </c>
      <c r="K2418" s="116" t="s">
        <v>6958</v>
      </c>
      <c r="L2418" s="116" t="s">
        <v>6957</v>
      </c>
      <c r="M2418" s="116" t="s">
        <v>12807</v>
      </c>
    </row>
    <row r="2419" spans="1:13">
      <c r="A2419" s="115">
        <v>7601</v>
      </c>
      <c r="B2419" s="115">
        <v>2175</v>
      </c>
      <c r="C2419" s="116" t="s">
        <v>842</v>
      </c>
      <c r="D2419" s="116" t="s">
        <v>56</v>
      </c>
      <c r="E2419" s="116" t="s">
        <v>6931</v>
      </c>
      <c r="F2419" s="116" t="s">
        <v>6952</v>
      </c>
      <c r="G2419" s="116" t="s">
        <v>6932</v>
      </c>
      <c r="H2419" s="116" t="s">
        <v>6953</v>
      </c>
      <c r="I2419" s="116" t="s">
        <v>6959</v>
      </c>
      <c r="J2419" s="116" t="s">
        <v>6960</v>
      </c>
      <c r="K2419" s="116" t="s">
        <v>6961</v>
      </c>
      <c r="L2419" s="116" t="s">
        <v>6960</v>
      </c>
      <c r="M2419" s="116" t="s">
        <v>12807</v>
      </c>
    </row>
    <row r="2420" spans="1:13">
      <c r="A2420" s="115">
        <v>6686</v>
      </c>
      <c r="B2420" s="115">
        <v>791</v>
      </c>
      <c r="C2420" s="116" t="s">
        <v>842</v>
      </c>
      <c r="D2420" s="116" t="s">
        <v>40</v>
      </c>
      <c r="E2420" s="116" t="s">
        <v>3022</v>
      </c>
      <c r="F2420" s="116"/>
      <c r="G2420" s="116" t="s">
        <v>1956</v>
      </c>
      <c r="H2420" s="116"/>
      <c r="I2420" s="116"/>
      <c r="J2420" s="116" t="s">
        <v>3022</v>
      </c>
      <c r="K2420" s="116" t="s">
        <v>1956</v>
      </c>
      <c r="L2420" s="116" t="s">
        <v>3022</v>
      </c>
      <c r="M2420" s="116" t="s">
        <v>12806</v>
      </c>
    </row>
    <row r="2421" spans="1:13">
      <c r="A2421" s="115">
        <v>8793</v>
      </c>
      <c r="B2421" s="115">
        <v>3691</v>
      </c>
      <c r="C2421" s="116" t="s">
        <v>842</v>
      </c>
      <c r="D2421" s="116" t="s">
        <v>56</v>
      </c>
      <c r="E2421" s="116" t="s">
        <v>3022</v>
      </c>
      <c r="F2421" s="116" t="s">
        <v>11333</v>
      </c>
      <c r="G2421" s="116" t="s">
        <v>1956</v>
      </c>
      <c r="H2421" s="116" t="s">
        <v>11333</v>
      </c>
      <c r="I2421" s="116"/>
      <c r="J2421" s="116" t="s">
        <v>11334</v>
      </c>
      <c r="K2421" s="116" t="s">
        <v>11335</v>
      </c>
      <c r="L2421" s="116" t="s">
        <v>11334</v>
      </c>
      <c r="M2421" s="116" t="s">
        <v>12807</v>
      </c>
    </row>
    <row r="2422" spans="1:13">
      <c r="A2422" s="115">
        <v>7483</v>
      </c>
      <c r="B2422" s="115">
        <v>3692</v>
      </c>
      <c r="C2422" s="116" t="s">
        <v>842</v>
      </c>
      <c r="D2422" s="116" t="s">
        <v>56</v>
      </c>
      <c r="E2422" s="116" t="s">
        <v>3022</v>
      </c>
      <c r="F2422" s="116" t="s">
        <v>11333</v>
      </c>
      <c r="G2422" s="116" t="s">
        <v>1956</v>
      </c>
      <c r="H2422" s="116" t="s">
        <v>11333</v>
      </c>
      <c r="I2422" s="116" t="s">
        <v>11336</v>
      </c>
      <c r="J2422" s="116" t="s">
        <v>11337</v>
      </c>
      <c r="K2422" s="116" t="s">
        <v>11338</v>
      </c>
      <c r="L2422" s="116" t="s">
        <v>11337</v>
      </c>
      <c r="M2422" s="116" t="s">
        <v>12807</v>
      </c>
    </row>
    <row r="2423" spans="1:13">
      <c r="A2423" s="115">
        <v>7484</v>
      </c>
      <c r="B2423" s="115">
        <v>3693</v>
      </c>
      <c r="C2423" s="116" t="s">
        <v>842</v>
      </c>
      <c r="D2423" s="116" t="s">
        <v>56</v>
      </c>
      <c r="E2423" s="116" t="s">
        <v>3022</v>
      </c>
      <c r="F2423" s="116" t="s">
        <v>11333</v>
      </c>
      <c r="G2423" s="116" t="s">
        <v>1956</v>
      </c>
      <c r="H2423" s="116" t="s">
        <v>11333</v>
      </c>
      <c r="I2423" s="116" t="s">
        <v>147</v>
      </c>
      <c r="J2423" s="116" t="s">
        <v>11339</v>
      </c>
      <c r="K2423" s="116" t="s">
        <v>11340</v>
      </c>
      <c r="L2423" s="116" t="s">
        <v>11339</v>
      </c>
      <c r="M2423" s="116" t="s">
        <v>12807</v>
      </c>
    </row>
    <row r="2424" spans="1:13">
      <c r="A2424" s="115">
        <v>8794</v>
      </c>
      <c r="B2424" s="115">
        <v>3706</v>
      </c>
      <c r="C2424" s="116" t="s">
        <v>842</v>
      </c>
      <c r="D2424" s="116" t="s">
        <v>56</v>
      </c>
      <c r="E2424" s="116" t="s">
        <v>3022</v>
      </c>
      <c r="F2424" s="116" t="s">
        <v>10654</v>
      </c>
      <c r="G2424" s="116" t="s">
        <v>1956</v>
      </c>
      <c r="H2424" s="116" t="s">
        <v>11373</v>
      </c>
      <c r="I2424" s="116"/>
      <c r="J2424" s="116" t="s">
        <v>11374</v>
      </c>
      <c r="K2424" s="116" t="s">
        <v>11375</v>
      </c>
      <c r="L2424" s="116" t="s">
        <v>11374</v>
      </c>
      <c r="M2424" s="116" t="s">
        <v>12807</v>
      </c>
    </row>
    <row r="2425" spans="1:13">
      <c r="A2425" s="115">
        <v>7533</v>
      </c>
      <c r="B2425" s="115">
        <v>3707</v>
      </c>
      <c r="C2425" s="116" t="s">
        <v>842</v>
      </c>
      <c r="D2425" s="116" t="s">
        <v>56</v>
      </c>
      <c r="E2425" s="116" t="s">
        <v>3022</v>
      </c>
      <c r="F2425" s="116" t="s">
        <v>10654</v>
      </c>
      <c r="G2425" s="116" t="s">
        <v>1956</v>
      </c>
      <c r="H2425" s="116" t="s">
        <v>11373</v>
      </c>
      <c r="I2425" s="116" t="s">
        <v>11376</v>
      </c>
      <c r="J2425" s="116" t="s">
        <v>11377</v>
      </c>
      <c r="K2425" s="116" t="s">
        <v>11378</v>
      </c>
      <c r="L2425" s="116" t="s">
        <v>11377</v>
      </c>
      <c r="M2425" s="116" t="s">
        <v>12807</v>
      </c>
    </row>
    <row r="2426" spans="1:13">
      <c r="A2426" s="115">
        <v>7534</v>
      </c>
      <c r="B2426" s="115">
        <v>3708</v>
      </c>
      <c r="C2426" s="116" t="s">
        <v>842</v>
      </c>
      <c r="D2426" s="116" t="s">
        <v>56</v>
      </c>
      <c r="E2426" s="116" t="s">
        <v>3022</v>
      </c>
      <c r="F2426" s="116" t="s">
        <v>10654</v>
      </c>
      <c r="G2426" s="116" t="s">
        <v>1956</v>
      </c>
      <c r="H2426" s="116" t="s">
        <v>11373</v>
      </c>
      <c r="I2426" s="116" t="s">
        <v>11379</v>
      </c>
      <c r="J2426" s="116" t="s">
        <v>11380</v>
      </c>
      <c r="K2426" s="116" t="s">
        <v>11381</v>
      </c>
      <c r="L2426" s="116" t="s">
        <v>11380</v>
      </c>
      <c r="M2426" s="116" t="s">
        <v>12807</v>
      </c>
    </row>
    <row r="2427" spans="1:13">
      <c r="A2427" s="115">
        <v>7536</v>
      </c>
      <c r="B2427" s="115">
        <v>3710</v>
      </c>
      <c r="C2427" s="116" t="s">
        <v>842</v>
      </c>
      <c r="D2427" s="116" t="s">
        <v>56</v>
      </c>
      <c r="E2427" s="116" t="s">
        <v>3022</v>
      </c>
      <c r="F2427" s="116" t="s">
        <v>10654</v>
      </c>
      <c r="G2427" s="116" t="s">
        <v>1956</v>
      </c>
      <c r="H2427" s="116" t="s">
        <v>11373</v>
      </c>
      <c r="I2427" s="116" t="s">
        <v>672</v>
      </c>
      <c r="J2427" s="116" t="s">
        <v>11385</v>
      </c>
      <c r="K2427" s="116" t="s">
        <v>11386</v>
      </c>
      <c r="L2427" s="116" t="s">
        <v>11385</v>
      </c>
      <c r="M2427" s="116" t="s">
        <v>12807</v>
      </c>
    </row>
    <row r="2428" spans="1:13">
      <c r="A2428" s="115">
        <v>7535</v>
      </c>
      <c r="B2428" s="115">
        <v>3709</v>
      </c>
      <c r="C2428" s="116" t="s">
        <v>842</v>
      </c>
      <c r="D2428" s="116" t="s">
        <v>56</v>
      </c>
      <c r="E2428" s="116" t="s">
        <v>3022</v>
      </c>
      <c r="F2428" s="116" t="s">
        <v>10654</v>
      </c>
      <c r="G2428" s="116" t="s">
        <v>1956</v>
      </c>
      <c r="H2428" s="116" t="s">
        <v>11373</v>
      </c>
      <c r="I2428" s="116" t="s">
        <v>11382</v>
      </c>
      <c r="J2428" s="116" t="s">
        <v>11383</v>
      </c>
      <c r="K2428" s="116" t="s">
        <v>11384</v>
      </c>
      <c r="L2428" s="116" t="s">
        <v>11383</v>
      </c>
      <c r="M2428" s="116" t="s">
        <v>12807</v>
      </c>
    </row>
    <row r="2429" spans="1:13">
      <c r="A2429" s="115">
        <v>7537</v>
      </c>
      <c r="B2429" s="115">
        <v>3711</v>
      </c>
      <c r="C2429" s="116" t="s">
        <v>842</v>
      </c>
      <c r="D2429" s="116" t="s">
        <v>56</v>
      </c>
      <c r="E2429" s="116" t="s">
        <v>3022</v>
      </c>
      <c r="F2429" s="116" t="s">
        <v>10654</v>
      </c>
      <c r="G2429" s="116" t="s">
        <v>1956</v>
      </c>
      <c r="H2429" s="116" t="s">
        <v>11373</v>
      </c>
      <c r="I2429" s="116" t="s">
        <v>3039</v>
      </c>
      <c r="J2429" s="116" t="s">
        <v>11387</v>
      </c>
      <c r="K2429" s="116" t="s">
        <v>11388</v>
      </c>
      <c r="L2429" s="116" t="s">
        <v>11387</v>
      </c>
      <c r="M2429" s="116" t="s">
        <v>12807</v>
      </c>
    </row>
    <row r="2430" spans="1:13">
      <c r="A2430" s="115">
        <v>6026</v>
      </c>
      <c r="B2430" s="115">
        <v>792</v>
      </c>
      <c r="C2430" s="116" t="s">
        <v>842</v>
      </c>
      <c r="D2430" s="116" t="s">
        <v>40</v>
      </c>
      <c r="E2430" s="116" t="s">
        <v>3022</v>
      </c>
      <c r="F2430" s="116" t="s">
        <v>2033</v>
      </c>
      <c r="G2430" s="116" t="s">
        <v>1956</v>
      </c>
      <c r="H2430" s="116" t="s">
        <v>3014</v>
      </c>
      <c r="I2430" s="116"/>
      <c r="J2430" s="116" t="s">
        <v>3015</v>
      </c>
      <c r="K2430" s="116" t="s">
        <v>3016</v>
      </c>
      <c r="L2430" s="116" t="s">
        <v>3015</v>
      </c>
      <c r="M2430" s="116" t="s">
        <v>12806</v>
      </c>
    </row>
    <row r="2431" spans="1:13">
      <c r="A2431" s="115">
        <v>7485</v>
      </c>
      <c r="B2431" s="115">
        <v>3694</v>
      </c>
      <c r="C2431" s="116" t="s">
        <v>842</v>
      </c>
      <c r="D2431" s="116" t="s">
        <v>56</v>
      </c>
      <c r="E2431" s="116" t="s">
        <v>3022</v>
      </c>
      <c r="F2431" s="116" t="s">
        <v>2033</v>
      </c>
      <c r="G2431" s="116" t="s">
        <v>1956</v>
      </c>
      <c r="H2431" s="116" t="s">
        <v>3014</v>
      </c>
      <c r="I2431" s="116" t="s">
        <v>5214</v>
      </c>
      <c r="J2431" s="116" t="s">
        <v>11341</v>
      </c>
      <c r="K2431" s="116" t="s">
        <v>11342</v>
      </c>
      <c r="L2431" s="116" t="s">
        <v>11341</v>
      </c>
      <c r="M2431" s="116" t="s">
        <v>12807</v>
      </c>
    </row>
    <row r="2432" spans="1:13">
      <c r="A2432" s="115">
        <v>7486</v>
      </c>
      <c r="B2432" s="115">
        <v>3695</v>
      </c>
      <c r="C2432" s="116" t="s">
        <v>842</v>
      </c>
      <c r="D2432" s="116" t="s">
        <v>56</v>
      </c>
      <c r="E2432" s="116" t="s">
        <v>3022</v>
      </c>
      <c r="F2432" s="116" t="s">
        <v>2033</v>
      </c>
      <c r="G2432" s="116" t="s">
        <v>1956</v>
      </c>
      <c r="H2432" s="116" t="s">
        <v>3014</v>
      </c>
      <c r="I2432" s="116" t="s">
        <v>11343</v>
      </c>
      <c r="J2432" s="116" t="s">
        <v>11344</v>
      </c>
      <c r="K2432" s="116" t="s">
        <v>11345</v>
      </c>
      <c r="L2432" s="116" t="s">
        <v>11344</v>
      </c>
      <c r="M2432" s="116" t="s">
        <v>12807</v>
      </c>
    </row>
    <row r="2433" spans="1:13">
      <c r="A2433" s="115">
        <v>7487</v>
      </c>
      <c r="B2433" s="115">
        <v>3696</v>
      </c>
      <c r="C2433" s="116" t="s">
        <v>842</v>
      </c>
      <c r="D2433" s="116" t="s">
        <v>56</v>
      </c>
      <c r="E2433" s="116" t="s">
        <v>3022</v>
      </c>
      <c r="F2433" s="116" t="s">
        <v>2033</v>
      </c>
      <c r="G2433" s="116" t="s">
        <v>1956</v>
      </c>
      <c r="H2433" s="116" t="s">
        <v>3014</v>
      </c>
      <c r="I2433" s="116" t="s">
        <v>9343</v>
      </c>
      <c r="J2433" s="116" t="s">
        <v>11346</v>
      </c>
      <c r="K2433" s="116" t="s">
        <v>11347</v>
      </c>
      <c r="L2433" s="116" t="s">
        <v>11346</v>
      </c>
      <c r="M2433" s="116" t="s">
        <v>12807</v>
      </c>
    </row>
    <row r="2434" spans="1:13">
      <c r="A2434" s="115">
        <v>7488</v>
      </c>
      <c r="B2434" s="115">
        <v>3697</v>
      </c>
      <c r="C2434" s="116" t="s">
        <v>842</v>
      </c>
      <c r="D2434" s="116" t="s">
        <v>56</v>
      </c>
      <c r="E2434" s="116" t="s">
        <v>3022</v>
      </c>
      <c r="F2434" s="116" t="s">
        <v>2033</v>
      </c>
      <c r="G2434" s="116" t="s">
        <v>1956</v>
      </c>
      <c r="H2434" s="116" t="s">
        <v>3014</v>
      </c>
      <c r="I2434" s="116" t="s">
        <v>11348</v>
      </c>
      <c r="J2434" s="116" t="s">
        <v>11349</v>
      </c>
      <c r="K2434" s="116" t="s">
        <v>11350</v>
      </c>
      <c r="L2434" s="116" t="s">
        <v>11349</v>
      </c>
      <c r="M2434" s="116" t="s">
        <v>12807</v>
      </c>
    </row>
    <row r="2435" spans="1:13">
      <c r="A2435" s="115">
        <v>7489</v>
      </c>
      <c r="B2435" s="115">
        <v>3698</v>
      </c>
      <c r="C2435" s="116" t="s">
        <v>842</v>
      </c>
      <c r="D2435" s="116" t="s">
        <v>56</v>
      </c>
      <c r="E2435" s="116" t="s">
        <v>3022</v>
      </c>
      <c r="F2435" s="116" t="s">
        <v>2033</v>
      </c>
      <c r="G2435" s="116" t="s">
        <v>1956</v>
      </c>
      <c r="H2435" s="116" t="s">
        <v>3014</v>
      </c>
      <c r="I2435" s="116" t="s">
        <v>11351</v>
      </c>
      <c r="J2435" s="116" t="s">
        <v>11352</v>
      </c>
      <c r="K2435" s="116" t="s">
        <v>11353</v>
      </c>
      <c r="L2435" s="116" t="s">
        <v>11352</v>
      </c>
      <c r="M2435" s="116" t="s">
        <v>12807</v>
      </c>
    </row>
    <row r="2436" spans="1:13">
      <c r="A2436" s="115">
        <v>7490</v>
      </c>
      <c r="B2436" s="115">
        <v>3699</v>
      </c>
      <c r="C2436" s="116" t="s">
        <v>842</v>
      </c>
      <c r="D2436" s="116" t="s">
        <v>56</v>
      </c>
      <c r="E2436" s="116" t="s">
        <v>3022</v>
      </c>
      <c r="F2436" s="116" t="s">
        <v>2033</v>
      </c>
      <c r="G2436" s="116" t="s">
        <v>1956</v>
      </c>
      <c r="H2436" s="116" t="s">
        <v>3014</v>
      </c>
      <c r="I2436" s="116" t="s">
        <v>11354</v>
      </c>
      <c r="J2436" s="116" t="s">
        <v>11355</v>
      </c>
      <c r="K2436" s="116" t="s">
        <v>11356</v>
      </c>
      <c r="L2436" s="116" t="s">
        <v>11355</v>
      </c>
      <c r="M2436" s="116" t="s">
        <v>12807</v>
      </c>
    </row>
    <row r="2437" spans="1:13">
      <c r="A2437" s="115">
        <v>7491</v>
      </c>
      <c r="B2437" s="115">
        <v>3700</v>
      </c>
      <c r="C2437" s="116" t="s">
        <v>842</v>
      </c>
      <c r="D2437" s="116" t="s">
        <v>56</v>
      </c>
      <c r="E2437" s="116" t="s">
        <v>3022</v>
      </c>
      <c r="F2437" s="116" t="s">
        <v>2033</v>
      </c>
      <c r="G2437" s="116" t="s">
        <v>1956</v>
      </c>
      <c r="H2437" s="116" t="s">
        <v>3014</v>
      </c>
      <c r="I2437" s="116" t="s">
        <v>11357</v>
      </c>
      <c r="J2437" s="116" t="s">
        <v>11358</v>
      </c>
      <c r="K2437" s="116" t="s">
        <v>11359</v>
      </c>
      <c r="L2437" s="116" t="s">
        <v>11358</v>
      </c>
      <c r="M2437" s="116" t="s">
        <v>12807</v>
      </c>
    </row>
    <row r="2438" spans="1:13">
      <c r="A2438" s="115">
        <v>7492</v>
      </c>
      <c r="B2438" s="115">
        <v>3701</v>
      </c>
      <c r="C2438" s="116" t="s">
        <v>842</v>
      </c>
      <c r="D2438" s="116" t="s">
        <v>56</v>
      </c>
      <c r="E2438" s="116" t="s">
        <v>3022</v>
      </c>
      <c r="F2438" s="116" t="s">
        <v>2033</v>
      </c>
      <c r="G2438" s="116" t="s">
        <v>1956</v>
      </c>
      <c r="H2438" s="116" t="s">
        <v>3014</v>
      </c>
      <c r="I2438" s="116" t="s">
        <v>11360</v>
      </c>
      <c r="J2438" s="116" t="s">
        <v>11361</v>
      </c>
      <c r="K2438" s="116" t="s">
        <v>11362</v>
      </c>
      <c r="L2438" s="116" t="s">
        <v>11361</v>
      </c>
      <c r="M2438" s="116" t="s">
        <v>12807</v>
      </c>
    </row>
    <row r="2439" spans="1:13">
      <c r="A2439" s="115">
        <v>7493</v>
      </c>
      <c r="B2439" s="115">
        <v>3702</v>
      </c>
      <c r="C2439" s="116" t="s">
        <v>842</v>
      </c>
      <c r="D2439" s="116" t="s">
        <v>56</v>
      </c>
      <c r="E2439" s="116" t="s">
        <v>3022</v>
      </c>
      <c r="F2439" s="116" t="s">
        <v>2033</v>
      </c>
      <c r="G2439" s="116" t="s">
        <v>1956</v>
      </c>
      <c r="H2439" s="116" t="s">
        <v>3014</v>
      </c>
      <c r="I2439" s="116" t="s">
        <v>11363</v>
      </c>
      <c r="J2439" s="116" t="s">
        <v>11364</v>
      </c>
      <c r="K2439" s="116" t="s">
        <v>11365</v>
      </c>
      <c r="L2439" s="116" t="s">
        <v>11364</v>
      </c>
      <c r="M2439" s="116" t="s">
        <v>12807</v>
      </c>
    </row>
    <row r="2440" spans="1:13">
      <c r="A2440" s="115">
        <v>7530</v>
      </c>
      <c r="B2440" s="115">
        <v>3703</v>
      </c>
      <c r="C2440" s="116" t="s">
        <v>842</v>
      </c>
      <c r="D2440" s="116" t="s">
        <v>56</v>
      </c>
      <c r="E2440" s="116" t="s">
        <v>3022</v>
      </c>
      <c r="F2440" s="116" t="s">
        <v>2033</v>
      </c>
      <c r="G2440" s="116" t="s">
        <v>1956</v>
      </c>
      <c r="H2440" s="116" t="s">
        <v>3014</v>
      </c>
      <c r="I2440" s="116" t="s">
        <v>46</v>
      </c>
      <c r="J2440" s="116" t="s">
        <v>11366</v>
      </c>
      <c r="K2440" s="116" t="s">
        <v>11367</v>
      </c>
      <c r="L2440" s="116" t="s">
        <v>11366</v>
      </c>
      <c r="M2440" s="116" t="s">
        <v>12807</v>
      </c>
    </row>
    <row r="2441" spans="1:13">
      <c r="A2441" s="115">
        <v>7531</v>
      </c>
      <c r="B2441" s="115">
        <v>3704</v>
      </c>
      <c r="C2441" s="116" t="s">
        <v>842</v>
      </c>
      <c r="D2441" s="116" t="s">
        <v>56</v>
      </c>
      <c r="E2441" s="116" t="s">
        <v>3022</v>
      </c>
      <c r="F2441" s="116" t="s">
        <v>2033</v>
      </c>
      <c r="G2441" s="116" t="s">
        <v>1956</v>
      </c>
      <c r="H2441" s="116" t="s">
        <v>3014</v>
      </c>
      <c r="I2441" s="116" t="s">
        <v>11368</v>
      </c>
      <c r="J2441" s="116" t="s">
        <v>11369</v>
      </c>
      <c r="K2441" s="116" t="s">
        <v>11370</v>
      </c>
      <c r="L2441" s="116" t="s">
        <v>11369</v>
      </c>
      <c r="M2441" s="116" t="s">
        <v>12807</v>
      </c>
    </row>
    <row r="2442" spans="1:13">
      <c r="A2442" s="115">
        <v>7532</v>
      </c>
      <c r="B2442" s="115">
        <v>3705</v>
      </c>
      <c r="C2442" s="116" t="s">
        <v>842</v>
      </c>
      <c r="D2442" s="116" t="s">
        <v>56</v>
      </c>
      <c r="E2442" s="116" t="s">
        <v>3022</v>
      </c>
      <c r="F2442" s="116" t="s">
        <v>2033</v>
      </c>
      <c r="G2442" s="116" t="s">
        <v>1956</v>
      </c>
      <c r="H2442" s="116" t="s">
        <v>3014</v>
      </c>
      <c r="I2442" s="116" t="s">
        <v>5156</v>
      </c>
      <c r="J2442" s="116" t="s">
        <v>11371</v>
      </c>
      <c r="K2442" s="116" t="s">
        <v>11372</v>
      </c>
      <c r="L2442" s="116" t="s">
        <v>11371</v>
      </c>
      <c r="M2442" s="116" t="s">
        <v>12807</v>
      </c>
    </row>
    <row r="2443" spans="1:13">
      <c r="A2443" s="115">
        <v>8795</v>
      </c>
      <c r="B2443" s="115">
        <v>3712</v>
      </c>
      <c r="C2443" s="116" t="s">
        <v>842</v>
      </c>
      <c r="D2443" s="116" t="s">
        <v>56</v>
      </c>
      <c r="E2443" s="116" t="s">
        <v>3022</v>
      </c>
      <c r="F2443" s="116" t="s">
        <v>969</v>
      </c>
      <c r="G2443" s="116" t="s">
        <v>1956</v>
      </c>
      <c r="H2443" s="116" t="s">
        <v>970</v>
      </c>
      <c r="I2443" s="116"/>
      <c r="J2443" s="116" t="s">
        <v>11389</v>
      </c>
      <c r="K2443" s="116" t="s">
        <v>11390</v>
      </c>
      <c r="L2443" s="116" t="s">
        <v>11389</v>
      </c>
      <c r="M2443" s="116" t="s">
        <v>12807</v>
      </c>
    </row>
    <row r="2444" spans="1:13">
      <c r="A2444" s="115">
        <v>8796</v>
      </c>
      <c r="B2444" s="115">
        <v>3713</v>
      </c>
      <c r="C2444" s="116" t="s">
        <v>842</v>
      </c>
      <c r="D2444" s="116" t="s">
        <v>56</v>
      </c>
      <c r="E2444" s="116" t="s">
        <v>3022</v>
      </c>
      <c r="F2444" s="116" t="s">
        <v>11391</v>
      </c>
      <c r="G2444" s="116" t="s">
        <v>1956</v>
      </c>
      <c r="H2444" s="116" t="s">
        <v>11392</v>
      </c>
      <c r="I2444" s="116"/>
      <c r="J2444" s="116" t="s">
        <v>11393</v>
      </c>
      <c r="K2444" s="116" t="s">
        <v>11394</v>
      </c>
      <c r="L2444" s="116" t="s">
        <v>11393</v>
      </c>
      <c r="M2444" s="116" t="s">
        <v>12807</v>
      </c>
    </row>
    <row r="2445" spans="1:13">
      <c r="A2445" s="115">
        <v>6687</v>
      </c>
      <c r="B2445" s="115">
        <v>793</v>
      </c>
      <c r="C2445" s="116" t="s">
        <v>842</v>
      </c>
      <c r="D2445" s="116" t="s">
        <v>56</v>
      </c>
      <c r="E2445" s="116" t="s">
        <v>3022</v>
      </c>
      <c r="F2445" s="116" t="s">
        <v>3017</v>
      </c>
      <c r="G2445" s="116" t="s">
        <v>1956</v>
      </c>
      <c r="H2445" s="116" t="s">
        <v>1957</v>
      </c>
      <c r="I2445" s="116"/>
      <c r="J2445" s="116" t="s">
        <v>3020</v>
      </c>
      <c r="K2445" s="116" t="s">
        <v>1958</v>
      </c>
      <c r="L2445" s="116" t="s">
        <v>3020</v>
      </c>
      <c r="M2445" s="116" t="s">
        <v>12806</v>
      </c>
    </row>
    <row r="2446" spans="1:13">
      <c r="A2446" s="115">
        <v>6027</v>
      </c>
      <c r="B2446" s="115">
        <v>794</v>
      </c>
      <c r="C2446" s="116" t="s">
        <v>842</v>
      </c>
      <c r="D2446" s="116" t="s">
        <v>56</v>
      </c>
      <c r="E2446" s="116" t="s">
        <v>3022</v>
      </c>
      <c r="F2446" s="116" t="s">
        <v>3017</v>
      </c>
      <c r="G2446" s="116" t="s">
        <v>1956</v>
      </c>
      <c r="H2446" s="116" t="s">
        <v>1957</v>
      </c>
      <c r="I2446" s="116" t="s">
        <v>1959</v>
      </c>
      <c r="J2446" s="116" t="s">
        <v>3021</v>
      </c>
      <c r="K2446" s="116" t="s">
        <v>1960</v>
      </c>
      <c r="L2446" s="116" t="s">
        <v>3021</v>
      </c>
      <c r="M2446" s="116" t="s">
        <v>12806</v>
      </c>
    </row>
    <row r="2447" spans="1:13">
      <c r="A2447" s="115">
        <v>6688</v>
      </c>
      <c r="B2447" s="115">
        <v>795</v>
      </c>
      <c r="C2447" s="116" t="s">
        <v>842</v>
      </c>
      <c r="D2447" s="116" t="s">
        <v>56</v>
      </c>
      <c r="E2447" s="116" t="s">
        <v>3022</v>
      </c>
      <c r="F2447" s="116" t="s">
        <v>3017</v>
      </c>
      <c r="G2447" s="116" t="s">
        <v>1956</v>
      </c>
      <c r="H2447" s="116" t="s">
        <v>1957</v>
      </c>
      <c r="I2447" s="116" t="s">
        <v>1961</v>
      </c>
      <c r="J2447" s="116" t="s">
        <v>3018</v>
      </c>
      <c r="K2447" s="116" t="s">
        <v>1962</v>
      </c>
      <c r="L2447" s="116" t="s">
        <v>3018</v>
      </c>
      <c r="M2447" s="116" t="s">
        <v>12806</v>
      </c>
    </row>
    <row r="2448" spans="1:13">
      <c r="A2448" s="115">
        <v>6028</v>
      </c>
      <c r="B2448" s="115">
        <v>796</v>
      </c>
      <c r="C2448" s="116" t="s">
        <v>842</v>
      </c>
      <c r="D2448" s="116" t="s">
        <v>56</v>
      </c>
      <c r="E2448" s="116" t="s">
        <v>3022</v>
      </c>
      <c r="F2448" s="116" t="s">
        <v>3017</v>
      </c>
      <c r="G2448" s="116" t="s">
        <v>1956</v>
      </c>
      <c r="H2448" s="116" t="s">
        <v>1957</v>
      </c>
      <c r="I2448" s="116" t="s">
        <v>1963</v>
      </c>
      <c r="J2448" s="116" t="s">
        <v>3019</v>
      </c>
      <c r="K2448" s="116" t="s">
        <v>1964</v>
      </c>
      <c r="L2448" s="116" t="s">
        <v>3019</v>
      </c>
      <c r="M2448" s="116" t="s">
        <v>12806</v>
      </c>
    </row>
    <row r="2449" spans="1:13">
      <c r="A2449" s="115">
        <v>7538</v>
      </c>
      <c r="B2449" s="115">
        <v>3714</v>
      </c>
      <c r="C2449" s="116" t="s">
        <v>842</v>
      </c>
      <c r="D2449" s="116" t="s">
        <v>56</v>
      </c>
      <c r="E2449" s="116" t="s">
        <v>3022</v>
      </c>
      <c r="F2449" s="116" t="s">
        <v>11395</v>
      </c>
      <c r="G2449" s="116" t="s">
        <v>1956</v>
      </c>
      <c r="H2449" s="116" t="s">
        <v>11396</v>
      </c>
      <c r="I2449" s="116" t="s">
        <v>11397</v>
      </c>
      <c r="J2449" s="116" t="s">
        <v>11398</v>
      </c>
      <c r="K2449" s="116" t="s">
        <v>11399</v>
      </c>
      <c r="L2449" s="116" t="s">
        <v>11398</v>
      </c>
      <c r="M2449" s="116" t="s">
        <v>12807</v>
      </c>
    </row>
    <row r="2450" spans="1:13">
      <c r="A2450" s="115">
        <v>8797</v>
      </c>
      <c r="B2450" s="115">
        <v>3715</v>
      </c>
      <c r="C2450" s="116" t="s">
        <v>842</v>
      </c>
      <c r="D2450" s="116" t="s">
        <v>56</v>
      </c>
      <c r="E2450" s="116" t="s">
        <v>3022</v>
      </c>
      <c r="F2450" s="116" t="s">
        <v>696</v>
      </c>
      <c r="G2450" s="116" t="s">
        <v>1956</v>
      </c>
      <c r="H2450" s="116" t="s">
        <v>11400</v>
      </c>
      <c r="I2450" s="116"/>
      <c r="J2450" s="116" t="s">
        <v>11401</v>
      </c>
      <c r="K2450" s="116" t="s">
        <v>11402</v>
      </c>
      <c r="L2450" s="116" t="s">
        <v>11401</v>
      </c>
      <c r="M2450" s="116" t="s">
        <v>12807</v>
      </c>
    </row>
    <row r="2451" spans="1:13">
      <c r="A2451" s="115">
        <v>8173</v>
      </c>
      <c r="B2451" s="115">
        <v>3716</v>
      </c>
      <c r="C2451" s="116" t="s">
        <v>842</v>
      </c>
      <c r="D2451" s="116" t="s">
        <v>56</v>
      </c>
      <c r="E2451" s="116" t="s">
        <v>3022</v>
      </c>
      <c r="F2451" s="116"/>
      <c r="G2451" s="116" t="s">
        <v>1956</v>
      </c>
      <c r="H2451" s="116"/>
      <c r="I2451" s="116" t="s">
        <v>11403</v>
      </c>
      <c r="J2451" s="116" t="s">
        <v>11404</v>
      </c>
      <c r="K2451" s="116" t="s">
        <v>11405</v>
      </c>
      <c r="L2451" s="116" t="s">
        <v>11404</v>
      </c>
      <c r="M2451" s="116" t="s">
        <v>12807</v>
      </c>
    </row>
    <row r="2452" spans="1:13">
      <c r="A2452" s="115">
        <v>9179</v>
      </c>
      <c r="B2452" s="115">
        <v>1616</v>
      </c>
      <c r="C2452" s="116" t="s">
        <v>842</v>
      </c>
      <c r="D2452" s="116" t="s">
        <v>56</v>
      </c>
      <c r="E2452" s="116" t="s">
        <v>5309</v>
      </c>
      <c r="F2452" s="116"/>
      <c r="G2452" s="116" t="s">
        <v>5310</v>
      </c>
      <c r="H2452" s="116"/>
      <c r="I2452" s="116"/>
      <c r="J2452" s="116" t="s">
        <v>5309</v>
      </c>
      <c r="K2452" s="116" t="s">
        <v>5310</v>
      </c>
      <c r="L2452" s="116" t="s">
        <v>5309</v>
      </c>
      <c r="M2452" s="116" t="s">
        <v>12807</v>
      </c>
    </row>
    <row r="2453" spans="1:13">
      <c r="A2453" s="115">
        <v>7153</v>
      </c>
      <c r="B2453" s="115">
        <v>1621</v>
      </c>
      <c r="C2453" s="116" t="s">
        <v>842</v>
      </c>
      <c r="D2453" s="116" t="s">
        <v>56</v>
      </c>
      <c r="E2453" s="116" t="s">
        <v>5309</v>
      </c>
      <c r="F2453" s="116" t="s">
        <v>5323</v>
      </c>
      <c r="G2453" s="116" t="s">
        <v>5310</v>
      </c>
      <c r="H2453" s="116" t="s">
        <v>5324</v>
      </c>
      <c r="I2453" s="116"/>
      <c r="J2453" s="116" t="s">
        <v>5325</v>
      </c>
      <c r="K2453" s="116" t="s">
        <v>5326</v>
      </c>
      <c r="L2453" s="116" t="s">
        <v>5325</v>
      </c>
      <c r="M2453" s="116" t="s">
        <v>12807</v>
      </c>
    </row>
    <row r="2454" spans="1:13">
      <c r="A2454" s="115">
        <v>7151</v>
      </c>
      <c r="B2454" s="115">
        <v>1617</v>
      </c>
      <c r="C2454" s="116" t="s">
        <v>842</v>
      </c>
      <c r="D2454" s="116" t="s">
        <v>56</v>
      </c>
      <c r="E2454" s="116" t="s">
        <v>5309</v>
      </c>
      <c r="F2454" s="116" t="s">
        <v>5259</v>
      </c>
      <c r="G2454" s="116" t="s">
        <v>5310</v>
      </c>
      <c r="H2454" s="116" t="s">
        <v>1933</v>
      </c>
      <c r="I2454" s="116"/>
      <c r="J2454" s="116" t="s">
        <v>5311</v>
      </c>
      <c r="K2454" s="116" t="s">
        <v>5312</v>
      </c>
      <c r="L2454" s="116" t="s">
        <v>5311</v>
      </c>
      <c r="M2454" s="116" t="s">
        <v>12807</v>
      </c>
    </row>
    <row r="2455" spans="1:13">
      <c r="A2455" s="115">
        <v>9180</v>
      </c>
      <c r="B2455" s="115">
        <v>1619</v>
      </c>
      <c r="C2455" s="116" t="s">
        <v>842</v>
      </c>
      <c r="D2455" s="116" t="s">
        <v>56</v>
      </c>
      <c r="E2455" s="116" t="s">
        <v>5309</v>
      </c>
      <c r="F2455" s="116" t="s">
        <v>5317</v>
      </c>
      <c r="G2455" s="116" t="s">
        <v>5310</v>
      </c>
      <c r="H2455" s="116" t="s">
        <v>1048</v>
      </c>
      <c r="I2455" s="116"/>
      <c r="J2455" s="116" t="s">
        <v>5318</v>
      </c>
      <c r="K2455" s="116" t="s">
        <v>5319</v>
      </c>
      <c r="L2455" s="116" t="s">
        <v>5318</v>
      </c>
      <c r="M2455" s="116" t="s">
        <v>12807</v>
      </c>
    </row>
    <row r="2456" spans="1:13">
      <c r="A2456" s="115">
        <v>9042</v>
      </c>
      <c r="B2456" s="115">
        <v>1620</v>
      </c>
      <c r="C2456" s="116" t="s">
        <v>842</v>
      </c>
      <c r="D2456" s="116" t="s">
        <v>56</v>
      </c>
      <c r="E2456" s="116" t="s">
        <v>5309</v>
      </c>
      <c r="F2456" s="116" t="s">
        <v>5317</v>
      </c>
      <c r="G2456" s="116" t="s">
        <v>5310</v>
      </c>
      <c r="H2456" s="116" t="s">
        <v>1048</v>
      </c>
      <c r="I2456" s="116" t="s">
        <v>5320</v>
      </c>
      <c r="J2456" s="116" t="s">
        <v>5321</v>
      </c>
      <c r="K2456" s="116" t="s">
        <v>5322</v>
      </c>
      <c r="L2456" s="116" t="s">
        <v>5321</v>
      </c>
      <c r="M2456" s="116" t="s">
        <v>12807</v>
      </c>
    </row>
    <row r="2457" spans="1:13">
      <c r="A2457" s="115">
        <v>7152</v>
      </c>
      <c r="B2457" s="115">
        <v>1618</v>
      </c>
      <c r="C2457" s="116" t="s">
        <v>842</v>
      </c>
      <c r="D2457" s="116" t="s">
        <v>56</v>
      </c>
      <c r="E2457" s="116" t="s">
        <v>5309</v>
      </c>
      <c r="F2457" s="116" t="s">
        <v>5313</v>
      </c>
      <c r="G2457" s="116" t="s">
        <v>5310</v>
      </c>
      <c r="H2457" s="116" t="s">
        <v>5314</v>
      </c>
      <c r="I2457" s="116"/>
      <c r="J2457" s="116" t="s">
        <v>5315</v>
      </c>
      <c r="K2457" s="116" t="s">
        <v>5316</v>
      </c>
      <c r="L2457" s="116" t="s">
        <v>5315</v>
      </c>
      <c r="M2457" s="116" t="s">
        <v>12807</v>
      </c>
    </row>
    <row r="2458" spans="1:13">
      <c r="A2458" s="115">
        <v>6763</v>
      </c>
      <c r="B2458" s="115">
        <v>1296</v>
      </c>
      <c r="C2458" s="116" t="s">
        <v>842</v>
      </c>
      <c r="D2458" s="116" t="s">
        <v>40</v>
      </c>
      <c r="E2458" s="116" t="s">
        <v>2965</v>
      </c>
      <c r="F2458" s="116"/>
      <c r="G2458" s="116" t="s">
        <v>2967</v>
      </c>
      <c r="H2458" s="116"/>
      <c r="I2458" s="116"/>
      <c r="J2458" s="116" t="s">
        <v>2965</v>
      </c>
      <c r="K2458" s="116" t="s">
        <v>2967</v>
      </c>
      <c r="L2458" s="116" t="s">
        <v>2965</v>
      </c>
      <c r="M2458" s="116" t="s">
        <v>12806</v>
      </c>
    </row>
    <row r="2459" spans="1:13">
      <c r="A2459" s="115">
        <v>6762</v>
      </c>
      <c r="B2459" s="115">
        <v>1295</v>
      </c>
      <c r="C2459" s="116" t="s">
        <v>842</v>
      </c>
      <c r="D2459" s="116" t="s">
        <v>40</v>
      </c>
      <c r="E2459" s="116" t="s">
        <v>2965</v>
      </c>
      <c r="F2459" s="116" t="s">
        <v>4192</v>
      </c>
      <c r="G2459" s="116" t="s">
        <v>2967</v>
      </c>
      <c r="H2459" s="116" t="s">
        <v>98</v>
      </c>
      <c r="I2459" s="116"/>
      <c r="J2459" s="116" t="s">
        <v>4193</v>
      </c>
      <c r="K2459" s="116" t="s">
        <v>4194</v>
      </c>
      <c r="L2459" s="116" t="s">
        <v>4193</v>
      </c>
      <c r="M2459" s="116" t="s">
        <v>12806</v>
      </c>
    </row>
    <row r="2460" spans="1:13">
      <c r="A2460" s="115">
        <v>6029</v>
      </c>
      <c r="B2460" s="115">
        <v>798</v>
      </c>
      <c r="C2460" s="116" t="s">
        <v>842</v>
      </c>
      <c r="D2460" s="116" t="s">
        <v>56</v>
      </c>
      <c r="E2460" s="116" t="s">
        <v>2965</v>
      </c>
      <c r="F2460" s="116" t="s">
        <v>2966</v>
      </c>
      <c r="G2460" s="116" t="s">
        <v>2967</v>
      </c>
      <c r="H2460" s="116" t="s">
        <v>2968</v>
      </c>
      <c r="I2460" s="116"/>
      <c r="J2460" s="116" t="s">
        <v>2969</v>
      </c>
      <c r="K2460" s="116" t="s">
        <v>2970</v>
      </c>
      <c r="L2460" s="116" t="s">
        <v>2969</v>
      </c>
      <c r="M2460" s="116" t="s">
        <v>12806</v>
      </c>
    </row>
    <row r="2461" spans="1:13">
      <c r="A2461" s="115">
        <v>8893</v>
      </c>
      <c r="B2461" s="115">
        <v>4106</v>
      </c>
      <c r="C2461" s="116" t="s">
        <v>842</v>
      </c>
      <c r="D2461" s="116" t="s">
        <v>56</v>
      </c>
      <c r="E2461" s="116" t="s">
        <v>12457</v>
      </c>
      <c r="F2461" s="116"/>
      <c r="G2461" s="116" t="s">
        <v>12458</v>
      </c>
      <c r="H2461" s="116"/>
      <c r="I2461" s="116"/>
      <c r="J2461" s="116" t="s">
        <v>12457</v>
      </c>
      <c r="K2461" s="116" t="s">
        <v>12458</v>
      </c>
      <c r="L2461" s="116" t="s">
        <v>12457</v>
      </c>
      <c r="M2461" s="116" t="s">
        <v>12807</v>
      </c>
    </row>
    <row r="2462" spans="1:13">
      <c r="A2462" s="115">
        <v>8894</v>
      </c>
      <c r="B2462" s="115">
        <v>4107</v>
      </c>
      <c r="C2462" s="116" t="s">
        <v>842</v>
      </c>
      <c r="D2462" s="116" t="s">
        <v>56</v>
      </c>
      <c r="E2462" s="116" t="s">
        <v>12457</v>
      </c>
      <c r="F2462" s="116" t="s">
        <v>12459</v>
      </c>
      <c r="G2462" s="116" t="s">
        <v>12458</v>
      </c>
      <c r="H2462" s="116" t="s">
        <v>4601</v>
      </c>
      <c r="I2462" s="116"/>
      <c r="J2462" s="116" t="s">
        <v>12460</v>
      </c>
      <c r="K2462" s="116" t="s">
        <v>12461</v>
      </c>
      <c r="L2462" s="116" t="s">
        <v>12460</v>
      </c>
      <c r="M2462" s="116" t="s">
        <v>12807</v>
      </c>
    </row>
    <row r="2463" spans="1:13">
      <c r="A2463" s="115">
        <v>8594</v>
      </c>
      <c r="B2463" s="115">
        <v>3456</v>
      </c>
      <c r="C2463" s="116" t="s">
        <v>842</v>
      </c>
      <c r="D2463" s="116" t="s">
        <v>56</v>
      </c>
      <c r="E2463" s="116" t="s">
        <v>10646</v>
      </c>
      <c r="F2463" s="116"/>
      <c r="G2463" s="116" t="s">
        <v>10647</v>
      </c>
      <c r="H2463" s="116"/>
      <c r="I2463" s="116"/>
      <c r="J2463" s="116" t="s">
        <v>10646</v>
      </c>
      <c r="K2463" s="116" t="s">
        <v>10647</v>
      </c>
      <c r="L2463" s="116" t="s">
        <v>10646</v>
      </c>
      <c r="M2463" s="116" t="s">
        <v>12807</v>
      </c>
    </row>
    <row r="2464" spans="1:13">
      <c r="A2464" s="115">
        <v>8595</v>
      </c>
      <c r="B2464" s="115">
        <v>3457</v>
      </c>
      <c r="C2464" s="116" t="s">
        <v>842</v>
      </c>
      <c r="D2464" s="116" t="s">
        <v>56</v>
      </c>
      <c r="E2464" s="116" t="s">
        <v>10646</v>
      </c>
      <c r="F2464" s="116" t="s">
        <v>8832</v>
      </c>
      <c r="G2464" s="116" t="s">
        <v>10647</v>
      </c>
      <c r="H2464" s="116" t="s">
        <v>8833</v>
      </c>
      <c r="I2464" s="116"/>
      <c r="J2464" s="116" t="s">
        <v>10648</v>
      </c>
      <c r="K2464" s="116" t="s">
        <v>10649</v>
      </c>
      <c r="L2464" s="116" t="s">
        <v>10648</v>
      </c>
      <c r="M2464" s="116" t="s">
        <v>12807</v>
      </c>
    </row>
    <row r="2465" spans="1:13">
      <c r="A2465" s="115">
        <v>6030</v>
      </c>
      <c r="B2465" s="115">
        <v>799</v>
      </c>
      <c r="C2465" s="116" t="s">
        <v>842</v>
      </c>
      <c r="D2465" s="116" t="s">
        <v>40</v>
      </c>
      <c r="E2465" s="116" t="s">
        <v>3365</v>
      </c>
      <c r="F2465" s="116"/>
      <c r="G2465" s="116" t="s">
        <v>3367</v>
      </c>
      <c r="H2465" s="116"/>
      <c r="I2465" s="116"/>
      <c r="J2465" s="116" t="s">
        <v>3365</v>
      </c>
      <c r="K2465" s="116" t="s">
        <v>3367</v>
      </c>
      <c r="L2465" s="116" t="s">
        <v>3365</v>
      </c>
      <c r="M2465" s="116" t="s">
        <v>12806</v>
      </c>
    </row>
    <row r="2466" spans="1:13">
      <c r="A2466" s="115">
        <v>6690</v>
      </c>
      <c r="B2466" s="115">
        <v>800</v>
      </c>
      <c r="C2466" s="116" t="s">
        <v>842</v>
      </c>
      <c r="D2466" s="116" t="s">
        <v>40</v>
      </c>
      <c r="E2466" s="116" t="s">
        <v>3365</v>
      </c>
      <c r="F2466" s="116" t="s">
        <v>3366</v>
      </c>
      <c r="G2466" s="116" t="s">
        <v>3367</v>
      </c>
      <c r="H2466" s="116" t="s">
        <v>3368</v>
      </c>
      <c r="I2466" s="116"/>
      <c r="J2466" s="116" t="s">
        <v>3369</v>
      </c>
      <c r="K2466" s="116" t="s">
        <v>3370</v>
      </c>
      <c r="L2466" s="116" t="s">
        <v>3369</v>
      </c>
      <c r="M2466" s="116" t="s">
        <v>12806</v>
      </c>
    </row>
    <row r="2467" spans="1:13">
      <c r="A2467" s="115">
        <v>7337</v>
      </c>
      <c r="B2467" s="115">
        <v>3928</v>
      </c>
      <c r="C2467" s="116" t="s">
        <v>842</v>
      </c>
      <c r="D2467" s="116" t="s">
        <v>56</v>
      </c>
      <c r="E2467" s="116" t="s">
        <v>3365</v>
      </c>
      <c r="F2467" s="116" t="s">
        <v>3366</v>
      </c>
      <c r="G2467" s="116" t="s">
        <v>3367</v>
      </c>
      <c r="H2467" s="116" t="s">
        <v>3368</v>
      </c>
      <c r="I2467" s="116" t="s">
        <v>94</v>
      </c>
      <c r="J2467" s="116" t="s">
        <v>11956</v>
      </c>
      <c r="K2467" s="116" t="s">
        <v>11957</v>
      </c>
      <c r="L2467" s="116" t="s">
        <v>11956</v>
      </c>
      <c r="M2467" s="116" t="s">
        <v>12807</v>
      </c>
    </row>
    <row r="2468" spans="1:13">
      <c r="A2468" s="115">
        <v>8362</v>
      </c>
      <c r="B2468" s="115">
        <v>3077</v>
      </c>
      <c r="C2468" s="116" t="s">
        <v>842</v>
      </c>
      <c r="D2468" s="116" t="s">
        <v>45</v>
      </c>
      <c r="E2468" s="116" t="s">
        <v>9541</v>
      </c>
      <c r="F2468" s="116"/>
      <c r="G2468" s="116" t="s">
        <v>9542</v>
      </c>
      <c r="H2468" s="116"/>
      <c r="I2468" s="116"/>
      <c r="J2468" s="116" t="s">
        <v>9541</v>
      </c>
      <c r="K2468" s="116" t="s">
        <v>9542</v>
      </c>
      <c r="L2468" s="116" t="s">
        <v>9541</v>
      </c>
      <c r="M2468" s="116" t="s">
        <v>12807</v>
      </c>
    </row>
    <row r="2469" spans="1:13">
      <c r="A2469" s="115">
        <v>8363</v>
      </c>
      <c r="B2469" s="115">
        <v>3078</v>
      </c>
      <c r="C2469" s="116" t="s">
        <v>842</v>
      </c>
      <c r="D2469" s="116" t="s">
        <v>40</v>
      </c>
      <c r="E2469" s="116" t="s">
        <v>9541</v>
      </c>
      <c r="F2469" s="116" t="s">
        <v>3340</v>
      </c>
      <c r="G2469" s="116" t="s">
        <v>9542</v>
      </c>
      <c r="H2469" s="116" t="s">
        <v>9543</v>
      </c>
      <c r="I2469" s="116"/>
      <c r="J2469" s="116" t="s">
        <v>9544</v>
      </c>
      <c r="K2469" s="116" t="s">
        <v>9545</v>
      </c>
      <c r="L2469" s="116" t="s">
        <v>9544</v>
      </c>
      <c r="M2469" s="116" t="s">
        <v>12807</v>
      </c>
    </row>
    <row r="2470" spans="1:13">
      <c r="A2470" s="115">
        <v>8722</v>
      </c>
      <c r="B2470" s="115">
        <v>3079</v>
      </c>
      <c r="C2470" s="116" t="s">
        <v>842</v>
      </c>
      <c r="D2470" s="116" t="s">
        <v>40</v>
      </c>
      <c r="E2470" s="116" t="s">
        <v>9541</v>
      </c>
      <c r="F2470" s="116" t="s">
        <v>3340</v>
      </c>
      <c r="G2470" s="116" t="s">
        <v>9542</v>
      </c>
      <c r="H2470" s="116" t="s">
        <v>9543</v>
      </c>
      <c r="I2470" s="116" t="s">
        <v>9546</v>
      </c>
      <c r="J2470" s="116" t="s">
        <v>9547</v>
      </c>
      <c r="K2470" s="116" t="s">
        <v>9548</v>
      </c>
      <c r="L2470" s="116" t="s">
        <v>9547</v>
      </c>
      <c r="M2470" s="116" t="s">
        <v>12807</v>
      </c>
    </row>
    <row r="2471" spans="1:13">
      <c r="A2471" s="115">
        <v>9177</v>
      </c>
      <c r="B2471" s="115">
        <v>1566</v>
      </c>
      <c r="C2471" s="116" t="s">
        <v>842</v>
      </c>
      <c r="D2471" s="116" t="s">
        <v>56</v>
      </c>
      <c r="E2471" s="116" t="s">
        <v>5165</v>
      </c>
      <c r="F2471" s="116"/>
      <c r="G2471" s="116" t="s">
        <v>5166</v>
      </c>
      <c r="H2471" s="116"/>
      <c r="I2471" s="116"/>
      <c r="J2471" s="116" t="s">
        <v>5165</v>
      </c>
      <c r="K2471" s="116" t="s">
        <v>5166</v>
      </c>
      <c r="L2471" s="116" t="s">
        <v>5165</v>
      </c>
      <c r="M2471" s="116" t="s">
        <v>12807</v>
      </c>
    </row>
    <row r="2472" spans="1:13">
      <c r="A2472" s="115">
        <v>7135</v>
      </c>
      <c r="B2472" s="115">
        <v>1567</v>
      </c>
      <c r="C2472" s="116" t="s">
        <v>842</v>
      </c>
      <c r="D2472" s="116" t="s">
        <v>56</v>
      </c>
      <c r="E2472" s="116" t="s">
        <v>5165</v>
      </c>
      <c r="F2472" s="116" t="s">
        <v>5167</v>
      </c>
      <c r="G2472" s="116" t="s">
        <v>5166</v>
      </c>
      <c r="H2472" s="116" t="s">
        <v>5168</v>
      </c>
      <c r="I2472" s="116"/>
      <c r="J2472" s="116" t="s">
        <v>5169</v>
      </c>
      <c r="K2472" s="116" t="s">
        <v>5170</v>
      </c>
      <c r="L2472" s="116" t="s">
        <v>5169</v>
      </c>
      <c r="M2472" s="116" t="s">
        <v>12807</v>
      </c>
    </row>
    <row r="2473" spans="1:13">
      <c r="A2473" s="115">
        <v>7732</v>
      </c>
      <c r="B2473" s="115">
        <v>1568</v>
      </c>
      <c r="C2473" s="116" t="s">
        <v>842</v>
      </c>
      <c r="D2473" s="116" t="s">
        <v>56</v>
      </c>
      <c r="E2473" s="116" t="s">
        <v>5165</v>
      </c>
      <c r="F2473" s="116" t="s">
        <v>5171</v>
      </c>
      <c r="G2473" s="116" t="s">
        <v>5166</v>
      </c>
      <c r="H2473" s="116" t="s">
        <v>5172</v>
      </c>
      <c r="I2473" s="116"/>
      <c r="J2473" s="116" t="s">
        <v>5173</v>
      </c>
      <c r="K2473" s="116" t="s">
        <v>5174</v>
      </c>
      <c r="L2473" s="116" t="s">
        <v>5173</v>
      </c>
      <c r="M2473" s="116" t="s">
        <v>12807</v>
      </c>
    </row>
    <row r="2474" spans="1:13">
      <c r="A2474" s="115">
        <v>6031</v>
      </c>
      <c r="B2474" s="115">
        <v>801</v>
      </c>
      <c r="C2474" s="116" t="s">
        <v>842</v>
      </c>
      <c r="D2474" s="116" t="s">
        <v>45</v>
      </c>
      <c r="E2474" s="116" t="s">
        <v>1278</v>
      </c>
      <c r="F2474" s="116"/>
      <c r="G2474" s="116" t="s">
        <v>1280</v>
      </c>
      <c r="H2474" s="116"/>
      <c r="I2474" s="116"/>
      <c r="J2474" s="116" t="s">
        <v>1278</v>
      </c>
      <c r="K2474" s="116" t="s">
        <v>1280</v>
      </c>
      <c r="L2474" s="116" t="s">
        <v>1278</v>
      </c>
      <c r="M2474" s="116" t="s">
        <v>12806</v>
      </c>
    </row>
    <row r="2475" spans="1:13">
      <c r="A2475" s="115">
        <v>6032</v>
      </c>
      <c r="B2475" s="115">
        <v>802</v>
      </c>
      <c r="C2475" s="116" t="s">
        <v>842</v>
      </c>
      <c r="D2475" s="116" t="s">
        <v>45</v>
      </c>
      <c r="E2475" s="116" t="s">
        <v>1278</v>
      </c>
      <c r="F2475" s="116" t="s">
        <v>1279</v>
      </c>
      <c r="G2475" s="116" t="s">
        <v>1280</v>
      </c>
      <c r="H2475" s="116" t="s">
        <v>1281</v>
      </c>
      <c r="I2475" s="116"/>
      <c r="J2475" s="116" t="s">
        <v>1282</v>
      </c>
      <c r="K2475" s="116" t="s">
        <v>1283</v>
      </c>
      <c r="L2475" s="116" t="s">
        <v>1282</v>
      </c>
      <c r="M2475" s="116" t="s">
        <v>12806</v>
      </c>
    </row>
    <row r="2476" spans="1:13">
      <c r="A2476" s="115">
        <v>8711</v>
      </c>
      <c r="B2476" s="115">
        <v>3634</v>
      </c>
      <c r="C2476" s="116" t="s">
        <v>842</v>
      </c>
      <c r="D2476" s="116" t="s">
        <v>56</v>
      </c>
      <c r="E2476" s="116" t="s">
        <v>11163</v>
      </c>
      <c r="F2476" s="116"/>
      <c r="G2476" s="116" t="s">
        <v>11164</v>
      </c>
      <c r="H2476" s="116"/>
      <c r="I2476" s="116"/>
      <c r="J2476" s="116" t="s">
        <v>11163</v>
      </c>
      <c r="K2476" s="116" t="s">
        <v>11164</v>
      </c>
      <c r="L2476" s="116" t="s">
        <v>11163</v>
      </c>
      <c r="M2476" s="116" t="s">
        <v>12807</v>
      </c>
    </row>
    <row r="2477" spans="1:13">
      <c r="A2477" s="115">
        <v>8712</v>
      </c>
      <c r="B2477" s="115">
        <v>3635</v>
      </c>
      <c r="C2477" s="116" t="s">
        <v>842</v>
      </c>
      <c r="D2477" s="116" t="s">
        <v>56</v>
      </c>
      <c r="E2477" s="116" t="s">
        <v>11163</v>
      </c>
      <c r="F2477" s="116" t="s">
        <v>11165</v>
      </c>
      <c r="G2477" s="116" t="s">
        <v>11164</v>
      </c>
      <c r="H2477" s="116" t="s">
        <v>6030</v>
      </c>
      <c r="I2477" s="116"/>
      <c r="J2477" s="116" t="s">
        <v>11166</v>
      </c>
      <c r="K2477" s="116" t="s">
        <v>11167</v>
      </c>
      <c r="L2477" s="116" t="s">
        <v>11166</v>
      </c>
      <c r="M2477" s="116" t="s">
        <v>12807</v>
      </c>
    </row>
    <row r="2478" spans="1:13">
      <c r="A2478" s="115">
        <v>8713</v>
      </c>
      <c r="B2478" s="115">
        <v>3636</v>
      </c>
      <c r="C2478" s="116" t="s">
        <v>842</v>
      </c>
      <c r="D2478" s="116" t="s">
        <v>56</v>
      </c>
      <c r="E2478" s="116" t="s">
        <v>11163</v>
      </c>
      <c r="F2478" s="116" t="s">
        <v>11168</v>
      </c>
      <c r="G2478" s="116" t="s">
        <v>11164</v>
      </c>
      <c r="H2478" s="116" t="s">
        <v>11169</v>
      </c>
      <c r="I2478" s="116"/>
      <c r="J2478" s="116" t="s">
        <v>11170</v>
      </c>
      <c r="K2478" s="116" t="s">
        <v>11171</v>
      </c>
      <c r="L2478" s="116" t="s">
        <v>11170</v>
      </c>
      <c r="M2478" s="116" t="s">
        <v>12807</v>
      </c>
    </row>
    <row r="2479" spans="1:13">
      <c r="A2479" s="115">
        <v>10301</v>
      </c>
      <c r="B2479" s="115">
        <v>4226</v>
      </c>
      <c r="C2479" s="116" t="s">
        <v>842</v>
      </c>
      <c r="D2479" s="116" t="s">
        <v>45</v>
      </c>
      <c r="E2479" s="116" t="s">
        <v>1481</v>
      </c>
      <c r="F2479" s="116" t="s">
        <v>209</v>
      </c>
      <c r="G2479" s="116" t="s">
        <v>4217</v>
      </c>
      <c r="H2479" s="116" t="s">
        <v>439</v>
      </c>
      <c r="I2479" s="116"/>
      <c r="J2479" s="116" t="s">
        <v>1482</v>
      </c>
      <c r="K2479" s="116" t="s">
        <v>12847</v>
      </c>
      <c r="L2479" s="116" t="s">
        <v>1482</v>
      </c>
      <c r="M2479" s="116" t="s">
        <v>12810</v>
      </c>
    </row>
    <row r="2480" spans="1:13">
      <c r="A2480" s="115">
        <v>6774</v>
      </c>
      <c r="B2480" s="115">
        <v>1307</v>
      </c>
      <c r="C2480" s="116" t="s">
        <v>842</v>
      </c>
      <c r="D2480" s="116" t="s">
        <v>45</v>
      </c>
      <c r="E2480" s="116" t="s">
        <v>1481</v>
      </c>
      <c r="F2480" s="116" t="s">
        <v>209</v>
      </c>
      <c r="G2480" s="116" t="s">
        <v>4217</v>
      </c>
      <c r="H2480" s="116" t="s">
        <v>439</v>
      </c>
      <c r="I2480" s="116" t="s">
        <v>4218</v>
      </c>
      <c r="J2480" s="116" t="s">
        <v>4219</v>
      </c>
      <c r="K2480" s="116" t="s">
        <v>4220</v>
      </c>
      <c r="L2480" s="116" t="s">
        <v>4219</v>
      </c>
      <c r="M2480" s="116" t="s">
        <v>12806</v>
      </c>
    </row>
    <row r="2481" spans="1:13">
      <c r="A2481" s="115">
        <v>7926</v>
      </c>
      <c r="B2481" s="115">
        <v>3852</v>
      </c>
      <c r="C2481" s="116" t="s">
        <v>842</v>
      </c>
      <c r="D2481" s="116" t="s">
        <v>56</v>
      </c>
      <c r="E2481" s="116" t="s">
        <v>3250</v>
      </c>
      <c r="F2481" s="116"/>
      <c r="G2481" s="116" t="s">
        <v>11771</v>
      </c>
      <c r="H2481" s="116"/>
      <c r="I2481" s="116" t="s">
        <v>11772</v>
      </c>
      <c r="J2481" s="116" t="s">
        <v>11773</v>
      </c>
      <c r="K2481" s="116" t="s">
        <v>11774</v>
      </c>
      <c r="L2481" s="116" t="s">
        <v>11773</v>
      </c>
      <c r="M2481" s="116" t="s">
        <v>12807</v>
      </c>
    </row>
    <row r="2482" spans="1:13">
      <c r="A2482" s="115">
        <v>7927</v>
      </c>
      <c r="B2482" s="115">
        <v>3853</v>
      </c>
      <c r="C2482" s="116" t="s">
        <v>842</v>
      </c>
      <c r="D2482" s="116" t="s">
        <v>56</v>
      </c>
      <c r="E2482" s="116" t="s">
        <v>3250</v>
      </c>
      <c r="F2482" s="116"/>
      <c r="G2482" s="116" t="s">
        <v>11771</v>
      </c>
      <c r="H2482" s="116"/>
      <c r="I2482" s="116" t="s">
        <v>11775</v>
      </c>
      <c r="J2482" s="116" t="s">
        <v>11776</v>
      </c>
      <c r="K2482" s="116" t="s">
        <v>11777</v>
      </c>
      <c r="L2482" s="116" t="s">
        <v>11776</v>
      </c>
      <c r="M2482" s="116" t="s">
        <v>12807</v>
      </c>
    </row>
    <row r="2483" spans="1:13">
      <c r="A2483" s="115">
        <v>6837</v>
      </c>
      <c r="B2483" s="115">
        <v>3854</v>
      </c>
      <c r="C2483" s="116" t="s">
        <v>842</v>
      </c>
      <c r="D2483" s="116" t="s">
        <v>56</v>
      </c>
      <c r="E2483" s="116" t="s">
        <v>3250</v>
      </c>
      <c r="F2483" s="116" t="s">
        <v>209</v>
      </c>
      <c r="G2483" s="116" t="s">
        <v>11771</v>
      </c>
      <c r="H2483" s="116" t="s">
        <v>439</v>
      </c>
      <c r="I2483" s="116" t="s">
        <v>11778</v>
      </c>
      <c r="J2483" s="116" t="s">
        <v>11779</v>
      </c>
      <c r="K2483" s="116" t="s">
        <v>11780</v>
      </c>
      <c r="L2483" s="116" t="s">
        <v>11779</v>
      </c>
      <c r="M2483" s="116" t="s">
        <v>12807</v>
      </c>
    </row>
    <row r="2484" spans="1:13">
      <c r="A2484" s="115">
        <v>6838</v>
      </c>
      <c r="B2484" s="115">
        <v>3855</v>
      </c>
      <c r="C2484" s="116" t="s">
        <v>842</v>
      </c>
      <c r="D2484" s="116" t="s">
        <v>56</v>
      </c>
      <c r="E2484" s="116" t="s">
        <v>3250</v>
      </c>
      <c r="F2484" s="116" t="s">
        <v>209</v>
      </c>
      <c r="G2484" s="116" t="s">
        <v>11771</v>
      </c>
      <c r="H2484" s="116" t="s">
        <v>439</v>
      </c>
      <c r="I2484" s="116" t="s">
        <v>11781</v>
      </c>
      <c r="J2484" s="116" t="s">
        <v>11782</v>
      </c>
      <c r="K2484" s="116" t="s">
        <v>11783</v>
      </c>
      <c r="L2484" s="116" t="s">
        <v>11782</v>
      </c>
      <c r="M2484" s="116" t="s">
        <v>12807</v>
      </c>
    </row>
    <row r="2485" spans="1:13">
      <c r="A2485" s="115">
        <v>6839</v>
      </c>
      <c r="B2485" s="115">
        <v>3856</v>
      </c>
      <c r="C2485" s="116" t="s">
        <v>842</v>
      </c>
      <c r="D2485" s="116" t="s">
        <v>56</v>
      </c>
      <c r="E2485" s="116" t="s">
        <v>3250</v>
      </c>
      <c r="F2485" s="116" t="s">
        <v>209</v>
      </c>
      <c r="G2485" s="116" t="s">
        <v>11771</v>
      </c>
      <c r="H2485" s="116" t="s">
        <v>439</v>
      </c>
      <c r="I2485" s="116" t="s">
        <v>11784</v>
      </c>
      <c r="J2485" s="116" t="s">
        <v>11785</v>
      </c>
      <c r="K2485" s="116" t="s">
        <v>11786</v>
      </c>
      <c r="L2485" s="116" t="s">
        <v>11785</v>
      </c>
      <c r="M2485" s="116" t="s">
        <v>12807</v>
      </c>
    </row>
    <row r="2486" spans="1:13">
      <c r="A2486" s="115">
        <v>6840</v>
      </c>
      <c r="B2486" s="115">
        <v>3857</v>
      </c>
      <c r="C2486" s="116" t="s">
        <v>842</v>
      </c>
      <c r="D2486" s="116" t="s">
        <v>56</v>
      </c>
      <c r="E2486" s="116" t="s">
        <v>3250</v>
      </c>
      <c r="F2486" s="116" t="s">
        <v>209</v>
      </c>
      <c r="G2486" s="116" t="s">
        <v>11771</v>
      </c>
      <c r="H2486" s="116" t="s">
        <v>439</v>
      </c>
      <c r="I2486" s="116" t="s">
        <v>11787</v>
      </c>
      <c r="J2486" s="116" t="s">
        <v>11788</v>
      </c>
      <c r="K2486" s="116" t="s">
        <v>11789</v>
      </c>
      <c r="L2486" s="116" t="s">
        <v>11788</v>
      </c>
      <c r="M2486" s="116" t="s">
        <v>12807</v>
      </c>
    </row>
    <row r="2487" spans="1:13">
      <c r="A2487" s="115">
        <v>6841</v>
      </c>
      <c r="B2487" s="115">
        <v>3858</v>
      </c>
      <c r="C2487" s="116" t="s">
        <v>842</v>
      </c>
      <c r="D2487" s="116" t="s">
        <v>56</v>
      </c>
      <c r="E2487" s="116" t="s">
        <v>3250</v>
      </c>
      <c r="F2487" s="116" t="s">
        <v>209</v>
      </c>
      <c r="G2487" s="116" t="s">
        <v>11771</v>
      </c>
      <c r="H2487" s="116" t="s">
        <v>439</v>
      </c>
      <c r="I2487" s="116" t="s">
        <v>11790</v>
      </c>
      <c r="J2487" s="116" t="s">
        <v>11791</v>
      </c>
      <c r="K2487" s="116" t="s">
        <v>11792</v>
      </c>
      <c r="L2487" s="116" t="s">
        <v>11791</v>
      </c>
      <c r="M2487" s="116" t="s">
        <v>12807</v>
      </c>
    </row>
    <row r="2488" spans="1:13">
      <c r="A2488" s="115">
        <v>6842</v>
      </c>
      <c r="B2488" s="115">
        <v>3859</v>
      </c>
      <c r="C2488" s="116" t="s">
        <v>842</v>
      </c>
      <c r="D2488" s="116" t="s">
        <v>56</v>
      </c>
      <c r="E2488" s="116" t="s">
        <v>3250</v>
      </c>
      <c r="F2488" s="116" t="s">
        <v>209</v>
      </c>
      <c r="G2488" s="116" t="s">
        <v>11771</v>
      </c>
      <c r="H2488" s="116" t="s">
        <v>439</v>
      </c>
      <c r="I2488" s="116" t="s">
        <v>11793</v>
      </c>
      <c r="J2488" s="116" t="s">
        <v>11794</v>
      </c>
      <c r="K2488" s="116" t="s">
        <v>11795</v>
      </c>
      <c r="L2488" s="116" t="s">
        <v>11794</v>
      </c>
      <c r="M2488" s="116" t="s">
        <v>12807</v>
      </c>
    </row>
    <row r="2489" spans="1:13">
      <c r="A2489" s="115">
        <v>6843</v>
      </c>
      <c r="B2489" s="115">
        <v>3860</v>
      </c>
      <c r="C2489" s="116" t="s">
        <v>842</v>
      </c>
      <c r="D2489" s="116" t="s">
        <v>56</v>
      </c>
      <c r="E2489" s="116" t="s">
        <v>3250</v>
      </c>
      <c r="F2489" s="116" t="s">
        <v>209</v>
      </c>
      <c r="G2489" s="116" t="s">
        <v>11771</v>
      </c>
      <c r="H2489" s="116" t="s">
        <v>439</v>
      </c>
      <c r="I2489" s="116" t="s">
        <v>11796</v>
      </c>
      <c r="J2489" s="116" t="s">
        <v>11797</v>
      </c>
      <c r="K2489" s="116" t="s">
        <v>11798</v>
      </c>
      <c r="L2489" s="116" t="s">
        <v>11797</v>
      </c>
      <c r="M2489" s="116" t="s">
        <v>12807</v>
      </c>
    </row>
    <row r="2490" spans="1:13">
      <c r="A2490" s="115">
        <v>8962</v>
      </c>
      <c r="B2490" s="115">
        <v>2318</v>
      </c>
      <c r="C2490" s="116" t="s">
        <v>842</v>
      </c>
      <c r="D2490" s="116" t="s">
        <v>56</v>
      </c>
      <c r="E2490" s="116" t="s">
        <v>7391</v>
      </c>
      <c r="F2490" s="116"/>
      <c r="G2490" s="116" t="s">
        <v>7392</v>
      </c>
      <c r="H2490" s="116"/>
      <c r="I2490" s="116"/>
      <c r="J2490" s="116" t="s">
        <v>7391</v>
      </c>
      <c r="K2490" s="116" t="s">
        <v>7392</v>
      </c>
      <c r="L2490" s="116" t="s">
        <v>7391</v>
      </c>
      <c r="M2490" s="116" t="s">
        <v>12807</v>
      </c>
    </row>
    <row r="2491" spans="1:13">
      <c r="A2491" s="115">
        <v>8963</v>
      </c>
      <c r="B2491" s="115">
        <v>2319</v>
      </c>
      <c r="C2491" s="116" t="s">
        <v>842</v>
      </c>
      <c r="D2491" s="116" t="s">
        <v>56</v>
      </c>
      <c r="E2491" s="116" t="s">
        <v>7391</v>
      </c>
      <c r="F2491" s="116" t="s">
        <v>7393</v>
      </c>
      <c r="G2491" s="116" t="s">
        <v>7392</v>
      </c>
      <c r="H2491" s="116" t="s">
        <v>7394</v>
      </c>
      <c r="I2491" s="116"/>
      <c r="J2491" s="116" t="s">
        <v>7395</v>
      </c>
      <c r="K2491" s="116" t="s">
        <v>7396</v>
      </c>
      <c r="L2491" s="116" t="s">
        <v>7395</v>
      </c>
      <c r="M2491" s="116" t="s">
        <v>12807</v>
      </c>
    </row>
    <row r="2492" spans="1:13">
      <c r="A2492" s="115">
        <v>8964</v>
      </c>
      <c r="B2492" s="115">
        <v>2320</v>
      </c>
      <c r="C2492" s="116" t="s">
        <v>842</v>
      </c>
      <c r="D2492" s="116" t="s">
        <v>56</v>
      </c>
      <c r="E2492" s="116" t="s">
        <v>7391</v>
      </c>
      <c r="F2492" s="116" t="s">
        <v>7397</v>
      </c>
      <c r="G2492" s="116" t="s">
        <v>7392</v>
      </c>
      <c r="H2492" s="116" t="s">
        <v>7398</v>
      </c>
      <c r="I2492" s="116"/>
      <c r="J2492" s="116" t="s">
        <v>7399</v>
      </c>
      <c r="K2492" s="116" t="s">
        <v>7400</v>
      </c>
      <c r="L2492" s="116" t="s">
        <v>7399</v>
      </c>
      <c r="M2492" s="116" t="s">
        <v>12807</v>
      </c>
    </row>
    <row r="2493" spans="1:13">
      <c r="A2493" s="115">
        <v>6875</v>
      </c>
      <c r="B2493" s="115">
        <v>2322</v>
      </c>
      <c r="C2493" s="116" t="s">
        <v>842</v>
      </c>
      <c r="D2493" s="116" t="s">
        <v>56</v>
      </c>
      <c r="E2493" s="116" t="s">
        <v>7391</v>
      </c>
      <c r="F2493" s="116" t="s">
        <v>7397</v>
      </c>
      <c r="G2493" s="116" t="s">
        <v>7392</v>
      </c>
      <c r="H2493" s="116" t="s">
        <v>7398</v>
      </c>
      <c r="I2493" s="116" t="s">
        <v>7404</v>
      </c>
      <c r="J2493" s="116" t="s">
        <v>7405</v>
      </c>
      <c r="K2493" s="116" t="s">
        <v>7406</v>
      </c>
      <c r="L2493" s="116" t="s">
        <v>7405</v>
      </c>
      <c r="M2493" s="116" t="s">
        <v>12807</v>
      </c>
    </row>
    <row r="2494" spans="1:13">
      <c r="A2494" s="115">
        <v>8568</v>
      </c>
      <c r="B2494" s="115">
        <v>2323</v>
      </c>
      <c r="C2494" s="116" t="s">
        <v>842</v>
      </c>
      <c r="D2494" s="116" t="s">
        <v>56</v>
      </c>
      <c r="E2494" s="116" t="s">
        <v>7391</v>
      </c>
      <c r="F2494" s="116" t="s">
        <v>7397</v>
      </c>
      <c r="G2494" s="116" t="s">
        <v>7392</v>
      </c>
      <c r="H2494" s="116" t="s">
        <v>7398</v>
      </c>
      <c r="I2494" s="116" t="s">
        <v>7407</v>
      </c>
      <c r="J2494" s="116" t="s">
        <v>7408</v>
      </c>
      <c r="K2494" s="116" t="s">
        <v>7409</v>
      </c>
      <c r="L2494" s="116" t="s">
        <v>7408</v>
      </c>
      <c r="M2494" s="116" t="s">
        <v>12807</v>
      </c>
    </row>
    <row r="2495" spans="1:13">
      <c r="A2495" s="115">
        <v>6874</v>
      </c>
      <c r="B2495" s="115">
        <v>2321</v>
      </c>
      <c r="C2495" s="116" t="s">
        <v>842</v>
      </c>
      <c r="D2495" s="116" t="s">
        <v>56</v>
      </c>
      <c r="E2495" s="116" t="s">
        <v>7391</v>
      </c>
      <c r="F2495" s="116" t="s">
        <v>7397</v>
      </c>
      <c r="G2495" s="116" t="s">
        <v>7392</v>
      </c>
      <c r="H2495" s="116" t="s">
        <v>7398</v>
      </c>
      <c r="I2495" s="116" t="s">
        <v>7401</v>
      </c>
      <c r="J2495" s="116" t="s">
        <v>7402</v>
      </c>
      <c r="K2495" s="116" t="s">
        <v>7403</v>
      </c>
      <c r="L2495" s="116" t="s">
        <v>7402</v>
      </c>
      <c r="M2495" s="116" t="s">
        <v>12807</v>
      </c>
    </row>
    <row r="2496" spans="1:13">
      <c r="A2496" s="115">
        <v>8569</v>
      </c>
      <c r="B2496" s="115">
        <v>2324</v>
      </c>
      <c r="C2496" s="116" t="s">
        <v>842</v>
      </c>
      <c r="D2496" s="116" t="s">
        <v>56</v>
      </c>
      <c r="E2496" s="116" t="s">
        <v>7391</v>
      </c>
      <c r="F2496" s="116" t="s">
        <v>7397</v>
      </c>
      <c r="G2496" s="116" t="s">
        <v>7392</v>
      </c>
      <c r="H2496" s="116" t="s">
        <v>7398</v>
      </c>
      <c r="I2496" s="116" t="s">
        <v>7410</v>
      </c>
      <c r="J2496" s="116" t="s">
        <v>7411</v>
      </c>
      <c r="K2496" s="116" t="s">
        <v>7412</v>
      </c>
      <c r="L2496" s="116" t="s">
        <v>7411</v>
      </c>
      <c r="M2496" s="116" t="s">
        <v>12807</v>
      </c>
    </row>
    <row r="2497" spans="1:13">
      <c r="A2497" s="115">
        <v>6691</v>
      </c>
      <c r="B2497" s="115">
        <v>803</v>
      </c>
      <c r="C2497" s="116" t="s">
        <v>842</v>
      </c>
      <c r="D2497" s="116" t="s">
        <v>56</v>
      </c>
      <c r="E2497" s="116" t="s">
        <v>1741</v>
      </c>
      <c r="F2497" s="116"/>
      <c r="G2497" s="116" t="s">
        <v>1743</v>
      </c>
      <c r="H2497" s="116"/>
      <c r="I2497" s="116"/>
      <c r="J2497" s="116" t="s">
        <v>1741</v>
      </c>
      <c r="K2497" s="116" t="s">
        <v>1743</v>
      </c>
      <c r="L2497" s="116" t="s">
        <v>1741</v>
      </c>
      <c r="M2497" s="116" t="s">
        <v>12806</v>
      </c>
    </row>
    <row r="2498" spans="1:13">
      <c r="A2498" s="115">
        <v>6692</v>
      </c>
      <c r="B2498" s="115">
        <v>804</v>
      </c>
      <c r="C2498" s="116" t="s">
        <v>842</v>
      </c>
      <c r="D2498" s="116" t="s">
        <v>56</v>
      </c>
      <c r="E2498" s="116" t="s">
        <v>1741</v>
      </c>
      <c r="F2498" s="116" t="s">
        <v>1742</v>
      </c>
      <c r="G2498" s="116" t="s">
        <v>1743</v>
      </c>
      <c r="H2498" s="116" t="s">
        <v>1744</v>
      </c>
      <c r="I2498" s="116"/>
      <c r="J2498" s="116" t="s">
        <v>1745</v>
      </c>
      <c r="K2498" s="116" t="s">
        <v>1746</v>
      </c>
      <c r="L2498" s="116" t="s">
        <v>1745</v>
      </c>
      <c r="M2498" s="116" t="s">
        <v>12806</v>
      </c>
    </row>
    <row r="2499" spans="1:13">
      <c r="A2499" s="115">
        <v>6033</v>
      </c>
      <c r="B2499" s="115">
        <v>805</v>
      </c>
      <c r="C2499" s="116" t="s">
        <v>842</v>
      </c>
      <c r="D2499" s="116" t="s">
        <v>56</v>
      </c>
      <c r="E2499" s="116" t="s">
        <v>1741</v>
      </c>
      <c r="F2499" s="116" t="s">
        <v>1742</v>
      </c>
      <c r="G2499" s="116" t="s">
        <v>1743</v>
      </c>
      <c r="H2499" s="116" t="s">
        <v>1744</v>
      </c>
      <c r="I2499" s="116" t="s">
        <v>2772</v>
      </c>
      <c r="J2499" s="116" t="s">
        <v>2773</v>
      </c>
      <c r="K2499" s="116" t="s">
        <v>2774</v>
      </c>
      <c r="L2499" s="116" t="s">
        <v>2773</v>
      </c>
      <c r="M2499" s="116" t="s">
        <v>12806</v>
      </c>
    </row>
    <row r="2500" spans="1:13">
      <c r="A2500" s="115">
        <v>7838</v>
      </c>
      <c r="B2500" s="115">
        <v>3407</v>
      </c>
      <c r="C2500" s="116" t="s">
        <v>842</v>
      </c>
      <c r="D2500" s="116" t="s">
        <v>56</v>
      </c>
      <c r="E2500" s="116" t="s">
        <v>1741</v>
      </c>
      <c r="F2500" s="116" t="s">
        <v>1742</v>
      </c>
      <c r="G2500" s="116" t="s">
        <v>1743</v>
      </c>
      <c r="H2500" s="116" t="s">
        <v>1744</v>
      </c>
      <c r="I2500" s="116" t="s">
        <v>10504</v>
      </c>
      <c r="J2500" s="116" t="s">
        <v>10505</v>
      </c>
      <c r="K2500" s="116" t="s">
        <v>10506</v>
      </c>
      <c r="L2500" s="116" t="s">
        <v>10505</v>
      </c>
      <c r="M2500" s="116" t="s">
        <v>12807</v>
      </c>
    </row>
    <row r="2501" spans="1:13">
      <c r="A2501" s="115">
        <v>6693</v>
      </c>
      <c r="B2501" s="115">
        <v>806</v>
      </c>
      <c r="C2501" s="116" t="s">
        <v>842</v>
      </c>
      <c r="D2501" s="116" t="s">
        <v>56</v>
      </c>
      <c r="E2501" s="116" t="s">
        <v>1741</v>
      </c>
      <c r="F2501" s="116" t="s">
        <v>1742</v>
      </c>
      <c r="G2501" s="116" t="s">
        <v>1743</v>
      </c>
      <c r="H2501" s="116" t="s">
        <v>1744</v>
      </c>
      <c r="I2501" s="116" t="s">
        <v>1747</v>
      </c>
      <c r="J2501" s="116" t="s">
        <v>1748</v>
      </c>
      <c r="K2501" s="116" t="s">
        <v>1749</v>
      </c>
      <c r="L2501" s="116" t="s">
        <v>1748</v>
      </c>
      <c r="M2501" s="116" t="s">
        <v>12806</v>
      </c>
    </row>
    <row r="2502" spans="1:13">
      <c r="A2502" s="115">
        <v>6034</v>
      </c>
      <c r="B2502" s="115">
        <v>807</v>
      </c>
      <c r="C2502" s="116" t="s">
        <v>842</v>
      </c>
      <c r="D2502" s="116" t="s">
        <v>56</v>
      </c>
      <c r="E2502" s="116" t="s">
        <v>1741</v>
      </c>
      <c r="F2502" s="116" t="s">
        <v>1742</v>
      </c>
      <c r="G2502" s="116" t="s">
        <v>1743</v>
      </c>
      <c r="H2502" s="116" t="s">
        <v>1744</v>
      </c>
      <c r="I2502" s="116" t="s">
        <v>2775</v>
      </c>
      <c r="J2502" s="116" t="s">
        <v>2776</v>
      </c>
      <c r="K2502" s="116" t="s">
        <v>2777</v>
      </c>
      <c r="L2502" s="116" t="s">
        <v>2776</v>
      </c>
      <c r="M2502" s="116" t="s">
        <v>12806</v>
      </c>
    </row>
    <row r="2503" spans="1:13">
      <c r="A2503" s="115">
        <v>7839</v>
      </c>
      <c r="B2503" s="115">
        <v>3408</v>
      </c>
      <c r="C2503" s="116" t="s">
        <v>842</v>
      </c>
      <c r="D2503" s="116" t="s">
        <v>56</v>
      </c>
      <c r="E2503" s="116" t="s">
        <v>1741</v>
      </c>
      <c r="F2503" s="116" t="s">
        <v>1742</v>
      </c>
      <c r="G2503" s="116" t="s">
        <v>1743</v>
      </c>
      <c r="H2503" s="116" t="s">
        <v>1744</v>
      </c>
      <c r="I2503" s="116" t="s">
        <v>10507</v>
      </c>
      <c r="J2503" s="116" t="s">
        <v>10508</v>
      </c>
      <c r="K2503" s="116" t="s">
        <v>10509</v>
      </c>
      <c r="L2503" s="116" t="s">
        <v>10508</v>
      </c>
      <c r="M2503" s="116" t="s">
        <v>12807</v>
      </c>
    </row>
    <row r="2504" spans="1:13">
      <c r="A2504" s="115">
        <v>7840</v>
      </c>
      <c r="B2504" s="115">
        <v>3409</v>
      </c>
      <c r="C2504" s="116" t="s">
        <v>842</v>
      </c>
      <c r="D2504" s="116" t="s">
        <v>56</v>
      </c>
      <c r="E2504" s="116" t="s">
        <v>1741</v>
      </c>
      <c r="F2504" s="116" t="s">
        <v>1742</v>
      </c>
      <c r="G2504" s="116" t="s">
        <v>1743</v>
      </c>
      <c r="H2504" s="116" t="s">
        <v>1744</v>
      </c>
      <c r="I2504" s="116" t="s">
        <v>10510</v>
      </c>
      <c r="J2504" s="116" t="s">
        <v>10511</v>
      </c>
      <c r="K2504" s="116" t="s">
        <v>10512</v>
      </c>
      <c r="L2504" s="116" t="s">
        <v>10511</v>
      </c>
      <c r="M2504" s="116" t="s">
        <v>12807</v>
      </c>
    </row>
    <row r="2505" spans="1:13">
      <c r="A2505" s="115">
        <v>6035</v>
      </c>
      <c r="B2505" s="115">
        <v>808</v>
      </c>
      <c r="C2505" s="116" t="s">
        <v>842</v>
      </c>
      <c r="D2505" s="116" t="s">
        <v>56</v>
      </c>
      <c r="E2505" s="116" t="s">
        <v>2056</v>
      </c>
      <c r="F2505" s="116"/>
      <c r="G2505" s="116" t="s">
        <v>2058</v>
      </c>
      <c r="H2505" s="116"/>
      <c r="I2505" s="116"/>
      <c r="J2505" s="116" t="s">
        <v>2056</v>
      </c>
      <c r="K2505" s="116" t="s">
        <v>2058</v>
      </c>
      <c r="L2505" s="116" t="s">
        <v>2056</v>
      </c>
      <c r="M2505" s="116" t="s">
        <v>12806</v>
      </c>
    </row>
    <row r="2506" spans="1:13">
      <c r="A2506" s="115">
        <v>9274</v>
      </c>
      <c r="B2506" s="115">
        <v>3848</v>
      </c>
      <c r="C2506" s="116" t="s">
        <v>842</v>
      </c>
      <c r="D2506" s="116" t="s">
        <v>56</v>
      </c>
      <c r="E2506" s="116" t="s">
        <v>2056</v>
      </c>
      <c r="F2506" s="116" t="s">
        <v>11758</v>
      </c>
      <c r="G2506" s="116" t="s">
        <v>2058</v>
      </c>
      <c r="H2506" s="116" t="s">
        <v>11759</v>
      </c>
      <c r="I2506" s="116"/>
      <c r="J2506" s="116" t="s">
        <v>11760</v>
      </c>
      <c r="K2506" s="116" t="s">
        <v>11761</v>
      </c>
      <c r="L2506" s="116" t="s">
        <v>11760</v>
      </c>
      <c r="M2506" s="116" t="s">
        <v>12807</v>
      </c>
    </row>
    <row r="2507" spans="1:13">
      <c r="A2507" s="115">
        <v>6834</v>
      </c>
      <c r="B2507" s="115">
        <v>3849</v>
      </c>
      <c r="C2507" s="116" t="s">
        <v>842</v>
      </c>
      <c r="D2507" s="116" t="s">
        <v>56</v>
      </c>
      <c r="E2507" s="116" t="s">
        <v>2056</v>
      </c>
      <c r="F2507" s="116" t="s">
        <v>11758</v>
      </c>
      <c r="G2507" s="116" t="s">
        <v>2058</v>
      </c>
      <c r="H2507" s="116" t="s">
        <v>11759</v>
      </c>
      <c r="I2507" s="116" t="s">
        <v>11762</v>
      </c>
      <c r="J2507" s="116" t="s">
        <v>11763</v>
      </c>
      <c r="K2507" s="116" t="s">
        <v>11764</v>
      </c>
      <c r="L2507" s="116" t="s">
        <v>11763</v>
      </c>
      <c r="M2507" s="116" t="s">
        <v>12807</v>
      </c>
    </row>
    <row r="2508" spans="1:13">
      <c r="A2508" s="115">
        <v>6036</v>
      </c>
      <c r="B2508" s="115">
        <v>809</v>
      </c>
      <c r="C2508" s="116" t="s">
        <v>842</v>
      </c>
      <c r="D2508" s="116" t="s">
        <v>56</v>
      </c>
      <c r="E2508" s="116" t="s">
        <v>2056</v>
      </c>
      <c r="F2508" s="116" t="s">
        <v>2057</v>
      </c>
      <c r="G2508" s="116" t="s">
        <v>2058</v>
      </c>
      <c r="H2508" s="116" t="s">
        <v>2059</v>
      </c>
      <c r="I2508" s="116"/>
      <c r="J2508" s="116" t="s">
        <v>2060</v>
      </c>
      <c r="K2508" s="116" t="s">
        <v>2061</v>
      </c>
      <c r="L2508" s="116" t="s">
        <v>2060</v>
      </c>
      <c r="M2508" s="116" t="s">
        <v>12806</v>
      </c>
    </row>
    <row r="2509" spans="1:13">
      <c r="A2509" s="115">
        <v>6835</v>
      </c>
      <c r="B2509" s="115">
        <v>3850</v>
      </c>
      <c r="C2509" s="116" t="s">
        <v>842</v>
      </c>
      <c r="D2509" s="116" t="s">
        <v>56</v>
      </c>
      <c r="E2509" s="116" t="s">
        <v>2056</v>
      </c>
      <c r="F2509" s="116" t="s">
        <v>2057</v>
      </c>
      <c r="G2509" s="116" t="s">
        <v>2058</v>
      </c>
      <c r="H2509" s="116" t="s">
        <v>2059</v>
      </c>
      <c r="I2509" s="116" t="s">
        <v>11765</v>
      </c>
      <c r="J2509" s="116" t="s">
        <v>11766</v>
      </c>
      <c r="K2509" s="116" t="s">
        <v>11767</v>
      </c>
      <c r="L2509" s="116" t="s">
        <v>11766</v>
      </c>
      <c r="M2509" s="116" t="s">
        <v>12807</v>
      </c>
    </row>
    <row r="2510" spans="1:13">
      <c r="A2510" s="115">
        <v>6836</v>
      </c>
      <c r="B2510" s="115">
        <v>3851</v>
      </c>
      <c r="C2510" s="116" t="s">
        <v>842</v>
      </c>
      <c r="D2510" s="116" t="s">
        <v>56</v>
      </c>
      <c r="E2510" s="116" t="s">
        <v>2056</v>
      </c>
      <c r="F2510" s="116" t="s">
        <v>2057</v>
      </c>
      <c r="G2510" s="116" t="s">
        <v>2058</v>
      </c>
      <c r="H2510" s="116" t="s">
        <v>2059</v>
      </c>
      <c r="I2510" s="116" t="s">
        <v>11768</v>
      </c>
      <c r="J2510" s="116" t="s">
        <v>11769</v>
      </c>
      <c r="K2510" s="116" t="s">
        <v>11770</v>
      </c>
      <c r="L2510" s="116" t="s">
        <v>11769</v>
      </c>
      <c r="M2510" s="116" t="s">
        <v>12807</v>
      </c>
    </row>
    <row r="2511" spans="1:13">
      <c r="A2511" s="115">
        <v>9997</v>
      </c>
      <c r="B2511" s="115">
        <v>810</v>
      </c>
      <c r="C2511" s="116" t="s">
        <v>842</v>
      </c>
      <c r="D2511" s="116" t="s">
        <v>56</v>
      </c>
      <c r="E2511" s="116" t="s">
        <v>2056</v>
      </c>
      <c r="F2511" s="116" t="s">
        <v>2057</v>
      </c>
      <c r="G2511" s="116" t="s">
        <v>2058</v>
      </c>
      <c r="H2511" s="116" t="s">
        <v>2059</v>
      </c>
      <c r="I2511" s="116" t="s">
        <v>4459</v>
      </c>
      <c r="J2511" s="116" t="s">
        <v>2062</v>
      </c>
      <c r="K2511" s="116" t="s">
        <v>2063</v>
      </c>
      <c r="L2511" s="116" t="s">
        <v>2062</v>
      </c>
      <c r="M2511" s="116" t="s">
        <v>12806</v>
      </c>
    </row>
    <row r="2512" spans="1:13">
      <c r="A2512" s="115">
        <v>6694</v>
      </c>
      <c r="B2512" s="115">
        <v>811</v>
      </c>
      <c r="C2512" s="116" t="s">
        <v>842</v>
      </c>
      <c r="D2512" s="116" t="s">
        <v>56</v>
      </c>
      <c r="E2512" s="116" t="s">
        <v>2056</v>
      </c>
      <c r="F2512" s="116" t="s">
        <v>2057</v>
      </c>
      <c r="G2512" s="116" t="s">
        <v>2058</v>
      </c>
      <c r="H2512" s="116" t="s">
        <v>2059</v>
      </c>
      <c r="I2512" s="116" t="s">
        <v>2064</v>
      </c>
      <c r="J2512" s="116" t="s">
        <v>2065</v>
      </c>
      <c r="K2512" s="116" t="s">
        <v>2066</v>
      </c>
      <c r="L2512" s="116" t="s">
        <v>2065</v>
      </c>
      <c r="M2512" s="116" t="s">
        <v>12806</v>
      </c>
    </row>
    <row r="2513" spans="1:13">
      <c r="A2513" s="115">
        <v>6695</v>
      </c>
      <c r="B2513" s="115">
        <v>812</v>
      </c>
      <c r="C2513" s="116" t="s">
        <v>842</v>
      </c>
      <c r="D2513" s="116" t="s">
        <v>56</v>
      </c>
      <c r="E2513" s="116" t="s">
        <v>3250</v>
      </c>
      <c r="F2513" s="116"/>
      <c r="G2513" s="116" t="s">
        <v>3251</v>
      </c>
      <c r="H2513" s="116"/>
      <c r="I2513" s="116"/>
      <c r="J2513" s="116" t="s">
        <v>3250</v>
      </c>
      <c r="K2513" s="116" t="s">
        <v>3251</v>
      </c>
      <c r="L2513" s="116" t="s">
        <v>3250</v>
      </c>
      <c r="M2513" s="116" t="s">
        <v>12806</v>
      </c>
    </row>
    <row r="2514" spans="1:13">
      <c r="A2514" s="115">
        <v>6038</v>
      </c>
      <c r="B2514" s="115">
        <v>813</v>
      </c>
      <c r="C2514" s="116" t="s">
        <v>842</v>
      </c>
      <c r="D2514" s="116" t="s">
        <v>56</v>
      </c>
      <c r="E2514" s="116" t="s">
        <v>3250</v>
      </c>
      <c r="F2514" s="116" t="s">
        <v>209</v>
      </c>
      <c r="G2514" s="116" t="s">
        <v>3251</v>
      </c>
      <c r="H2514" s="116" t="s">
        <v>439</v>
      </c>
      <c r="I2514" s="116"/>
      <c r="J2514" s="116" t="s">
        <v>3254</v>
      </c>
      <c r="K2514" s="116" t="s">
        <v>3255</v>
      </c>
      <c r="L2514" s="116" t="s">
        <v>3254</v>
      </c>
      <c r="M2514" s="116" t="s">
        <v>12806</v>
      </c>
    </row>
    <row r="2515" spans="1:13">
      <c r="A2515" s="115">
        <v>6039</v>
      </c>
      <c r="B2515" s="115">
        <v>814</v>
      </c>
      <c r="C2515" s="116" t="s">
        <v>842</v>
      </c>
      <c r="D2515" s="116" t="s">
        <v>56</v>
      </c>
      <c r="E2515" s="116" t="s">
        <v>3250</v>
      </c>
      <c r="F2515" s="116" t="s">
        <v>3189</v>
      </c>
      <c r="G2515" s="116" t="s">
        <v>3251</v>
      </c>
      <c r="H2515" s="116" t="s">
        <v>2759</v>
      </c>
      <c r="I2515" s="116"/>
      <c r="J2515" s="116" t="s">
        <v>3252</v>
      </c>
      <c r="K2515" s="116" t="s">
        <v>3253</v>
      </c>
      <c r="L2515" s="116" t="s">
        <v>3252</v>
      </c>
      <c r="M2515" s="116" t="s">
        <v>12806</v>
      </c>
    </row>
    <row r="2516" spans="1:13">
      <c r="A2516" s="115">
        <v>9309</v>
      </c>
      <c r="B2516" s="115">
        <v>1994</v>
      </c>
      <c r="C2516" s="116" t="s">
        <v>842</v>
      </c>
      <c r="D2516" s="116" t="s">
        <v>56</v>
      </c>
      <c r="E2516" s="116" t="s">
        <v>6427</v>
      </c>
      <c r="F2516" s="116"/>
      <c r="G2516" s="116" t="s">
        <v>6428</v>
      </c>
      <c r="H2516" s="116"/>
      <c r="I2516" s="116"/>
      <c r="J2516" s="116" t="s">
        <v>6427</v>
      </c>
      <c r="K2516" s="116" t="s">
        <v>6428</v>
      </c>
      <c r="L2516" s="116" t="s">
        <v>6427</v>
      </c>
      <c r="M2516" s="116" t="s">
        <v>12807</v>
      </c>
    </row>
    <row r="2517" spans="1:13">
      <c r="A2517" s="115">
        <v>6950</v>
      </c>
      <c r="B2517" s="115">
        <v>2004</v>
      </c>
      <c r="C2517" s="116" t="s">
        <v>842</v>
      </c>
      <c r="D2517" s="116" t="s">
        <v>56</v>
      </c>
      <c r="E2517" s="116" t="s">
        <v>6427</v>
      </c>
      <c r="F2517" s="116" t="s">
        <v>6456</v>
      </c>
      <c r="G2517" s="116" t="s">
        <v>6428</v>
      </c>
      <c r="H2517" s="116" t="s">
        <v>6457</v>
      </c>
      <c r="I2517" s="116"/>
      <c r="J2517" s="116" t="s">
        <v>6458</v>
      </c>
      <c r="K2517" s="116" t="s">
        <v>6459</v>
      </c>
      <c r="L2517" s="116" t="s">
        <v>6458</v>
      </c>
      <c r="M2517" s="116" t="s">
        <v>12807</v>
      </c>
    </row>
    <row r="2518" spans="1:13">
      <c r="A2518" s="115">
        <v>6951</v>
      </c>
      <c r="B2518" s="115">
        <v>2005</v>
      </c>
      <c r="C2518" s="116" t="s">
        <v>842</v>
      </c>
      <c r="D2518" s="116" t="s">
        <v>56</v>
      </c>
      <c r="E2518" s="116" t="s">
        <v>6427</v>
      </c>
      <c r="F2518" s="116" t="s">
        <v>6456</v>
      </c>
      <c r="G2518" s="116" t="s">
        <v>6428</v>
      </c>
      <c r="H2518" s="116" t="s">
        <v>6457</v>
      </c>
      <c r="I2518" s="116" t="s">
        <v>6460</v>
      </c>
      <c r="J2518" s="116" t="s">
        <v>6461</v>
      </c>
      <c r="K2518" s="116" t="s">
        <v>6462</v>
      </c>
      <c r="L2518" s="116" t="s">
        <v>6461</v>
      </c>
      <c r="M2518" s="116" t="s">
        <v>12807</v>
      </c>
    </row>
    <row r="2519" spans="1:13">
      <c r="A2519" s="115">
        <v>6949</v>
      </c>
      <c r="B2519" s="115">
        <v>2003</v>
      </c>
      <c r="C2519" s="116" t="s">
        <v>842</v>
      </c>
      <c r="D2519" s="116" t="s">
        <v>56</v>
      </c>
      <c r="E2519" s="116" t="s">
        <v>6427</v>
      </c>
      <c r="F2519" s="116" t="s">
        <v>6452</v>
      </c>
      <c r="G2519" s="116" t="s">
        <v>6428</v>
      </c>
      <c r="H2519" s="116" t="s">
        <v>6453</v>
      </c>
      <c r="I2519" s="116"/>
      <c r="J2519" s="116" t="s">
        <v>6454</v>
      </c>
      <c r="K2519" s="116" t="s">
        <v>6455</v>
      </c>
      <c r="L2519" s="116" t="s">
        <v>6454</v>
      </c>
      <c r="M2519" s="116" t="s">
        <v>12807</v>
      </c>
    </row>
    <row r="2520" spans="1:13">
      <c r="A2520" s="115">
        <v>9310</v>
      </c>
      <c r="B2520" s="115">
        <v>2001</v>
      </c>
      <c r="C2520" s="116" t="s">
        <v>842</v>
      </c>
      <c r="D2520" s="116" t="s">
        <v>56</v>
      </c>
      <c r="E2520" s="116" t="s">
        <v>6427</v>
      </c>
      <c r="F2520" s="116" t="s">
        <v>209</v>
      </c>
      <c r="G2520" s="116" t="s">
        <v>6428</v>
      </c>
      <c r="H2520" s="116" t="s">
        <v>439</v>
      </c>
      <c r="I2520" s="116"/>
      <c r="J2520" s="116" t="s">
        <v>6447</v>
      </c>
      <c r="K2520" s="116" t="s">
        <v>6448</v>
      </c>
      <c r="L2520" s="116" t="s">
        <v>6447</v>
      </c>
      <c r="M2520" s="116" t="s">
        <v>12807</v>
      </c>
    </row>
    <row r="2521" spans="1:13">
      <c r="A2521" s="115">
        <v>6948</v>
      </c>
      <c r="B2521" s="115">
        <v>2002</v>
      </c>
      <c r="C2521" s="116" t="s">
        <v>842</v>
      </c>
      <c r="D2521" s="116" t="s">
        <v>56</v>
      </c>
      <c r="E2521" s="116" t="s">
        <v>6427</v>
      </c>
      <c r="F2521" s="116" t="s">
        <v>209</v>
      </c>
      <c r="G2521" s="116" t="s">
        <v>6428</v>
      </c>
      <c r="H2521" s="116" t="s">
        <v>439</v>
      </c>
      <c r="I2521" s="116" t="s">
        <v>6449</v>
      </c>
      <c r="J2521" s="116" t="s">
        <v>6450</v>
      </c>
      <c r="K2521" s="116" t="s">
        <v>6451</v>
      </c>
      <c r="L2521" s="116" t="s">
        <v>6450</v>
      </c>
      <c r="M2521" s="116" t="s">
        <v>12807</v>
      </c>
    </row>
    <row r="2522" spans="1:13">
      <c r="A2522" s="115">
        <v>6947</v>
      </c>
      <c r="B2522" s="115">
        <v>2000</v>
      </c>
      <c r="C2522" s="116" t="s">
        <v>842</v>
      </c>
      <c r="D2522" s="116" t="s">
        <v>56</v>
      </c>
      <c r="E2522" s="116" t="s">
        <v>6427</v>
      </c>
      <c r="F2522" s="116" t="s">
        <v>6444</v>
      </c>
      <c r="G2522" s="116" t="s">
        <v>6428</v>
      </c>
      <c r="H2522" s="116" t="s">
        <v>2759</v>
      </c>
      <c r="I2522" s="116"/>
      <c r="J2522" s="116" t="s">
        <v>6445</v>
      </c>
      <c r="K2522" s="116" t="s">
        <v>6446</v>
      </c>
      <c r="L2522" s="116" t="s">
        <v>6445</v>
      </c>
      <c r="M2522" s="116" t="s">
        <v>12807</v>
      </c>
    </row>
    <row r="2523" spans="1:13">
      <c r="A2523" s="115">
        <v>6959</v>
      </c>
      <c r="B2523" s="115">
        <v>2013</v>
      </c>
      <c r="C2523" s="116" t="s">
        <v>842</v>
      </c>
      <c r="D2523" s="116" t="s">
        <v>56</v>
      </c>
      <c r="E2523" s="116" t="s">
        <v>6427</v>
      </c>
      <c r="F2523" s="116" t="s">
        <v>6485</v>
      </c>
      <c r="G2523" s="116" t="s">
        <v>6428</v>
      </c>
      <c r="H2523" s="116" t="s">
        <v>6486</v>
      </c>
      <c r="I2523" s="116"/>
      <c r="J2523" s="116" t="s">
        <v>6487</v>
      </c>
      <c r="K2523" s="116" t="s">
        <v>6488</v>
      </c>
      <c r="L2523" s="116" t="s">
        <v>6487</v>
      </c>
      <c r="M2523" s="116" t="s">
        <v>12807</v>
      </c>
    </row>
    <row r="2524" spans="1:13">
      <c r="A2524" s="115">
        <v>6960</v>
      </c>
      <c r="B2524" s="115">
        <v>2014</v>
      </c>
      <c r="C2524" s="116" t="s">
        <v>842</v>
      </c>
      <c r="D2524" s="116" t="s">
        <v>56</v>
      </c>
      <c r="E2524" s="116" t="s">
        <v>6427</v>
      </c>
      <c r="F2524" s="116" t="s">
        <v>6485</v>
      </c>
      <c r="G2524" s="116" t="s">
        <v>6428</v>
      </c>
      <c r="H2524" s="116" t="s">
        <v>6486</v>
      </c>
      <c r="I2524" s="116" t="s">
        <v>6489</v>
      </c>
      <c r="J2524" s="116" t="s">
        <v>6490</v>
      </c>
      <c r="K2524" s="116" t="s">
        <v>6491</v>
      </c>
      <c r="L2524" s="116" t="s">
        <v>6490</v>
      </c>
      <c r="M2524" s="116" t="s">
        <v>12807</v>
      </c>
    </row>
    <row r="2525" spans="1:13">
      <c r="A2525" s="115">
        <v>6952</v>
      </c>
      <c r="B2525" s="115">
        <v>2006</v>
      </c>
      <c r="C2525" s="116" t="s">
        <v>842</v>
      </c>
      <c r="D2525" s="116" t="s">
        <v>56</v>
      </c>
      <c r="E2525" s="116" t="s">
        <v>6427</v>
      </c>
      <c r="F2525" s="116" t="s">
        <v>6463</v>
      </c>
      <c r="G2525" s="116" t="s">
        <v>6428</v>
      </c>
      <c r="H2525" s="116" t="s">
        <v>2980</v>
      </c>
      <c r="I2525" s="116"/>
      <c r="J2525" s="116" t="s">
        <v>6464</v>
      </c>
      <c r="K2525" s="116" t="s">
        <v>6465</v>
      </c>
      <c r="L2525" s="116" t="s">
        <v>6464</v>
      </c>
      <c r="M2525" s="116" t="s">
        <v>12807</v>
      </c>
    </row>
    <row r="2526" spans="1:13">
      <c r="A2526" s="115">
        <v>6953</v>
      </c>
      <c r="B2526" s="115">
        <v>2007</v>
      </c>
      <c r="C2526" s="116" t="s">
        <v>842</v>
      </c>
      <c r="D2526" s="116" t="s">
        <v>56</v>
      </c>
      <c r="E2526" s="116" t="s">
        <v>6427</v>
      </c>
      <c r="F2526" s="116" t="s">
        <v>6463</v>
      </c>
      <c r="G2526" s="116" t="s">
        <v>6428</v>
      </c>
      <c r="H2526" s="116" t="s">
        <v>2980</v>
      </c>
      <c r="I2526" s="116" t="s">
        <v>6466</v>
      </c>
      <c r="J2526" s="116" t="s">
        <v>6467</v>
      </c>
      <c r="K2526" s="116" t="s">
        <v>6468</v>
      </c>
      <c r="L2526" s="116" t="s">
        <v>6467</v>
      </c>
      <c r="M2526" s="116" t="s">
        <v>12807</v>
      </c>
    </row>
    <row r="2527" spans="1:13">
      <c r="A2527" s="115">
        <v>6954</v>
      </c>
      <c r="B2527" s="115">
        <v>2008</v>
      </c>
      <c r="C2527" s="116" t="s">
        <v>842</v>
      </c>
      <c r="D2527" s="116" t="s">
        <v>56</v>
      </c>
      <c r="E2527" s="116" t="s">
        <v>6427</v>
      </c>
      <c r="F2527" s="116" t="s">
        <v>6463</v>
      </c>
      <c r="G2527" s="116" t="s">
        <v>6428</v>
      </c>
      <c r="H2527" s="116" t="s">
        <v>2980</v>
      </c>
      <c r="I2527" s="116" t="s">
        <v>6469</v>
      </c>
      <c r="J2527" s="116" t="s">
        <v>6470</v>
      </c>
      <c r="K2527" s="116" t="s">
        <v>6471</v>
      </c>
      <c r="L2527" s="116" t="s">
        <v>6470</v>
      </c>
      <c r="M2527" s="116" t="s">
        <v>12807</v>
      </c>
    </row>
    <row r="2528" spans="1:13">
      <c r="A2528" s="115">
        <v>9311</v>
      </c>
      <c r="B2528" s="115">
        <v>2017</v>
      </c>
      <c r="C2528" s="116" t="s">
        <v>842</v>
      </c>
      <c r="D2528" s="116" t="s">
        <v>56</v>
      </c>
      <c r="E2528" s="116" t="s">
        <v>6427</v>
      </c>
      <c r="F2528" s="116" t="s">
        <v>6499</v>
      </c>
      <c r="G2528" s="116" t="s">
        <v>6428</v>
      </c>
      <c r="H2528" s="116" t="s">
        <v>6500</v>
      </c>
      <c r="I2528" s="116"/>
      <c r="J2528" s="116" t="s">
        <v>6501</v>
      </c>
      <c r="K2528" s="116" t="s">
        <v>6502</v>
      </c>
      <c r="L2528" s="116" t="s">
        <v>6501</v>
      </c>
      <c r="M2528" s="116" t="s">
        <v>12807</v>
      </c>
    </row>
    <row r="2529" spans="1:13">
      <c r="A2529" s="115">
        <v>6963</v>
      </c>
      <c r="B2529" s="115">
        <v>2018</v>
      </c>
      <c r="C2529" s="116" t="s">
        <v>842</v>
      </c>
      <c r="D2529" s="116" t="s">
        <v>56</v>
      </c>
      <c r="E2529" s="116" t="s">
        <v>6427</v>
      </c>
      <c r="F2529" s="116" t="s">
        <v>6499</v>
      </c>
      <c r="G2529" s="116" t="s">
        <v>6428</v>
      </c>
      <c r="H2529" s="116" t="s">
        <v>6500</v>
      </c>
      <c r="I2529" s="116" t="s">
        <v>6503</v>
      </c>
      <c r="J2529" s="116" t="s">
        <v>6504</v>
      </c>
      <c r="K2529" s="116" t="s">
        <v>6505</v>
      </c>
      <c r="L2529" s="116" t="s">
        <v>6504</v>
      </c>
      <c r="M2529" s="116" t="s">
        <v>12807</v>
      </c>
    </row>
    <row r="2530" spans="1:13">
      <c r="A2530" s="115">
        <v>6955</v>
      </c>
      <c r="B2530" s="115">
        <v>2009</v>
      </c>
      <c r="C2530" s="116" t="s">
        <v>842</v>
      </c>
      <c r="D2530" s="116" t="s">
        <v>56</v>
      </c>
      <c r="E2530" s="116" t="s">
        <v>6427</v>
      </c>
      <c r="F2530" s="116" t="s">
        <v>6472</v>
      </c>
      <c r="G2530" s="116" t="s">
        <v>6428</v>
      </c>
      <c r="H2530" s="116" t="s">
        <v>6473</v>
      </c>
      <c r="I2530" s="116"/>
      <c r="J2530" s="116" t="s">
        <v>6474</v>
      </c>
      <c r="K2530" s="116" t="s">
        <v>6475</v>
      </c>
      <c r="L2530" s="116" t="s">
        <v>6474</v>
      </c>
      <c r="M2530" s="116" t="s">
        <v>12807</v>
      </c>
    </row>
    <row r="2531" spans="1:13">
      <c r="A2531" s="115">
        <v>6956</v>
      </c>
      <c r="B2531" s="115">
        <v>2010</v>
      </c>
      <c r="C2531" s="116" t="s">
        <v>842</v>
      </c>
      <c r="D2531" s="116" t="s">
        <v>56</v>
      </c>
      <c r="E2531" s="116" t="s">
        <v>6427</v>
      </c>
      <c r="F2531" s="116" t="s">
        <v>6476</v>
      </c>
      <c r="G2531" s="116" t="s">
        <v>6428</v>
      </c>
      <c r="H2531" s="116" t="s">
        <v>6477</v>
      </c>
      <c r="I2531" s="116"/>
      <c r="J2531" s="116" t="s">
        <v>6478</v>
      </c>
      <c r="K2531" s="116" t="s">
        <v>6479</v>
      </c>
      <c r="L2531" s="116" t="s">
        <v>6478</v>
      </c>
      <c r="M2531" s="116" t="s">
        <v>12807</v>
      </c>
    </row>
    <row r="2532" spans="1:13">
      <c r="A2532" s="115">
        <v>6957</v>
      </c>
      <c r="B2532" s="115">
        <v>2011</v>
      </c>
      <c r="C2532" s="116" t="s">
        <v>842</v>
      </c>
      <c r="D2532" s="116" t="s">
        <v>56</v>
      </c>
      <c r="E2532" s="116" t="s">
        <v>6427</v>
      </c>
      <c r="F2532" s="116" t="s">
        <v>6476</v>
      </c>
      <c r="G2532" s="116" t="s">
        <v>6428</v>
      </c>
      <c r="H2532" s="116" t="s">
        <v>6477</v>
      </c>
      <c r="I2532" s="116" t="s">
        <v>6480</v>
      </c>
      <c r="J2532" s="116" t="s">
        <v>6481</v>
      </c>
      <c r="K2532" s="116" t="s">
        <v>6482</v>
      </c>
      <c r="L2532" s="116" t="s">
        <v>6481</v>
      </c>
      <c r="M2532" s="116" t="s">
        <v>12807</v>
      </c>
    </row>
    <row r="2533" spans="1:13">
      <c r="A2533" s="115">
        <v>6958</v>
      </c>
      <c r="B2533" s="115">
        <v>2012</v>
      </c>
      <c r="C2533" s="116" t="s">
        <v>842</v>
      </c>
      <c r="D2533" s="116" t="s">
        <v>56</v>
      </c>
      <c r="E2533" s="116" t="s">
        <v>6427</v>
      </c>
      <c r="F2533" s="116" t="s">
        <v>6476</v>
      </c>
      <c r="G2533" s="116" t="s">
        <v>6428</v>
      </c>
      <c r="H2533" s="116" t="s">
        <v>6477</v>
      </c>
      <c r="I2533" s="116" t="s">
        <v>1942</v>
      </c>
      <c r="J2533" s="116" t="s">
        <v>6483</v>
      </c>
      <c r="K2533" s="116" t="s">
        <v>6484</v>
      </c>
      <c r="L2533" s="116" t="s">
        <v>6483</v>
      </c>
      <c r="M2533" s="116" t="s">
        <v>12807</v>
      </c>
    </row>
    <row r="2534" spans="1:13">
      <c r="A2534" s="115">
        <v>6961</v>
      </c>
      <c r="B2534" s="115">
        <v>2015</v>
      </c>
      <c r="C2534" s="116" t="s">
        <v>842</v>
      </c>
      <c r="D2534" s="116" t="s">
        <v>56</v>
      </c>
      <c r="E2534" s="116" t="s">
        <v>6427</v>
      </c>
      <c r="F2534" s="116" t="s">
        <v>6492</v>
      </c>
      <c r="G2534" s="116" t="s">
        <v>6428</v>
      </c>
      <c r="H2534" s="116" t="s">
        <v>6493</v>
      </c>
      <c r="I2534" s="116"/>
      <c r="J2534" s="116" t="s">
        <v>6494</v>
      </c>
      <c r="K2534" s="116" t="s">
        <v>6495</v>
      </c>
      <c r="L2534" s="116" t="s">
        <v>6494</v>
      </c>
      <c r="M2534" s="116" t="s">
        <v>12807</v>
      </c>
    </row>
    <row r="2535" spans="1:13">
      <c r="A2535" s="115">
        <v>6962</v>
      </c>
      <c r="B2535" s="115">
        <v>2016</v>
      </c>
      <c r="C2535" s="116" t="s">
        <v>842</v>
      </c>
      <c r="D2535" s="116" t="s">
        <v>56</v>
      </c>
      <c r="E2535" s="116" t="s">
        <v>6427</v>
      </c>
      <c r="F2535" s="116" t="s">
        <v>6492</v>
      </c>
      <c r="G2535" s="116" t="s">
        <v>6428</v>
      </c>
      <c r="H2535" s="116" t="s">
        <v>6493</v>
      </c>
      <c r="I2535" s="116" t="s">
        <v>6496</v>
      </c>
      <c r="J2535" s="116" t="s">
        <v>6497</v>
      </c>
      <c r="K2535" s="116" t="s">
        <v>6498</v>
      </c>
      <c r="L2535" s="116" t="s">
        <v>6497</v>
      </c>
      <c r="M2535" s="116" t="s">
        <v>12807</v>
      </c>
    </row>
    <row r="2536" spans="1:13">
      <c r="A2536" s="115">
        <v>6946</v>
      </c>
      <c r="B2536" s="115">
        <v>1999</v>
      </c>
      <c r="C2536" s="116" t="s">
        <v>842</v>
      </c>
      <c r="D2536" s="116" t="s">
        <v>56</v>
      </c>
      <c r="E2536" s="116" t="s">
        <v>6427</v>
      </c>
      <c r="F2536" s="116" t="s">
        <v>6441</v>
      </c>
      <c r="G2536" s="116" t="s">
        <v>6428</v>
      </c>
      <c r="H2536" s="116" t="s">
        <v>1152</v>
      </c>
      <c r="I2536" s="116"/>
      <c r="J2536" s="116" t="s">
        <v>6442</v>
      </c>
      <c r="K2536" s="116" t="s">
        <v>6443</v>
      </c>
      <c r="L2536" s="116" t="s">
        <v>6442</v>
      </c>
      <c r="M2536" s="116" t="s">
        <v>12807</v>
      </c>
    </row>
    <row r="2537" spans="1:13">
      <c r="A2537" s="115">
        <v>6942</v>
      </c>
      <c r="B2537" s="115">
        <v>1995</v>
      </c>
      <c r="C2537" s="116" t="s">
        <v>842</v>
      </c>
      <c r="D2537" s="116" t="s">
        <v>56</v>
      </c>
      <c r="E2537" s="116" t="s">
        <v>6427</v>
      </c>
      <c r="F2537" s="116" t="s">
        <v>6429</v>
      </c>
      <c r="G2537" s="116" t="s">
        <v>6428</v>
      </c>
      <c r="H2537" s="116" t="s">
        <v>6430</v>
      </c>
      <c r="I2537" s="116"/>
      <c r="J2537" s="116" t="s">
        <v>6431</v>
      </c>
      <c r="K2537" s="116" t="s">
        <v>6432</v>
      </c>
      <c r="L2537" s="116" t="s">
        <v>6431</v>
      </c>
      <c r="M2537" s="116" t="s">
        <v>12807</v>
      </c>
    </row>
    <row r="2538" spans="1:13">
      <c r="A2538" s="115">
        <v>6943</v>
      </c>
      <c r="B2538" s="115">
        <v>1996</v>
      </c>
      <c r="C2538" s="116" t="s">
        <v>842</v>
      </c>
      <c r="D2538" s="116" t="s">
        <v>56</v>
      </c>
      <c r="E2538" s="116" t="s">
        <v>6427</v>
      </c>
      <c r="F2538" s="116" t="s">
        <v>6429</v>
      </c>
      <c r="G2538" s="116" t="s">
        <v>6428</v>
      </c>
      <c r="H2538" s="116" t="s">
        <v>6430</v>
      </c>
      <c r="I2538" s="116" t="s">
        <v>4971</v>
      </c>
      <c r="J2538" s="116" t="s">
        <v>6433</v>
      </c>
      <c r="K2538" s="116" t="s">
        <v>6434</v>
      </c>
      <c r="L2538" s="116" t="s">
        <v>6433</v>
      </c>
      <c r="M2538" s="116" t="s">
        <v>12807</v>
      </c>
    </row>
    <row r="2539" spans="1:13">
      <c r="A2539" s="115">
        <v>6944</v>
      </c>
      <c r="B2539" s="115">
        <v>1997</v>
      </c>
      <c r="C2539" s="116" t="s">
        <v>842</v>
      </c>
      <c r="D2539" s="116" t="s">
        <v>56</v>
      </c>
      <c r="E2539" s="116" t="s">
        <v>6427</v>
      </c>
      <c r="F2539" s="116" t="s">
        <v>6429</v>
      </c>
      <c r="G2539" s="116" t="s">
        <v>6428</v>
      </c>
      <c r="H2539" s="116" t="s">
        <v>6430</v>
      </c>
      <c r="I2539" s="116" t="s">
        <v>6435</v>
      </c>
      <c r="J2539" s="116" t="s">
        <v>6436</v>
      </c>
      <c r="K2539" s="116" t="s">
        <v>6437</v>
      </c>
      <c r="L2539" s="116" t="s">
        <v>6436</v>
      </c>
      <c r="M2539" s="116" t="s">
        <v>12807</v>
      </c>
    </row>
    <row r="2540" spans="1:13">
      <c r="A2540" s="115">
        <v>6945</v>
      </c>
      <c r="B2540" s="115">
        <v>1998</v>
      </c>
      <c r="C2540" s="116" t="s">
        <v>842</v>
      </c>
      <c r="D2540" s="116" t="s">
        <v>56</v>
      </c>
      <c r="E2540" s="116" t="s">
        <v>6427</v>
      </c>
      <c r="F2540" s="116" t="s">
        <v>6429</v>
      </c>
      <c r="G2540" s="116" t="s">
        <v>6428</v>
      </c>
      <c r="H2540" s="116" t="s">
        <v>6430</v>
      </c>
      <c r="I2540" s="116" t="s">
        <v>6438</v>
      </c>
      <c r="J2540" s="116" t="s">
        <v>6439</v>
      </c>
      <c r="K2540" s="116" t="s">
        <v>6440</v>
      </c>
      <c r="L2540" s="116" t="s">
        <v>6439</v>
      </c>
      <c r="M2540" s="116" t="s">
        <v>12807</v>
      </c>
    </row>
    <row r="2541" spans="1:13">
      <c r="A2541" s="115">
        <v>6040</v>
      </c>
      <c r="B2541" s="115">
        <v>815</v>
      </c>
      <c r="C2541" s="116" t="s">
        <v>842</v>
      </c>
      <c r="D2541" s="116" t="s">
        <v>56</v>
      </c>
      <c r="E2541" s="116" t="s">
        <v>2067</v>
      </c>
      <c r="F2541" s="116"/>
      <c r="G2541" s="116" t="s">
        <v>2075</v>
      </c>
      <c r="H2541" s="116"/>
      <c r="I2541" s="116"/>
      <c r="J2541" s="116" t="s">
        <v>2067</v>
      </c>
      <c r="K2541" s="116" t="s">
        <v>2075</v>
      </c>
      <c r="L2541" s="116" t="s">
        <v>2067</v>
      </c>
      <c r="M2541" s="116" t="s">
        <v>12806</v>
      </c>
    </row>
    <row r="2542" spans="1:13">
      <c r="A2542" s="115">
        <v>9303</v>
      </c>
      <c r="B2542" s="115">
        <v>1959</v>
      </c>
      <c r="C2542" s="116" t="s">
        <v>842</v>
      </c>
      <c r="D2542" s="116" t="s">
        <v>56</v>
      </c>
      <c r="E2542" s="116" t="s">
        <v>2067</v>
      </c>
      <c r="F2542" s="116" t="s">
        <v>6324</v>
      </c>
      <c r="G2542" s="116" t="s">
        <v>2075</v>
      </c>
      <c r="H2542" s="116" t="s">
        <v>2574</v>
      </c>
      <c r="I2542" s="116"/>
      <c r="J2542" s="116" t="s">
        <v>6325</v>
      </c>
      <c r="K2542" s="116" t="s">
        <v>6326</v>
      </c>
      <c r="L2542" s="116" t="s">
        <v>6325</v>
      </c>
      <c r="M2542" s="116" t="s">
        <v>12807</v>
      </c>
    </row>
    <row r="2543" spans="1:13">
      <c r="A2543" s="115">
        <v>6696</v>
      </c>
      <c r="B2543" s="115">
        <v>816</v>
      </c>
      <c r="C2543" s="116" t="s">
        <v>842</v>
      </c>
      <c r="D2543" s="116" t="s">
        <v>56</v>
      </c>
      <c r="E2543" s="116" t="s">
        <v>2067</v>
      </c>
      <c r="F2543" s="116" t="s">
        <v>2068</v>
      </c>
      <c r="G2543" s="116" t="s">
        <v>2075</v>
      </c>
      <c r="H2543" s="116" t="s">
        <v>2069</v>
      </c>
      <c r="I2543" s="116"/>
      <c r="J2543" s="116" t="s">
        <v>2070</v>
      </c>
      <c r="K2543" s="116" t="s">
        <v>2071</v>
      </c>
      <c r="L2543" s="116" t="s">
        <v>2070</v>
      </c>
      <c r="M2543" s="116" t="s">
        <v>12806</v>
      </c>
    </row>
    <row r="2544" spans="1:13">
      <c r="A2544" s="115">
        <v>9998</v>
      </c>
      <c r="B2544" s="115">
        <v>817</v>
      </c>
      <c r="C2544" s="116" t="s">
        <v>842</v>
      </c>
      <c r="D2544" s="116" t="s">
        <v>56</v>
      </c>
      <c r="E2544" s="116" t="s">
        <v>2067</v>
      </c>
      <c r="F2544" s="116" t="s">
        <v>2068</v>
      </c>
      <c r="G2544" s="116" t="s">
        <v>2075</v>
      </c>
      <c r="H2544" s="116" t="s">
        <v>2069</v>
      </c>
      <c r="I2544" s="116" t="s">
        <v>2072</v>
      </c>
      <c r="J2544" s="116" t="s">
        <v>2073</v>
      </c>
      <c r="K2544" s="116" t="s">
        <v>2074</v>
      </c>
      <c r="L2544" s="116" t="s">
        <v>2073</v>
      </c>
      <c r="M2544" s="116" t="s">
        <v>12806</v>
      </c>
    </row>
    <row r="2545" spans="1:13">
      <c r="A2545" s="115">
        <v>7045</v>
      </c>
      <c r="B2545" s="115">
        <v>1962</v>
      </c>
      <c r="C2545" s="116" t="s">
        <v>842</v>
      </c>
      <c r="D2545" s="116" t="s">
        <v>56</v>
      </c>
      <c r="E2545" s="116" t="s">
        <v>2067</v>
      </c>
      <c r="F2545" s="116" t="s">
        <v>2068</v>
      </c>
      <c r="G2545" s="116" t="s">
        <v>2075</v>
      </c>
      <c r="H2545" s="116" t="s">
        <v>2069</v>
      </c>
      <c r="I2545" s="116" t="s">
        <v>6333</v>
      </c>
      <c r="J2545" s="116" t="s">
        <v>6334</v>
      </c>
      <c r="K2545" s="116" t="s">
        <v>6335</v>
      </c>
      <c r="L2545" s="116" t="s">
        <v>6334</v>
      </c>
      <c r="M2545" s="116" t="s">
        <v>12807</v>
      </c>
    </row>
    <row r="2546" spans="1:13">
      <c r="A2546" s="115">
        <v>7046</v>
      </c>
      <c r="B2546" s="115">
        <v>1963</v>
      </c>
      <c r="C2546" s="116" t="s">
        <v>842</v>
      </c>
      <c r="D2546" s="116" t="s">
        <v>56</v>
      </c>
      <c r="E2546" s="116" t="s">
        <v>2067</v>
      </c>
      <c r="F2546" s="116" t="s">
        <v>2068</v>
      </c>
      <c r="G2546" s="116" t="s">
        <v>2075</v>
      </c>
      <c r="H2546" s="116" t="s">
        <v>2069</v>
      </c>
      <c r="I2546" s="116" t="s">
        <v>6336</v>
      </c>
      <c r="J2546" s="116" t="s">
        <v>6337</v>
      </c>
      <c r="K2546" s="116" t="s">
        <v>6338</v>
      </c>
      <c r="L2546" s="116" t="s">
        <v>6337</v>
      </c>
      <c r="M2546" s="116" t="s">
        <v>12807</v>
      </c>
    </row>
    <row r="2547" spans="1:13">
      <c r="A2547" s="115">
        <v>7025</v>
      </c>
      <c r="B2547" s="115">
        <v>3861</v>
      </c>
      <c r="C2547" s="116" t="s">
        <v>842</v>
      </c>
      <c r="D2547" s="116" t="s">
        <v>56</v>
      </c>
      <c r="E2547" s="116" t="s">
        <v>2067</v>
      </c>
      <c r="F2547" s="116" t="s">
        <v>2068</v>
      </c>
      <c r="G2547" s="116" t="s">
        <v>2075</v>
      </c>
      <c r="H2547" s="116" t="s">
        <v>2069</v>
      </c>
      <c r="I2547" s="116" t="s">
        <v>11799</v>
      </c>
      <c r="J2547" s="116" t="s">
        <v>11800</v>
      </c>
      <c r="K2547" s="116" t="s">
        <v>11801</v>
      </c>
      <c r="L2547" s="116" t="s">
        <v>11800</v>
      </c>
      <c r="M2547" s="116" t="s">
        <v>12807</v>
      </c>
    </row>
    <row r="2548" spans="1:13">
      <c r="A2548" s="115">
        <v>7049</v>
      </c>
      <c r="B2548" s="115">
        <v>1966</v>
      </c>
      <c r="C2548" s="116" t="s">
        <v>842</v>
      </c>
      <c r="D2548" s="116" t="s">
        <v>56</v>
      </c>
      <c r="E2548" s="116" t="s">
        <v>2067</v>
      </c>
      <c r="F2548" s="116" t="s">
        <v>2068</v>
      </c>
      <c r="G2548" s="116" t="s">
        <v>2075</v>
      </c>
      <c r="H2548" s="116" t="s">
        <v>2069</v>
      </c>
      <c r="I2548" s="116" t="s">
        <v>6345</v>
      </c>
      <c r="J2548" s="116" t="s">
        <v>6346</v>
      </c>
      <c r="K2548" s="116" t="s">
        <v>6347</v>
      </c>
      <c r="L2548" s="116" t="s">
        <v>6346</v>
      </c>
      <c r="M2548" s="116" t="s">
        <v>12807</v>
      </c>
    </row>
    <row r="2549" spans="1:13">
      <c r="A2549" s="115">
        <v>7050</v>
      </c>
      <c r="B2549" s="115">
        <v>1967</v>
      </c>
      <c r="C2549" s="116" t="s">
        <v>842</v>
      </c>
      <c r="D2549" s="116" t="s">
        <v>56</v>
      </c>
      <c r="E2549" s="116" t="s">
        <v>2067</v>
      </c>
      <c r="F2549" s="116" t="s">
        <v>2068</v>
      </c>
      <c r="G2549" s="116" t="s">
        <v>2075</v>
      </c>
      <c r="H2549" s="116" t="s">
        <v>2069</v>
      </c>
      <c r="I2549" s="116" t="s">
        <v>6348</v>
      </c>
      <c r="J2549" s="116" t="s">
        <v>6349</v>
      </c>
      <c r="K2549" s="116" t="s">
        <v>6350</v>
      </c>
      <c r="L2549" s="116" t="s">
        <v>6349</v>
      </c>
      <c r="M2549" s="116" t="s">
        <v>12807</v>
      </c>
    </row>
    <row r="2550" spans="1:13">
      <c r="A2550" s="115">
        <v>7051</v>
      </c>
      <c r="B2550" s="115">
        <v>1968</v>
      </c>
      <c r="C2550" s="116" t="s">
        <v>842</v>
      </c>
      <c r="D2550" s="116" t="s">
        <v>56</v>
      </c>
      <c r="E2550" s="116" t="s">
        <v>2067</v>
      </c>
      <c r="F2550" s="116" t="s">
        <v>2068</v>
      </c>
      <c r="G2550" s="116" t="s">
        <v>2075</v>
      </c>
      <c r="H2550" s="116" t="s">
        <v>2069</v>
      </c>
      <c r="I2550" s="116" t="s">
        <v>6351</v>
      </c>
      <c r="J2550" s="116" t="s">
        <v>6352</v>
      </c>
      <c r="K2550" s="116" t="s">
        <v>6353</v>
      </c>
      <c r="L2550" s="116" t="s">
        <v>6352</v>
      </c>
      <c r="M2550" s="116" t="s">
        <v>12807</v>
      </c>
    </row>
    <row r="2551" spans="1:13">
      <c r="A2551" s="115">
        <v>7047</v>
      </c>
      <c r="B2551" s="115">
        <v>1964</v>
      </c>
      <c r="C2551" s="116" t="s">
        <v>842</v>
      </c>
      <c r="D2551" s="116" t="s">
        <v>56</v>
      </c>
      <c r="E2551" s="116" t="s">
        <v>2067</v>
      </c>
      <c r="F2551" s="116" t="s">
        <v>2068</v>
      </c>
      <c r="G2551" s="116" t="s">
        <v>2075</v>
      </c>
      <c r="H2551" s="116" t="s">
        <v>2069</v>
      </c>
      <c r="I2551" s="116" t="s">
        <v>6339</v>
      </c>
      <c r="J2551" s="116" t="s">
        <v>6340</v>
      </c>
      <c r="K2551" s="116" t="s">
        <v>6341</v>
      </c>
      <c r="L2551" s="116" t="s">
        <v>6340</v>
      </c>
      <c r="M2551" s="116" t="s">
        <v>12807</v>
      </c>
    </row>
    <row r="2552" spans="1:13">
      <c r="A2552" s="115">
        <v>7052</v>
      </c>
      <c r="B2552" s="115">
        <v>1969</v>
      </c>
      <c r="C2552" s="116" t="s">
        <v>842</v>
      </c>
      <c r="D2552" s="116" t="s">
        <v>56</v>
      </c>
      <c r="E2552" s="116" t="s">
        <v>2067</v>
      </c>
      <c r="F2552" s="116" t="s">
        <v>2068</v>
      </c>
      <c r="G2552" s="116" t="s">
        <v>2075</v>
      </c>
      <c r="H2552" s="116" t="s">
        <v>2069</v>
      </c>
      <c r="I2552" s="116" t="s">
        <v>6354</v>
      </c>
      <c r="J2552" s="116" t="s">
        <v>6355</v>
      </c>
      <c r="K2552" s="116" t="s">
        <v>6356</v>
      </c>
      <c r="L2552" s="116" t="s">
        <v>6355</v>
      </c>
      <c r="M2552" s="116" t="s">
        <v>12807</v>
      </c>
    </row>
    <row r="2553" spans="1:13">
      <c r="A2553" s="115">
        <v>7053</v>
      </c>
      <c r="B2553" s="115">
        <v>1970</v>
      </c>
      <c r="C2553" s="116" t="s">
        <v>842</v>
      </c>
      <c r="D2553" s="116" t="s">
        <v>56</v>
      </c>
      <c r="E2553" s="116" t="s">
        <v>2067</v>
      </c>
      <c r="F2553" s="116" t="s">
        <v>2068</v>
      </c>
      <c r="G2553" s="116" t="s">
        <v>2075</v>
      </c>
      <c r="H2553" s="116" t="s">
        <v>2069</v>
      </c>
      <c r="I2553" s="116" t="s">
        <v>6357</v>
      </c>
      <c r="J2553" s="116" t="s">
        <v>6358</v>
      </c>
      <c r="K2553" s="116" t="s">
        <v>6359</v>
      </c>
      <c r="L2553" s="116" t="s">
        <v>6358</v>
      </c>
      <c r="M2553" s="116" t="s">
        <v>12807</v>
      </c>
    </row>
    <row r="2554" spans="1:13">
      <c r="A2554" s="115">
        <v>7026</v>
      </c>
      <c r="B2554" s="115">
        <v>3862</v>
      </c>
      <c r="C2554" s="116" t="s">
        <v>842</v>
      </c>
      <c r="D2554" s="116" t="s">
        <v>56</v>
      </c>
      <c r="E2554" s="116" t="s">
        <v>2067</v>
      </c>
      <c r="F2554" s="116" t="s">
        <v>2068</v>
      </c>
      <c r="G2554" s="116" t="s">
        <v>2075</v>
      </c>
      <c r="H2554" s="116" t="s">
        <v>2069</v>
      </c>
      <c r="I2554" s="116" t="s">
        <v>11802</v>
      </c>
      <c r="J2554" s="116" t="s">
        <v>11803</v>
      </c>
      <c r="K2554" s="116" t="s">
        <v>11804</v>
      </c>
      <c r="L2554" s="116" t="s">
        <v>11803</v>
      </c>
      <c r="M2554" s="116" t="s">
        <v>12807</v>
      </c>
    </row>
    <row r="2555" spans="1:13">
      <c r="A2555" s="115">
        <v>7054</v>
      </c>
      <c r="B2555" s="115">
        <v>1971</v>
      </c>
      <c r="C2555" s="116" t="s">
        <v>842</v>
      </c>
      <c r="D2555" s="116" t="s">
        <v>56</v>
      </c>
      <c r="E2555" s="116" t="s">
        <v>2067</v>
      </c>
      <c r="F2555" s="116" t="s">
        <v>2068</v>
      </c>
      <c r="G2555" s="116" t="s">
        <v>2075</v>
      </c>
      <c r="H2555" s="116" t="s">
        <v>2069</v>
      </c>
      <c r="I2555" s="116" t="s">
        <v>1221</v>
      </c>
      <c r="J2555" s="116" t="s">
        <v>6360</v>
      </c>
      <c r="K2555" s="116" t="s">
        <v>6361</v>
      </c>
      <c r="L2555" s="116" t="s">
        <v>6360</v>
      </c>
      <c r="M2555" s="116" t="s">
        <v>12807</v>
      </c>
    </row>
    <row r="2556" spans="1:13">
      <c r="A2556" s="115">
        <v>7055</v>
      </c>
      <c r="B2556" s="115">
        <v>1972</v>
      </c>
      <c r="C2556" s="116" t="s">
        <v>842</v>
      </c>
      <c r="D2556" s="116" t="s">
        <v>56</v>
      </c>
      <c r="E2556" s="116" t="s">
        <v>2067</v>
      </c>
      <c r="F2556" s="116" t="s">
        <v>2068</v>
      </c>
      <c r="G2556" s="116" t="s">
        <v>2075</v>
      </c>
      <c r="H2556" s="116" t="s">
        <v>2069</v>
      </c>
      <c r="I2556" s="116" t="s">
        <v>6362</v>
      </c>
      <c r="J2556" s="116" t="s">
        <v>6363</v>
      </c>
      <c r="K2556" s="116" t="s">
        <v>6364</v>
      </c>
      <c r="L2556" s="116" t="s">
        <v>6363</v>
      </c>
      <c r="M2556" s="116" t="s">
        <v>12807</v>
      </c>
    </row>
    <row r="2557" spans="1:13">
      <c r="A2557" s="115">
        <v>7056</v>
      </c>
      <c r="B2557" s="115">
        <v>1973</v>
      </c>
      <c r="C2557" s="116" t="s">
        <v>842</v>
      </c>
      <c r="D2557" s="116" t="s">
        <v>56</v>
      </c>
      <c r="E2557" s="116" t="s">
        <v>2067</v>
      </c>
      <c r="F2557" s="116" t="s">
        <v>2068</v>
      </c>
      <c r="G2557" s="116" t="s">
        <v>2075</v>
      </c>
      <c r="H2557" s="116" t="s">
        <v>2069</v>
      </c>
      <c r="I2557" s="116" t="s">
        <v>6342</v>
      </c>
      <c r="J2557" s="116" t="s">
        <v>6343</v>
      </c>
      <c r="K2557" s="116" t="s">
        <v>6344</v>
      </c>
      <c r="L2557" s="116" t="s">
        <v>6343</v>
      </c>
      <c r="M2557" s="116" t="s">
        <v>12807</v>
      </c>
    </row>
    <row r="2558" spans="1:13">
      <c r="A2558" s="115">
        <v>7027</v>
      </c>
      <c r="B2558" s="115">
        <v>3863</v>
      </c>
      <c r="C2558" s="116" t="s">
        <v>842</v>
      </c>
      <c r="D2558" s="116" t="s">
        <v>56</v>
      </c>
      <c r="E2558" s="116" t="s">
        <v>2067</v>
      </c>
      <c r="F2558" s="116" t="s">
        <v>2068</v>
      </c>
      <c r="G2558" s="116" t="s">
        <v>2075</v>
      </c>
      <c r="H2558" s="116" t="s">
        <v>2069</v>
      </c>
      <c r="I2558" s="116" t="s">
        <v>11805</v>
      </c>
      <c r="J2558" s="116" t="s">
        <v>11806</v>
      </c>
      <c r="K2558" s="116" t="s">
        <v>11807</v>
      </c>
      <c r="L2558" s="116" t="s">
        <v>11806</v>
      </c>
      <c r="M2558" s="116" t="s">
        <v>12807</v>
      </c>
    </row>
    <row r="2559" spans="1:13">
      <c r="A2559" s="115">
        <v>6697</v>
      </c>
      <c r="B2559" s="115">
        <v>818</v>
      </c>
      <c r="C2559" s="116" t="s">
        <v>842</v>
      </c>
      <c r="D2559" s="116" t="s">
        <v>56</v>
      </c>
      <c r="E2559" s="116" t="s">
        <v>2067</v>
      </c>
      <c r="F2559" s="116" t="s">
        <v>2068</v>
      </c>
      <c r="G2559" s="116" t="s">
        <v>2075</v>
      </c>
      <c r="H2559" s="116" t="s">
        <v>2069</v>
      </c>
      <c r="I2559" s="116" t="s">
        <v>2076</v>
      </c>
      <c r="J2559" s="116" t="s">
        <v>2077</v>
      </c>
      <c r="K2559" s="116" t="s">
        <v>2078</v>
      </c>
      <c r="L2559" s="116" t="s">
        <v>2077</v>
      </c>
      <c r="M2559" s="116" t="s">
        <v>12806</v>
      </c>
    </row>
    <row r="2560" spans="1:13">
      <c r="A2560" s="115">
        <v>7057</v>
      </c>
      <c r="B2560" s="115">
        <v>1974</v>
      </c>
      <c r="C2560" s="116" t="s">
        <v>842</v>
      </c>
      <c r="D2560" s="116" t="s">
        <v>56</v>
      </c>
      <c r="E2560" s="116" t="s">
        <v>2067</v>
      </c>
      <c r="F2560" s="116" t="s">
        <v>2068</v>
      </c>
      <c r="G2560" s="116" t="s">
        <v>2075</v>
      </c>
      <c r="H2560" s="116" t="s">
        <v>2069</v>
      </c>
      <c r="I2560" s="116" t="s">
        <v>6365</v>
      </c>
      <c r="J2560" s="116" t="s">
        <v>6366</v>
      </c>
      <c r="K2560" s="116" t="s">
        <v>6367</v>
      </c>
      <c r="L2560" s="116" t="s">
        <v>6366</v>
      </c>
      <c r="M2560" s="116" t="s">
        <v>12807</v>
      </c>
    </row>
    <row r="2561" spans="1:13">
      <c r="A2561" s="115">
        <v>6698</v>
      </c>
      <c r="B2561" s="115">
        <v>819</v>
      </c>
      <c r="C2561" s="116" t="s">
        <v>842</v>
      </c>
      <c r="D2561" s="116" t="s">
        <v>56</v>
      </c>
      <c r="E2561" s="116" t="s">
        <v>2067</v>
      </c>
      <c r="F2561" s="116" t="s">
        <v>2068</v>
      </c>
      <c r="G2561" s="116" t="s">
        <v>2075</v>
      </c>
      <c r="H2561" s="116" t="s">
        <v>2069</v>
      </c>
      <c r="I2561" s="116" t="s">
        <v>2079</v>
      </c>
      <c r="J2561" s="116" t="s">
        <v>2080</v>
      </c>
      <c r="K2561" s="116" t="s">
        <v>2081</v>
      </c>
      <c r="L2561" s="116" t="s">
        <v>2080</v>
      </c>
      <c r="M2561" s="116" t="s">
        <v>12806</v>
      </c>
    </row>
    <row r="2562" spans="1:13">
      <c r="A2562" s="115">
        <v>6042</v>
      </c>
      <c r="B2562" s="115">
        <v>820</v>
      </c>
      <c r="C2562" s="116" t="s">
        <v>842</v>
      </c>
      <c r="D2562" s="116" t="s">
        <v>56</v>
      </c>
      <c r="E2562" s="116" t="s">
        <v>2067</v>
      </c>
      <c r="F2562" s="116" t="s">
        <v>2068</v>
      </c>
      <c r="G2562" s="116" t="s">
        <v>2075</v>
      </c>
      <c r="H2562" s="116" t="s">
        <v>2069</v>
      </c>
      <c r="I2562" s="116" t="s">
        <v>2082</v>
      </c>
      <c r="J2562" s="116" t="s">
        <v>2083</v>
      </c>
      <c r="K2562" s="116" t="s">
        <v>2084</v>
      </c>
      <c r="L2562" s="116" t="s">
        <v>2083</v>
      </c>
      <c r="M2562" s="116" t="s">
        <v>12806</v>
      </c>
    </row>
    <row r="2563" spans="1:13">
      <c r="A2563" s="115">
        <v>7058</v>
      </c>
      <c r="B2563" s="115">
        <v>1975</v>
      </c>
      <c r="C2563" s="116" t="s">
        <v>842</v>
      </c>
      <c r="D2563" s="116" t="s">
        <v>56</v>
      </c>
      <c r="E2563" s="116" t="s">
        <v>2067</v>
      </c>
      <c r="F2563" s="116" t="s">
        <v>2068</v>
      </c>
      <c r="G2563" s="116" t="s">
        <v>2075</v>
      </c>
      <c r="H2563" s="116" t="s">
        <v>2069</v>
      </c>
      <c r="I2563" s="116" t="s">
        <v>6368</v>
      </c>
      <c r="J2563" s="116" t="s">
        <v>6369</v>
      </c>
      <c r="K2563" s="116" t="s">
        <v>6370</v>
      </c>
      <c r="L2563" s="116" t="s">
        <v>6369</v>
      </c>
      <c r="M2563" s="116" t="s">
        <v>12807</v>
      </c>
    </row>
    <row r="2564" spans="1:13">
      <c r="A2564" s="115">
        <v>7059</v>
      </c>
      <c r="B2564" s="115">
        <v>1976</v>
      </c>
      <c r="C2564" s="116" t="s">
        <v>842</v>
      </c>
      <c r="D2564" s="116" t="s">
        <v>56</v>
      </c>
      <c r="E2564" s="116" t="s">
        <v>2067</v>
      </c>
      <c r="F2564" s="116" t="s">
        <v>2068</v>
      </c>
      <c r="G2564" s="116" t="s">
        <v>2075</v>
      </c>
      <c r="H2564" s="116" t="s">
        <v>2069</v>
      </c>
      <c r="I2564" s="116" t="s">
        <v>6371</v>
      </c>
      <c r="J2564" s="116" t="s">
        <v>6372</v>
      </c>
      <c r="K2564" s="116" t="s">
        <v>6373</v>
      </c>
      <c r="L2564" s="116" t="s">
        <v>6372</v>
      </c>
      <c r="M2564" s="116" t="s">
        <v>12807</v>
      </c>
    </row>
    <row r="2565" spans="1:13">
      <c r="A2565" s="115">
        <v>7028</v>
      </c>
      <c r="B2565" s="115">
        <v>3864</v>
      </c>
      <c r="C2565" s="116" t="s">
        <v>842</v>
      </c>
      <c r="D2565" s="116" t="s">
        <v>56</v>
      </c>
      <c r="E2565" s="116" t="s">
        <v>2067</v>
      </c>
      <c r="F2565" s="116" t="s">
        <v>2068</v>
      </c>
      <c r="G2565" s="116" t="s">
        <v>2075</v>
      </c>
      <c r="H2565" s="116" t="s">
        <v>2069</v>
      </c>
      <c r="I2565" s="116" t="s">
        <v>11808</v>
      </c>
      <c r="J2565" s="116" t="s">
        <v>11809</v>
      </c>
      <c r="K2565" s="116" t="s">
        <v>11810</v>
      </c>
      <c r="L2565" s="116" t="s">
        <v>11809</v>
      </c>
      <c r="M2565" s="116" t="s">
        <v>12807</v>
      </c>
    </row>
    <row r="2566" spans="1:13">
      <c r="A2566" s="115">
        <v>7029</v>
      </c>
      <c r="B2566" s="115">
        <v>3865</v>
      </c>
      <c r="C2566" s="116" t="s">
        <v>842</v>
      </c>
      <c r="D2566" s="116" t="s">
        <v>56</v>
      </c>
      <c r="E2566" s="116" t="s">
        <v>2067</v>
      </c>
      <c r="F2566" s="116" t="s">
        <v>2068</v>
      </c>
      <c r="G2566" s="116" t="s">
        <v>2075</v>
      </c>
      <c r="H2566" s="116" t="s">
        <v>2069</v>
      </c>
      <c r="I2566" s="116" t="s">
        <v>11811</v>
      </c>
      <c r="J2566" s="116" t="s">
        <v>11812</v>
      </c>
      <c r="K2566" s="116" t="s">
        <v>11813</v>
      </c>
      <c r="L2566" s="116" t="s">
        <v>11812</v>
      </c>
      <c r="M2566" s="116" t="s">
        <v>12807</v>
      </c>
    </row>
    <row r="2567" spans="1:13">
      <c r="A2567" s="115">
        <v>7030</v>
      </c>
      <c r="B2567" s="115">
        <v>3866</v>
      </c>
      <c r="C2567" s="116" t="s">
        <v>842</v>
      </c>
      <c r="D2567" s="116" t="s">
        <v>56</v>
      </c>
      <c r="E2567" s="116" t="s">
        <v>2067</v>
      </c>
      <c r="F2567" s="116" t="s">
        <v>2068</v>
      </c>
      <c r="G2567" s="116" t="s">
        <v>2075</v>
      </c>
      <c r="H2567" s="116" t="s">
        <v>2069</v>
      </c>
      <c r="I2567" s="116" t="s">
        <v>9285</v>
      </c>
      <c r="J2567" s="116" t="s">
        <v>11814</v>
      </c>
      <c r="K2567" s="116" t="s">
        <v>11815</v>
      </c>
      <c r="L2567" s="116" t="s">
        <v>11814</v>
      </c>
      <c r="M2567" s="116" t="s">
        <v>12807</v>
      </c>
    </row>
    <row r="2568" spans="1:13">
      <c r="A2568" s="115">
        <v>7031</v>
      </c>
      <c r="B2568" s="115">
        <v>3867</v>
      </c>
      <c r="C2568" s="116" t="s">
        <v>842</v>
      </c>
      <c r="D2568" s="116" t="s">
        <v>56</v>
      </c>
      <c r="E2568" s="116" t="s">
        <v>2067</v>
      </c>
      <c r="F2568" s="116" t="s">
        <v>2068</v>
      </c>
      <c r="G2568" s="116" t="s">
        <v>2075</v>
      </c>
      <c r="H2568" s="116" t="s">
        <v>2069</v>
      </c>
      <c r="I2568" s="116" t="s">
        <v>11816</v>
      </c>
      <c r="J2568" s="116" t="s">
        <v>11817</v>
      </c>
      <c r="K2568" s="116" t="s">
        <v>11818</v>
      </c>
      <c r="L2568" s="116" t="s">
        <v>11817</v>
      </c>
      <c r="M2568" s="116" t="s">
        <v>12807</v>
      </c>
    </row>
    <row r="2569" spans="1:13">
      <c r="A2569" s="115">
        <v>7032</v>
      </c>
      <c r="B2569" s="115">
        <v>3868</v>
      </c>
      <c r="C2569" s="116" t="s">
        <v>842</v>
      </c>
      <c r="D2569" s="116" t="s">
        <v>56</v>
      </c>
      <c r="E2569" s="116" t="s">
        <v>2067</v>
      </c>
      <c r="F2569" s="116" t="s">
        <v>2068</v>
      </c>
      <c r="G2569" s="116" t="s">
        <v>2075</v>
      </c>
      <c r="H2569" s="116" t="s">
        <v>2069</v>
      </c>
      <c r="I2569" s="116" t="s">
        <v>11819</v>
      </c>
      <c r="J2569" s="116" t="s">
        <v>11820</v>
      </c>
      <c r="K2569" s="116" t="s">
        <v>11821</v>
      </c>
      <c r="L2569" s="116" t="s">
        <v>11820</v>
      </c>
      <c r="M2569" s="116" t="s">
        <v>12807</v>
      </c>
    </row>
    <row r="2570" spans="1:13">
      <c r="A2570" s="115">
        <v>7060</v>
      </c>
      <c r="B2570" s="115">
        <v>1977</v>
      </c>
      <c r="C2570" s="116" t="s">
        <v>842</v>
      </c>
      <c r="D2570" s="116" t="s">
        <v>56</v>
      </c>
      <c r="E2570" s="116" t="s">
        <v>2067</v>
      </c>
      <c r="F2570" s="116" t="s">
        <v>2068</v>
      </c>
      <c r="G2570" s="116" t="s">
        <v>2075</v>
      </c>
      <c r="H2570" s="116" t="s">
        <v>2069</v>
      </c>
      <c r="I2570" s="116" t="s">
        <v>6374</v>
      </c>
      <c r="J2570" s="116" t="s">
        <v>6375</v>
      </c>
      <c r="K2570" s="116" t="s">
        <v>6376</v>
      </c>
      <c r="L2570" s="116" t="s">
        <v>6375</v>
      </c>
      <c r="M2570" s="116" t="s">
        <v>12807</v>
      </c>
    </row>
    <row r="2571" spans="1:13">
      <c r="A2571" s="115">
        <v>7033</v>
      </c>
      <c r="B2571" s="115">
        <v>3869</v>
      </c>
      <c r="C2571" s="116" t="s">
        <v>842</v>
      </c>
      <c r="D2571" s="116" t="s">
        <v>56</v>
      </c>
      <c r="E2571" s="116" t="s">
        <v>2067</v>
      </c>
      <c r="F2571" s="116" t="s">
        <v>2068</v>
      </c>
      <c r="G2571" s="116" t="s">
        <v>2075</v>
      </c>
      <c r="H2571" s="116" t="s">
        <v>2069</v>
      </c>
      <c r="I2571" s="116" t="s">
        <v>11822</v>
      </c>
      <c r="J2571" s="116" t="s">
        <v>11823</v>
      </c>
      <c r="K2571" s="116" t="s">
        <v>11824</v>
      </c>
      <c r="L2571" s="116" t="s">
        <v>11823</v>
      </c>
      <c r="M2571" s="116" t="s">
        <v>12807</v>
      </c>
    </row>
    <row r="2572" spans="1:13">
      <c r="A2572" s="115">
        <v>7034</v>
      </c>
      <c r="B2572" s="115">
        <v>3870</v>
      </c>
      <c r="C2572" s="116" t="s">
        <v>842</v>
      </c>
      <c r="D2572" s="116" t="s">
        <v>56</v>
      </c>
      <c r="E2572" s="116" t="s">
        <v>2067</v>
      </c>
      <c r="F2572" s="116" t="s">
        <v>2068</v>
      </c>
      <c r="G2572" s="116" t="s">
        <v>2075</v>
      </c>
      <c r="H2572" s="116" t="s">
        <v>2069</v>
      </c>
      <c r="I2572" s="116" t="s">
        <v>11825</v>
      </c>
      <c r="J2572" s="116" t="s">
        <v>11826</v>
      </c>
      <c r="K2572" s="116" t="s">
        <v>11827</v>
      </c>
      <c r="L2572" s="116" t="s">
        <v>11826</v>
      </c>
      <c r="M2572" s="116" t="s">
        <v>12807</v>
      </c>
    </row>
    <row r="2573" spans="1:13">
      <c r="A2573" s="115">
        <v>7061</v>
      </c>
      <c r="B2573" s="115">
        <v>1978</v>
      </c>
      <c r="C2573" s="116" t="s">
        <v>842</v>
      </c>
      <c r="D2573" s="116" t="s">
        <v>56</v>
      </c>
      <c r="E2573" s="116" t="s">
        <v>2067</v>
      </c>
      <c r="F2573" s="116" t="s">
        <v>2068</v>
      </c>
      <c r="G2573" s="116" t="s">
        <v>2075</v>
      </c>
      <c r="H2573" s="116" t="s">
        <v>2069</v>
      </c>
      <c r="I2573" s="116" t="s">
        <v>6377</v>
      </c>
      <c r="J2573" s="116" t="s">
        <v>6378</v>
      </c>
      <c r="K2573" s="116" t="s">
        <v>6379</v>
      </c>
      <c r="L2573" s="116" t="s">
        <v>6378</v>
      </c>
      <c r="M2573" s="116" t="s">
        <v>12807</v>
      </c>
    </row>
    <row r="2574" spans="1:13">
      <c r="A2574" s="115">
        <v>7035</v>
      </c>
      <c r="B2574" s="115">
        <v>3871</v>
      </c>
      <c r="C2574" s="116" t="s">
        <v>842</v>
      </c>
      <c r="D2574" s="116" t="s">
        <v>56</v>
      </c>
      <c r="E2574" s="116" t="s">
        <v>2067</v>
      </c>
      <c r="F2574" s="116" t="s">
        <v>2068</v>
      </c>
      <c r="G2574" s="116" t="s">
        <v>2075</v>
      </c>
      <c r="H2574" s="116" t="s">
        <v>2069</v>
      </c>
      <c r="I2574" s="116" t="s">
        <v>11828</v>
      </c>
      <c r="J2574" s="116" t="s">
        <v>11829</v>
      </c>
      <c r="K2574" s="116" t="s">
        <v>11830</v>
      </c>
      <c r="L2574" s="116" t="s">
        <v>11829</v>
      </c>
      <c r="M2574" s="116" t="s">
        <v>12807</v>
      </c>
    </row>
    <row r="2575" spans="1:13">
      <c r="A2575" s="115">
        <v>7062</v>
      </c>
      <c r="B2575" s="115">
        <v>1979</v>
      </c>
      <c r="C2575" s="116" t="s">
        <v>842</v>
      </c>
      <c r="D2575" s="116" t="s">
        <v>56</v>
      </c>
      <c r="E2575" s="116" t="s">
        <v>2067</v>
      </c>
      <c r="F2575" s="116" t="s">
        <v>2068</v>
      </c>
      <c r="G2575" s="116" t="s">
        <v>2075</v>
      </c>
      <c r="H2575" s="116" t="s">
        <v>2069</v>
      </c>
      <c r="I2575" s="116" t="s">
        <v>6380</v>
      </c>
      <c r="J2575" s="116" t="s">
        <v>6381</v>
      </c>
      <c r="K2575" s="116" t="s">
        <v>6382</v>
      </c>
      <c r="L2575" s="116" t="s">
        <v>6381</v>
      </c>
      <c r="M2575" s="116" t="s">
        <v>12807</v>
      </c>
    </row>
    <row r="2576" spans="1:13">
      <c r="A2576" s="115">
        <v>7036</v>
      </c>
      <c r="B2576" s="115">
        <v>3872</v>
      </c>
      <c r="C2576" s="116" t="s">
        <v>842</v>
      </c>
      <c r="D2576" s="116" t="s">
        <v>56</v>
      </c>
      <c r="E2576" s="116" t="s">
        <v>2067</v>
      </c>
      <c r="F2576" s="116" t="s">
        <v>2068</v>
      </c>
      <c r="G2576" s="116" t="s">
        <v>2075</v>
      </c>
      <c r="H2576" s="116" t="s">
        <v>2069</v>
      </c>
      <c r="I2576" s="116" t="s">
        <v>11831</v>
      </c>
      <c r="J2576" s="116" t="s">
        <v>11832</v>
      </c>
      <c r="K2576" s="116" t="s">
        <v>11833</v>
      </c>
      <c r="L2576" s="116" t="s">
        <v>11832</v>
      </c>
      <c r="M2576" s="116" t="s">
        <v>12807</v>
      </c>
    </row>
    <row r="2577" spans="1:13">
      <c r="A2577" s="115">
        <v>9999</v>
      </c>
      <c r="B2577" s="115">
        <v>821</v>
      </c>
      <c r="C2577" s="116" t="s">
        <v>842</v>
      </c>
      <c r="D2577" s="116" t="s">
        <v>56</v>
      </c>
      <c r="E2577" s="116" t="s">
        <v>2067</v>
      </c>
      <c r="F2577" s="116" t="s">
        <v>2068</v>
      </c>
      <c r="G2577" s="116" t="s">
        <v>2075</v>
      </c>
      <c r="H2577" s="116" t="s">
        <v>2069</v>
      </c>
      <c r="I2577" s="116" t="s">
        <v>2085</v>
      </c>
      <c r="J2577" s="116" t="s">
        <v>2086</v>
      </c>
      <c r="K2577" s="116" t="s">
        <v>4460</v>
      </c>
      <c r="L2577" s="116" t="s">
        <v>2086</v>
      </c>
      <c r="M2577" s="116" t="s">
        <v>12806</v>
      </c>
    </row>
    <row r="2578" spans="1:13">
      <c r="A2578" s="115">
        <v>7125</v>
      </c>
      <c r="B2578" s="115">
        <v>1981</v>
      </c>
      <c r="C2578" s="116" t="s">
        <v>842</v>
      </c>
      <c r="D2578" s="116" t="s">
        <v>56</v>
      </c>
      <c r="E2578" s="116" t="s">
        <v>2067</v>
      </c>
      <c r="F2578" s="116" t="s">
        <v>2068</v>
      </c>
      <c r="G2578" s="116" t="s">
        <v>2075</v>
      </c>
      <c r="H2578" s="116" t="s">
        <v>2069</v>
      </c>
      <c r="I2578" s="116" t="s">
        <v>6386</v>
      </c>
      <c r="J2578" s="116" t="s">
        <v>6387</v>
      </c>
      <c r="K2578" s="116" t="s">
        <v>6388</v>
      </c>
      <c r="L2578" s="116" t="s">
        <v>6387</v>
      </c>
      <c r="M2578" s="116" t="s">
        <v>12807</v>
      </c>
    </row>
    <row r="2579" spans="1:13">
      <c r="A2579" s="115">
        <v>7126</v>
      </c>
      <c r="B2579" s="115">
        <v>1982</v>
      </c>
      <c r="C2579" s="116" t="s">
        <v>842</v>
      </c>
      <c r="D2579" s="116" t="s">
        <v>56</v>
      </c>
      <c r="E2579" s="116" t="s">
        <v>2067</v>
      </c>
      <c r="F2579" s="116" t="s">
        <v>2068</v>
      </c>
      <c r="G2579" s="116" t="s">
        <v>2075</v>
      </c>
      <c r="H2579" s="116" t="s">
        <v>2069</v>
      </c>
      <c r="I2579" s="116" t="s">
        <v>6389</v>
      </c>
      <c r="J2579" s="116" t="s">
        <v>6390</v>
      </c>
      <c r="K2579" s="116" t="s">
        <v>6391</v>
      </c>
      <c r="L2579" s="116" t="s">
        <v>6390</v>
      </c>
      <c r="M2579" s="116" t="s">
        <v>12807</v>
      </c>
    </row>
    <row r="2580" spans="1:13">
      <c r="A2580" s="115">
        <v>7037</v>
      </c>
      <c r="B2580" s="115">
        <v>3873</v>
      </c>
      <c r="C2580" s="116" t="s">
        <v>842</v>
      </c>
      <c r="D2580" s="116" t="s">
        <v>56</v>
      </c>
      <c r="E2580" s="116" t="s">
        <v>2067</v>
      </c>
      <c r="F2580" s="116" t="s">
        <v>2068</v>
      </c>
      <c r="G2580" s="116" t="s">
        <v>2075</v>
      </c>
      <c r="H2580" s="116" t="s">
        <v>2069</v>
      </c>
      <c r="I2580" s="116" t="s">
        <v>11834</v>
      </c>
      <c r="J2580" s="116" t="s">
        <v>11835</v>
      </c>
      <c r="K2580" s="116" t="s">
        <v>11836</v>
      </c>
      <c r="L2580" s="116" t="s">
        <v>11835</v>
      </c>
      <c r="M2580" s="116" t="s">
        <v>12807</v>
      </c>
    </row>
    <row r="2581" spans="1:13">
      <c r="A2581" s="115">
        <v>6700</v>
      </c>
      <c r="B2581" s="115">
        <v>822</v>
      </c>
      <c r="C2581" s="116" t="s">
        <v>842</v>
      </c>
      <c r="D2581" s="116" t="s">
        <v>56</v>
      </c>
      <c r="E2581" s="116" t="s">
        <v>2067</v>
      </c>
      <c r="F2581" s="116" t="s">
        <v>2068</v>
      </c>
      <c r="G2581" s="116" t="s">
        <v>2075</v>
      </c>
      <c r="H2581" s="116" t="s">
        <v>2069</v>
      </c>
      <c r="I2581" s="116" t="s">
        <v>2087</v>
      </c>
      <c r="J2581" s="116" t="s">
        <v>2088</v>
      </c>
      <c r="K2581" s="116" t="s">
        <v>2089</v>
      </c>
      <c r="L2581" s="116" t="s">
        <v>2088</v>
      </c>
      <c r="M2581" s="116" t="s">
        <v>12806</v>
      </c>
    </row>
    <row r="2582" spans="1:13">
      <c r="A2582" s="115">
        <v>7124</v>
      </c>
      <c r="B2582" s="115">
        <v>1980</v>
      </c>
      <c r="C2582" s="116" t="s">
        <v>842</v>
      </c>
      <c r="D2582" s="116" t="s">
        <v>56</v>
      </c>
      <c r="E2582" s="116" t="s">
        <v>2067</v>
      </c>
      <c r="F2582" s="116" t="s">
        <v>2068</v>
      </c>
      <c r="G2582" s="116" t="s">
        <v>2075</v>
      </c>
      <c r="H2582" s="116" t="s">
        <v>2069</v>
      </c>
      <c r="I2582" s="116" t="s">
        <v>6383</v>
      </c>
      <c r="J2582" s="116" t="s">
        <v>6384</v>
      </c>
      <c r="K2582" s="116" t="s">
        <v>6385</v>
      </c>
      <c r="L2582" s="116" t="s">
        <v>6384</v>
      </c>
      <c r="M2582" s="116" t="s">
        <v>12807</v>
      </c>
    </row>
    <row r="2583" spans="1:13">
      <c r="A2583" s="115">
        <v>7038</v>
      </c>
      <c r="B2583" s="115">
        <v>3874</v>
      </c>
      <c r="C2583" s="116" t="s">
        <v>842</v>
      </c>
      <c r="D2583" s="116" t="s">
        <v>56</v>
      </c>
      <c r="E2583" s="116" t="s">
        <v>2067</v>
      </c>
      <c r="F2583" s="116" t="s">
        <v>2068</v>
      </c>
      <c r="G2583" s="116" t="s">
        <v>2075</v>
      </c>
      <c r="H2583" s="116" t="s">
        <v>2069</v>
      </c>
      <c r="I2583" s="116" t="s">
        <v>11837</v>
      </c>
      <c r="J2583" s="116" t="s">
        <v>11838</v>
      </c>
      <c r="K2583" s="116" t="s">
        <v>11839</v>
      </c>
      <c r="L2583" s="116" t="s">
        <v>11838</v>
      </c>
      <c r="M2583" s="116" t="s">
        <v>12807</v>
      </c>
    </row>
    <row r="2584" spans="1:13">
      <c r="A2584" s="115">
        <v>7128</v>
      </c>
      <c r="B2584" s="115">
        <v>1984</v>
      </c>
      <c r="C2584" s="116" t="s">
        <v>842</v>
      </c>
      <c r="D2584" s="116" t="s">
        <v>56</v>
      </c>
      <c r="E2584" s="116" t="s">
        <v>2067</v>
      </c>
      <c r="F2584" s="116" t="s">
        <v>2068</v>
      </c>
      <c r="G2584" s="116" t="s">
        <v>2075</v>
      </c>
      <c r="H2584" s="116" t="s">
        <v>2069</v>
      </c>
      <c r="I2584" s="116" t="s">
        <v>6395</v>
      </c>
      <c r="J2584" s="116" t="s">
        <v>6396</v>
      </c>
      <c r="K2584" s="116" t="s">
        <v>6397</v>
      </c>
      <c r="L2584" s="116" t="s">
        <v>6396</v>
      </c>
      <c r="M2584" s="116" t="s">
        <v>12807</v>
      </c>
    </row>
    <row r="2585" spans="1:13">
      <c r="A2585" s="115">
        <v>7127</v>
      </c>
      <c r="B2585" s="115">
        <v>1983</v>
      </c>
      <c r="C2585" s="116" t="s">
        <v>842</v>
      </c>
      <c r="D2585" s="116" t="s">
        <v>56</v>
      </c>
      <c r="E2585" s="116" t="s">
        <v>2067</v>
      </c>
      <c r="F2585" s="116" t="s">
        <v>2068</v>
      </c>
      <c r="G2585" s="116" t="s">
        <v>2075</v>
      </c>
      <c r="H2585" s="116" t="s">
        <v>2069</v>
      </c>
      <c r="I2585" s="116" t="s">
        <v>6392</v>
      </c>
      <c r="J2585" s="116" t="s">
        <v>6393</v>
      </c>
      <c r="K2585" s="116" t="s">
        <v>6394</v>
      </c>
      <c r="L2585" s="116" t="s">
        <v>6393</v>
      </c>
      <c r="M2585" s="116" t="s">
        <v>12807</v>
      </c>
    </row>
    <row r="2586" spans="1:13">
      <c r="A2586" s="115">
        <v>6043</v>
      </c>
      <c r="B2586" s="115">
        <v>823</v>
      </c>
      <c r="C2586" s="116" t="s">
        <v>842</v>
      </c>
      <c r="D2586" s="116" t="s">
        <v>56</v>
      </c>
      <c r="E2586" s="116" t="s">
        <v>2067</v>
      </c>
      <c r="F2586" s="116" t="s">
        <v>2068</v>
      </c>
      <c r="G2586" s="116" t="s">
        <v>2075</v>
      </c>
      <c r="H2586" s="116" t="s">
        <v>2069</v>
      </c>
      <c r="I2586" s="116" t="s">
        <v>2090</v>
      </c>
      <c r="J2586" s="116" t="s">
        <v>2091</v>
      </c>
      <c r="K2586" s="116" t="s">
        <v>2092</v>
      </c>
      <c r="L2586" s="116" t="s">
        <v>2091</v>
      </c>
      <c r="M2586" s="116" t="s">
        <v>12806</v>
      </c>
    </row>
    <row r="2587" spans="1:13">
      <c r="A2587" s="115">
        <v>6044</v>
      </c>
      <c r="B2587" s="115">
        <v>824</v>
      </c>
      <c r="C2587" s="116" t="s">
        <v>842</v>
      </c>
      <c r="D2587" s="116" t="s">
        <v>56</v>
      </c>
      <c r="E2587" s="116" t="s">
        <v>2067</v>
      </c>
      <c r="F2587" s="116" t="s">
        <v>2068</v>
      </c>
      <c r="G2587" s="116" t="s">
        <v>2075</v>
      </c>
      <c r="H2587" s="116" t="s">
        <v>2069</v>
      </c>
      <c r="I2587" s="116" t="s">
        <v>2093</v>
      </c>
      <c r="J2587" s="116" t="s">
        <v>2094</v>
      </c>
      <c r="K2587" s="116" t="s">
        <v>2095</v>
      </c>
      <c r="L2587" s="116" t="s">
        <v>2094</v>
      </c>
      <c r="M2587" s="116" t="s">
        <v>12806</v>
      </c>
    </row>
    <row r="2588" spans="1:13">
      <c r="A2588" s="115">
        <v>7039</v>
      </c>
      <c r="B2588" s="115">
        <v>3875</v>
      </c>
      <c r="C2588" s="116" t="s">
        <v>842</v>
      </c>
      <c r="D2588" s="116" t="s">
        <v>56</v>
      </c>
      <c r="E2588" s="116" t="s">
        <v>2067</v>
      </c>
      <c r="F2588" s="116" t="s">
        <v>2068</v>
      </c>
      <c r="G2588" s="116" t="s">
        <v>2075</v>
      </c>
      <c r="H2588" s="116" t="s">
        <v>2069</v>
      </c>
      <c r="I2588" s="116" t="s">
        <v>11840</v>
      </c>
      <c r="J2588" s="116" t="s">
        <v>11841</v>
      </c>
      <c r="K2588" s="116" t="s">
        <v>11842</v>
      </c>
      <c r="L2588" s="116" t="s">
        <v>11841</v>
      </c>
      <c r="M2588" s="116" t="s">
        <v>12807</v>
      </c>
    </row>
    <row r="2589" spans="1:13">
      <c r="A2589" s="115">
        <v>7040</v>
      </c>
      <c r="B2589" s="115">
        <v>3876</v>
      </c>
      <c r="C2589" s="116" t="s">
        <v>842</v>
      </c>
      <c r="D2589" s="116" t="s">
        <v>56</v>
      </c>
      <c r="E2589" s="116" t="s">
        <v>2067</v>
      </c>
      <c r="F2589" s="116" t="s">
        <v>2068</v>
      </c>
      <c r="G2589" s="116" t="s">
        <v>2075</v>
      </c>
      <c r="H2589" s="116" t="s">
        <v>2069</v>
      </c>
      <c r="I2589" s="116" t="s">
        <v>11843</v>
      </c>
      <c r="J2589" s="116" t="s">
        <v>11844</v>
      </c>
      <c r="K2589" s="116" t="s">
        <v>11845</v>
      </c>
      <c r="L2589" s="116" t="s">
        <v>11844</v>
      </c>
      <c r="M2589" s="116" t="s">
        <v>12807</v>
      </c>
    </row>
    <row r="2590" spans="1:13">
      <c r="A2590" s="115">
        <v>7129</v>
      </c>
      <c r="B2590" s="115">
        <v>1985</v>
      </c>
      <c r="C2590" s="116" t="s">
        <v>842</v>
      </c>
      <c r="D2590" s="116" t="s">
        <v>56</v>
      </c>
      <c r="E2590" s="116" t="s">
        <v>2067</v>
      </c>
      <c r="F2590" s="116" t="s">
        <v>2068</v>
      </c>
      <c r="G2590" s="116" t="s">
        <v>2075</v>
      </c>
      <c r="H2590" s="116" t="s">
        <v>2069</v>
      </c>
      <c r="I2590" s="116" t="s">
        <v>1218</v>
      </c>
      <c r="J2590" s="116" t="s">
        <v>6398</v>
      </c>
      <c r="K2590" s="116" t="s">
        <v>6399</v>
      </c>
      <c r="L2590" s="116" t="s">
        <v>6398</v>
      </c>
      <c r="M2590" s="116" t="s">
        <v>12807</v>
      </c>
    </row>
    <row r="2591" spans="1:13">
      <c r="A2591" s="115">
        <v>7110</v>
      </c>
      <c r="B2591" s="115">
        <v>3877</v>
      </c>
      <c r="C2591" s="116" t="s">
        <v>842</v>
      </c>
      <c r="D2591" s="116" t="s">
        <v>56</v>
      </c>
      <c r="E2591" s="116" t="s">
        <v>2067</v>
      </c>
      <c r="F2591" s="116" t="s">
        <v>2068</v>
      </c>
      <c r="G2591" s="116" t="s">
        <v>2075</v>
      </c>
      <c r="H2591" s="116" t="s">
        <v>2069</v>
      </c>
      <c r="I2591" s="116" t="s">
        <v>11846</v>
      </c>
      <c r="J2591" s="116" t="s">
        <v>11847</v>
      </c>
      <c r="K2591" s="116" t="s">
        <v>11848</v>
      </c>
      <c r="L2591" s="116" t="s">
        <v>11847</v>
      </c>
      <c r="M2591" s="116" t="s">
        <v>12807</v>
      </c>
    </row>
    <row r="2592" spans="1:13">
      <c r="A2592" s="115">
        <v>9306</v>
      </c>
      <c r="B2592" s="115">
        <v>1988</v>
      </c>
      <c r="C2592" s="116" t="s">
        <v>842</v>
      </c>
      <c r="D2592" s="116" t="s">
        <v>56</v>
      </c>
      <c r="E2592" s="116" t="s">
        <v>2067</v>
      </c>
      <c r="F2592" s="116" t="s">
        <v>6406</v>
      </c>
      <c r="G2592" s="116" t="s">
        <v>2075</v>
      </c>
      <c r="H2592" s="116" t="s">
        <v>6407</v>
      </c>
      <c r="I2592" s="116"/>
      <c r="J2592" s="116" t="s">
        <v>6408</v>
      </c>
      <c r="K2592" s="116" t="s">
        <v>6409</v>
      </c>
      <c r="L2592" s="116" t="s">
        <v>6408</v>
      </c>
      <c r="M2592" s="116" t="s">
        <v>12807</v>
      </c>
    </row>
    <row r="2593" spans="1:13">
      <c r="A2593" s="115">
        <v>9546</v>
      </c>
      <c r="B2593" s="115">
        <v>1989</v>
      </c>
      <c r="C2593" s="116" t="s">
        <v>842</v>
      </c>
      <c r="D2593" s="116" t="s">
        <v>56</v>
      </c>
      <c r="E2593" s="116" t="s">
        <v>2067</v>
      </c>
      <c r="F2593" s="116" t="s">
        <v>6406</v>
      </c>
      <c r="G2593" s="116" t="s">
        <v>2075</v>
      </c>
      <c r="H2593" s="116" t="s">
        <v>6407</v>
      </c>
      <c r="I2593" s="116" t="s">
        <v>6410</v>
      </c>
      <c r="J2593" s="116" t="s">
        <v>6411</v>
      </c>
      <c r="K2593" s="116" t="s">
        <v>6412</v>
      </c>
      <c r="L2593" s="116" t="s">
        <v>6411</v>
      </c>
      <c r="M2593" s="116" t="s">
        <v>12807</v>
      </c>
    </row>
    <row r="2594" spans="1:13">
      <c r="A2594" s="115">
        <v>9302</v>
      </c>
      <c r="B2594" s="115">
        <v>1958</v>
      </c>
      <c r="C2594" s="116" t="s">
        <v>842</v>
      </c>
      <c r="D2594" s="116" t="s">
        <v>56</v>
      </c>
      <c r="E2594" s="116" t="s">
        <v>2067</v>
      </c>
      <c r="F2594" s="116" t="s">
        <v>3591</v>
      </c>
      <c r="G2594" s="116" t="s">
        <v>2075</v>
      </c>
      <c r="H2594" s="116" t="s">
        <v>6321</v>
      </c>
      <c r="I2594" s="116"/>
      <c r="J2594" s="116" t="s">
        <v>6322</v>
      </c>
      <c r="K2594" s="116" t="s">
        <v>6323</v>
      </c>
      <c r="L2594" s="116" t="s">
        <v>6322</v>
      </c>
      <c r="M2594" s="116" t="s">
        <v>12807</v>
      </c>
    </row>
    <row r="2595" spans="1:13">
      <c r="A2595" s="115">
        <v>9275</v>
      </c>
      <c r="B2595" s="115">
        <v>3878</v>
      </c>
      <c r="C2595" s="116" t="s">
        <v>842</v>
      </c>
      <c r="D2595" s="116" t="s">
        <v>56</v>
      </c>
      <c r="E2595" s="116" t="s">
        <v>2067</v>
      </c>
      <c r="F2595" s="116" t="s">
        <v>6420</v>
      </c>
      <c r="G2595" s="116" t="s">
        <v>2075</v>
      </c>
      <c r="H2595" s="116" t="s">
        <v>6421</v>
      </c>
      <c r="I2595" s="116"/>
      <c r="J2595" s="116" t="s">
        <v>6422</v>
      </c>
      <c r="K2595" s="116" t="s">
        <v>6423</v>
      </c>
      <c r="L2595" s="116" t="s">
        <v>6422</v>
      </c>
      <c r="M2595" s="116" t="s">
        <v>12807</v>
      </c>
    </row>
    <row r="2596" spans="1:13">
      <c r="A2596" s="115">
        <v>7111</v>
      </c>
      <c r="B2596" s="115">
        <v>3879</v>
      </c>
      <c r="C2596" s="116" t="s">
        <v>842</v>
      </c>
      <c r="D2596" s="116" t="s">
        <v>56</v>
      </c>
      <c r="E2596" s="116" t="s">
        <v>2067</v>
      </c>
      <c r="F2596" s="116" t="s">
        <v>6420</v>
      </c>
      <c r="G2596" s="116" t="s">
        <v>2075</v>
      </c>
      <c r="H2596" s="116" t="s">
        <v>6421</v>
      </c>
      <c r="I2596" s="116" t="s">
        <v>6424</v>
      </c>
      <c r="J2596" s="116" t="s">
        <v>6425</v>
      </c>
      <c r="K2596" s="116" t="s">
        <v>6426</v>
      </c>
      <c r="L2596" s="116" t="s">
        <v>6425</v>
      </c>
      <c r="M2596" s="116" t="s">
        <v>12807</v>
      </c>
    </row>
    <row r="2597" spans="1:13">
      <c r="A2597" s="115">
        <v>9305</v>
      </c>
      <c r="B2597" s="115">
        <v>1986</v>
      </c>
      <c r="C2597" s="116" t="s">
        <v>842</v>
      </c>
      <c r="D2597" s="116" t="s">
        <v>56</v>
      </c>
      <c r="E2597" s="116" t="s">
        <v>2067</v>
      </c>
      <c r="F2597" s="116" t="s">
        <v>6400</v>
      </c>
      <c r="G2597" s="116" t="s">
        <v>2075</v>
      </c>
      <c r="H2597" s="116" t="s">
        <v>6401</v>
      </c>
      <c r="I2597" s="116"/>
      <c r="J2597" s="116" t="s">
        <v>6402</v>
      </c>
      <c r="K2597" s="116" t="s">
        <v>6403</v>
      </c>
      <c r="L2597" s="116" t="s">
        <v>6402</v>
      </c>
      <c r="M2597" s="116" t="s">
        <v>12807</v>
      </c>
    </row>
    <row r="2598" spans="1:13">
      <c r="A2598" s="115">
        <v>7449</v>
      </c>
      <c r="B2598" s="115">
        <v>1987</v>
      </c>
      <c r="C2598" s="116" t="s">
        <v>842</v>
      </c>
      <c r="D2598" s="116" t="s">
        <v>56</v>
      </c>
      <c r="E2598" s="116" t="s">
        <v>2067</v>
      </c>
      <c r="F2598" s="116" t="s">
        <v>6400</v>
      </c>
      <c r="G2598" s="116" t="s">
        <v>2075</v>
      </c>
      <c r="H2598" s="116" t="s">
        <v>6401</v>
      </c>
      <c r="I2598" s="116" t="s">
        <v>57</v>
      </c>
      <c r="J2598" s="116" t="s">
        <v>6404</v>
      </c>
      <c r="K2598" s="116" t="s">
        <v>6405</v>
      </c>
      <c r="L2598" s="116" t="s">
        <v>6404</v>
      </c>
      <c r="M2598" s="116" t="s">
        <v>12807</v>
      </c>
    </row>
    <row r="2599" spans="1:13">
      <c r="A2599" s="115">
        <v>9307</v>
      </c>
      <c r="B2599" s="115">
        <v>1990</v>
      </c>
      <c r="C2599" s="116" t="s">
        <v>842</v>
      </c>
      <c r="D2599" s="116" t="s">
        <v>56</v>
      </c>
      <c r="E2599" s="116" t="s">
        <v>2067</v>
      </c>
      <c r="F2599" s="116" t="s">
        <v>6413</v>
      </c>
      <c r="G2599" s="116" t="s">
        <v>2075</v>
      </c>
      <c r="H2599" s="116" t="s">
        <v>6414</v>
      </c>
      <c r="I2599" s="116"/>
      <c r="J2599" s="116" t="s">
        <v>6415</v>
      </c>
      <c r="K2599" s="116" t="s">
        <v>6416</v>
      </c>
      <c r="L2599" s="116" t="s">
        <v>6415</v>
      </c>
      <c r="M2599" s="116" t="s">
        <v>12807</v>
      </c>
    </row>
    <row r="2600" spans="1:13">
      <c r="A2600" s="115">
        <v>7450</v>
      </c>
      <c r="B2600" s="115">
        <v>1991</v>
      </c>
      <c r="C2600" s="116" t="s">
        <v>842</v>
      </c>
      <c r="D2600" s="116" t="s">
        <v>56</v>
      </c>
      <c r="E2600" s="116" t="s">
        <v>2067</v>
      </c>
      <c r="F2600" s="116" t="s">
        <v>6413</v>
      </c>
      <c r="G2600" s="116" t="s">
        <v>2075</v>
      </c>
      <c r="H2600" s="116" t="s">
        <v>6414</v>
      </c>
      <c r="I2600" s="116" t="s">
        <v>6417</v>
      </c>
      <c r="J2600" s="116" t="s">
        <v>6418</v>
      </c>
      <c r="K2600" s="116" t="s">
        <v>6419</v>
      </c>
      <c r="L2600" s="116" t="s">
        <v>6418</v>
      </c>
      <c r="M2600" s="116" t="s">
        <v>12807</v>
      </c>
    </row>
    <row r="2601" spans="1:13">
      <c r="A2601" s="115">
        <v>9304</v>
      </c>
      <c r="B2601" s="115">
        <v>1960</v>
      </c>
      <c r="C2601" s="116" t="s">
        <v>842</v>
      </c>
      <c r="D2601" s="116" t="s">
        <v>56</v>
      </c>
      <c r="E2601" s="116" t="s">
        <v>2067</v>
      </c>
      <c r="F2601" s="116" t="s">
        <v>4849</v>
      </c>
      <c r="G2601" s="116" t="s">
        <v>2075</v>
      </c>
      <c r="H2601" s="116" t="s">
        <v>6327</v>
      </c>
      <c r="I2601" s="116"/>
      <c r="J2601" s="116" t="s">
        <v>6328</v>
      </c>
      <c r="K2601" s="116" t="s">
        <v>6329</v>
      </c>
      <c r="L2601" s="116" t="s">
        <v>6328</v>
      </c>
      <c r="M2601" s="116" t="s">
        <v>12807</v>
      </c>
    </row>
    <row r="2602" spans="1:13">
      <c r="A2602" s="115">
        <v>9545</v>
      </c>
      <c r="B2602" s="115">
        <v>1961</v>
      </c>
      <c r="C2602" s="116" t="s">
        <v>842</v>
      </c>
      <c r="D2602" s="116" t="s">
        <v>56</v>
      </c>
      <c r="E2602" s="116" t="s">
        <v>2067</v>
      </c>
      <c r="F2602" s="116" t="s">
        <v>4849</v>
      </c>
      <c r="G2602" s="116" t="s">
        <v>2075</v>
      </c>
      <c r="H2602" s="116" t="s">
        <v>6327</v>
      </c>
      <c r="I2602" s="116" t="s">
        <v>6330</v>
      </c>
      <c r="J2602" s="116" t="s">
        <v>6331</v>
      </c>
      <c r="K2602" s="116" t="s">
        <v>6332</v>
      </c>
      <c r="L2602" s="116" t="s">
        <v>6331</v>
      </c>
      <c r="M2602" s="116" t="s">
        <v>12807</v>
      </c>
    </row>
    <row r="2603" spans="1:13">
      <c r="A2603" s="115">
        <v>6701</v>
      </c>
      <c r="B2603" s="115">
        <v>825</v>
      </c>
      <c r="C2603" s="116" t="s">
        <v>842</v>
      </c>
      <c r="D2603" s="116" t="s">
        <v>56</v>
      </c>
      <c r="E2603" s="116" t="s">
        <v>2666</v>
      </c>
      <c r="F2603" s="116"/>
      <c r="G2603" s="116" t="s">
        <v>1674</v>
      </c>
      <c r="H2603" s="116"/>
      <c r="I2603" s="116"/>
      <c r="J2603" s="116" t="s">
        <v>2666</v>
      </c>
      <c r="K2603" s="116" t="s">
        <v>1674</v>
      </c>
      <c r="L2603" s="116" t="s">
        <v>2666</v>
      </c>
      <c r="M2603" s="116" t="s">
        <v>12806</v>
      </c>
    </row>
    <row r="2604" spans="1:13">
      <c r="A2604" s="115">
        <v>6045</v>
      </c>
      <c r="B2604" s="115">
        <v>826</v>
      </c>
      <c r="C2604" s="116" t="s">
        <v>842</v>
      </c>
      <c r="D2604" s="116" t="s">
        <v>56</v>
      </c>
      <c r="E2604" s="116" t="s">
        <v>2666</v>
      </c>
      <c r="F2604" s="116" t="s">
        <v>1673</v>
      </c>
      <c r="G2604" s="116" t="s">
        <v>1674</v>
      </c>
      <c r="H2604" s="116" t="s">
        <v>1675</v>
      </c>
      <c r="I2604" s="116"/>
      <c r="J2604" s="116" t="s">
        <v>1676</v>
      </c>
      <c r="K2604" s="116" t="s">
        <v>1677</v>
      </c>
      <c r="L2604" s="116" t="s">
        <v>1676</v>
      </c>
      <c r="M2604" s="116" t="s">
        <v>12806</v>
      </c>
    </row>
    <row r="2605" spans="1:13">
      <c r="A2605" s="115">
        <v>8453</v>
      </c>
      <c r="B2605" s="115">
        <v>3325</v>
      </c>
      <c r="C2605" s="116" t="s">
        <v>842</v>
      </c>
      <c r="D2605" s="116" t="s">
        <v>56</v>
      </c>
      <c r="E2605" s="116" t="s">
        <v>2666</v>
      </c>
      <c r="F2605" s="116" t="s">
        <v>10249</v>
      </c>
      <c r="G2605" s="116" t="s">
        <v>1674</v>
      </c>
      <c r="H2605" s="116" t="s">
        <v>10250</v>
      </c>
      <c r="I2605" s="116"/>
      <c r="J2605" s="116" t="s">
        <v>10251</v>
      </c>
      <c r="K2605" s="116" t="s">
        <v>10252</v>
      </c>
      <c r="L2605" s="116" t="s">
        <v>10251</v>
      </c>
      <c r="M2605" s="116" t="s">
        <v>12807</v>
      </c>
    </row>
    <row r="2606" spans="1:13">
      <c r="A2606" s="115">
        <v>6702</v>
      </c>
      <c r="B2606" s="115">
        <v>827</v>
      </c>
      <c r="C2606" s="116" t="s">
        <v>842</v>
      </c>
      <c r="D2606" s="116" t="s">
        <v>56</v>
      </c>
      <c r="E2606" s="116" t="s">
        <v>2666</v>
      </c>
      <c r="F2606" s="116" t="s">
        <v>1673</v>
      </c>
      <c r="G2606" s="116" t="s">
        <v>1674</v>
      </c>
      <c r="H2606" s="116" t="s">
        <v>1675</v>
      </c>
      <c r="I2606" s="116" t="s">
        <v>1261</v>
      </c>
      <c r="J2606" s="116" t="s">
        <v>1678</v>
      </c>
      <c r="K2606" s="116" t="s">
        <v>1679</v>
      </c>
      <c r="L2606" s="116" t="s">
        <v>1678</v>
      </c>
      <c r="M2606" s="116" t="s">
        <v>12806</v>
      </c>
    </row>
    <row r="2607" spans="1:13">
      <c r="A2607" s="115">
        <v>8454</v>
      </c>
      <c r="B2607" s="115">
        <v>3326</v>
      </c>
      <c r="C2607" s="116" t="s">
        <v>842</v>
      </c>
      <c r="D2607" s="116" t="s">
        <v>56</v>
      </c>
      <c r="E2607" s="116" t="s">
        <v>2666</v>
      </c>
      <c r="F2607" s="116" t="s">
        <v>10253</v>
      </c>
      <c r="G2607" s="116" t="s">
        <v>1674</v>
      </c>
      <c r="H2607" s="116" t="s">
        <v>10254</v>
      </c>
      <c r="I2607" s="116"/>
      <c r="J2607" s="116" t="s">
        <v>10255</v>
      </c>
      <c r="K2607" s="116" t="s">
        <v>10256</v>
      </c>
      <c r="L2607" s="116" t="s">
        <v>10255</v>
      </c>
      <c r="M2607" s="116" t="s">
        <v>12807</v>
      </c>
    </row>
    <row r="2608" spans="1:13">
      <c r="A2608" s="115">
        <v>6703</v>
      </c>
      <c r="B2608" s="115">
        <v>828</v>
      </c>
      <c r="C2608" s="116" t="s">
        <v>842</v>
      </c>
      <c r="D2608" s="116" t="s">
        <v>40</v>
      </c>
      <c r="E2608" s="116" t="s">
        <v>2848</v>
      </c>
      <c r="F2608" s="116"/>
      <c r="G2608" s="116" t="s">
        <v>2849</v>
      </c>
      <c r="H2608" s="116"/>
      <c r="I2608" s="116"/>
      <c r="J2608" s="116" t="s">
        <v>2848</v>
      </c>
      <c r="K2608" s="116" t="s">
        <v>2849</v>
      </c>
      <c r="L2608" s="116" t="s">
        <v>2848</v>
      </c>
      <c r="M2608" s="116" t="s">
        <v>12806</v>
      </c>
    </row>
    <row r="2609" spans="1:13">
      <c r="A2609" s="115">
        <v>6046</v>
      </c>
      <c r="B2609" s="115">
        <v>829</v>
      </c>
      <c r="C2609" s="116" t="s">
        <v>842</v>
      </c>
      <c r="D2609" s="116" t="s">
        <v>40</v>
      </c>
      <c r="E2609" s="116" t="s">
        <v>2848</v>
      </c>
      <c r="F2609" s="116" t="s">
        <v>2850</v>
      </c>
      <c r="G2609" s="116" t="s">
        <v>2849</v>
      </c>
      <c r="H2609" s="116" t="s">
        <v>669</v>
      </c>
      <c r="I2609" s="116"/>
      <c r="J2609" s="116" t="s">
        <v>2851</v>
      </c>
      <c r="K2609" s="116" t="s">
        <v>2852</v>
      </c>
      <c r="L2609" s="116" t="s">
        <v>2851</v>
      </c>
      <c r="M2609" s="116" t="s">
        <v>12806</v>
      </c>
    </row>
    <row r="2610" spans="1:13">
      <c r="A2610" s="115">
        <v>6810</v>
      </c>
      <c r="B2610" s="115">
        <v>830</v>
      </c>
      <c r="C2610" s="116" t="s">
        <v>842</v>
      </c>
      <c r="D2610" s="116" t="s">
        <v>56</v>
      </c>
      <c r="E2610" s="116" t="s">
        <v>1689</v>
      </c>
      <c r="F2610" s="116"/>
      <c r="G2610" s="116" t="s">
        <v>4461</v>
      </c>
      <c r="H2610" s="116"/>
      <c r="I2610" s="116"/>
      <c r="J2610" s="116" t="s">
        <v>1689</v>
      </c>
      <c r="K2610" s="116" t="s">
        <v>4461</v>
      </c>
      <c r="L2610" s="116" t="s">
        <v>1689</v>
      </c>
      <c r="M2610" s="116" t="s">
        <v>12806</v>
      </c>
    </row>
    <row r="2611" spans="1:13">
      <c r="A2611" s="115">
        <v>6752</v>
      </c>
      <c r="B2611" s="115">
        <v>831</v>
      </c>
      <c r="C2611" s="116" t="s">
        <v>842</v>
      </c>
      <c r="D2611" s="116" t="s">
        <v>56</v>
      </c>
      <c r="E2611" s="116" t="s">
        <v>1689</v>
      </c>
      <c r="F2611" s="116" t="s">
        <v>209</v>
      </c>
      <c r="G2611" s="116" t="s">
        <v>4461</v>
      </c>
      <c r="H2611" s="116" t="s">
        <v>439</v>
      </c>
      <c r="I2611" s="116"/>
      <c r="J2611" s="116" t="s">
        <v>1690</v>
      </c>
      <c r="K2611" s="116" t="s">
        <v>4462</v>
      </c>
      <c r="L2611" s="116" t="s">
        <v>1690</v>
      </c>
      <c r="M2611" s="116" t="s">
        <v>12806</v>
      </c>
    </row>
    <row r="2612" spans="1:13">
      <c r="A2612" s="115">
        <v>8563</v>
      </c>
      <c r="B2612" s="115">
        <v>3370</v>
      </c>
      <c r="C2612" s="116" t="s">
        <v>842</v>
      </c>
      <c r="D2612" s="116" t="s">
        <v>56</v>
      </c>
      <c r="E2612" s="116" t="s">
        <v>1689</v>
      </c>
      <c r="F2612" s="116" t="s">
        <v>209</v>
      </c>
      <c r="G2612" s="116" t="s">
        <v>4461</v>
      </c>
      <c r="H2612" s="116" t="s">
        <v>439</v>
      </c>
      <c r="I2612" s="116" t="s">
        <v>10383</v>
      </c>
      <c r="J2612" s="116" t="s">
        <v>10384</v>
      </c>
      <c r="K2612" s="116" t="s">
        <v>10385</v>
      </c>
      <c r="L2612" s="116" t="s">
        <v>10384</v>
      </c>
      <c r="M2612" s="116" t="s">
        <v>12807</v>
      </c>
    </row>
    <row r="2613" spans="1:13">
      <c r="A2613" s="115">
        <v>6811</v>
      </c>
      <c r="B2613" s="115">
        <v>832</v>
      </c>
      <c r="C2613" s="116" t="s">
        <v>842</v>
      </c>
      <c r="D2613" s="116" t="s">
        <v>56</v>
      </c>
      <c r="E2613" s="116" t="s">
        <v>1689</v>
      </c>
      <c r="F2613" s="116" t="s">
        <v>1047</v>
      </c>
      <c r="G2613" s="116" t="s">
        <v>4461</v>
      </c>
      <c r="H2613" s="116" t="s">
        <v>1691</v>
      </c>
      <c r="I2613" s="116"/>
      <c r="J2613" s="116" t="s">
        <v>1692</v>
      </c>
      <c r="K2613" s="116" t="s">
        <v>4463</v>
      </c>
      <c r="L2613" s="116" t="s">
        <v>1692</v>
      </c>
      <c r="M2613" s="116" t="s">
        <v>12806</v>
      </c>
    </row>
    <row r="2614" spans="1:13">
      <c r="A2614" s="115">
        <v>9653</v>
      </c>
      <c r="B2614" s="115">
        <v>3375</v>
      </c>
      <c r="C2614" s="116" t="s">
        <v>842</v>
      </c>
      <c r="D2614" s="116" t="s">
        <v>56</v>
      </c>
      <c r="E2614" s="116" t="s">
        <v>1689</v>
      </c>
      <c r="F2614" s="116" t="s">
        <v>1047</v>
      </c>
      <c r="G2614" s="116" t="s">
        <v>4461</v>
      </c>
      <c r="H2614" s="116" t="s">
        <v>1691</v>
      </c>
      <c r="I2614" s="116" t="s">
        <v>10396</v>
      </c>
      <c r="J2614" s="116" t="s">
        <v>10397</v>
      </c>
      <c r="K2614" s="116" t="s">
        <v>10398</v>
      </c>
      <c r="L2614" s="116" t="s">
        <v>10397</v>
      </c>
      <c r="M2614" s="116" t="s">
        <v>12807</v>
      </c>
    </row>
    <row r="2615" spans="1:13">
      <c r="A2615" s="115">
        <v>8564</v>
      </c>
      <c r="B2615" s="115">
        <v>3371</v>
      </c>
      <c r="C2615" s="116" t="s">
        <v>842</v>
      </c>
      <c r="D2615" s="116" t="s">
        <v>56</v>
      </c>
      <c r="E2615" s="116" t="s">
        <v>1689</v>
      </c>
      <c r="F2615" s="116" t="s">
        <v>1047</v>
      </c>
      <c r="G2615" s="116" t="s">
        <v>4461</v>
      </c>
      <c r="H2615" s="116" t="s">
        <v>1691</v>
      </c>
      <c r="I2615" s="116" t="s">
        <v>10032</v>
      </c>
      <c r="J2615" s="116" t="s">
        <v>10386</v>
      </c>
      <c r="K2615" s="116" t="s">
        <v>10387</v>
      </c>
      <c r="L2615" s="116" t="s">
        <v>10386</v>
      </c>
      <c r="M2615" s="116" t="s">
        <v>12807</v>
      </c>
    </row>
    <row r="2616" spans="1:13">
      <c r="A2616" s="115">
        <v>8634</v>
      </c>
      <c r="B2616" s="115">
        <v>3376</v>
      </c>
      <c r="C2616" s="116" t="s">
        <v>842</v>
      </c>
      <c r="D2616" s="116" t="s">
        <v>56</v>
      </c>
      <c r="E2616" s="116" t="s">
        <v>1689</v>
      </c>
      <c r="F2616" s="116" t="s">
        <v>1047</v>
      </c>
      <c r="G2616" s="116" t="s">
        <v>4461</v>
      </c>
      <c r="H2616" s="116" t="s">
        <v>1691</v>
      </c>
      <c r="I2616" s="116" t="s">
        <v>10399</v>
      </c>
      <c r="J2616" s="116" t="s">
        <v>10400</v>
      </c>
      <c r="K2616" s="116" t="s">
        <v>10401</v>
      </c>
      <c r="L2616" s="116" t="s">
        <v>10400</v>
      </c>
      <c r="M2616" s="116" t="s">
        <v>12807</v>
      </c>
    </row>
    <row r="2617" spans="1:13">
      <c r="A2617" s="115">
        <v>9654</v>
      </c>
      <c r="B2617" s="115">
        <v>3377</v>
      </c>
      <c r="C2617" s="116" t="s">
        <v>842</v>
      </c>
      <c r="D2617" s="116" t="s">
        <v>56</v>
      </c>
      <c r="E2617" s="116" t="s">
        <v>1689</v>
      </c>
      <c r="F2617" s="116" t="s">
        <v>1047</v>
      </c>
      <c r="G2617" s="116" t="s">
        <v>4461</v>
      </c>
      <c r="H2617" s="116" t="s">
        <v>1691</v>
      </c>
      <c r="I2617" s="116" t="s">
        <v>10402</v>
      </c>
      <c r="J2617" s="116" t="s">
        <v>10403</v>
      </c>
      <c r="K2617" s="116" t="s">
        <v>10404</v>
      </c>
      <c r="L2617" s="116" t="s">
        <v>10403</v>
      </c>
      <c r="M2617" s="116" t="s">
        <v>12807</v>
      </c>
    </row>
    <row r="2618" spans="1:13">
      <c r="A2618" s="115">
        <v>8635</v>
      </c>
      <c r="B2618" s="115">
        <v>3378</v>
      </c>
      <c r="C2618" s="116" t="s">
        <v>842</v>
      </c>
      <c r="D2618" s="116" t="s">
        <v>56</v>
      </c>
      <c r="E2618" s="116" t="s">
        <v>1689</v>
      </c>
      <c r="F2618" s="116" t="s">
        <v>1047</v>
      </c>
      <c r="G2618" s="116" t="s">
        <v>4461</v>
      </c>
      <c r="H2618" s="116" t="s">
        <v>1691</v>
      </c>
      <c r="I2618" s="116" t="s">
        <v>8623</v>
      </c>
      <c r="J2618" s="116" t="s">
        <v>10405</v>
      </c>
      <c r="K2618" s="116" t="s">
        <v>10406</v>
      </c>
      <c r="L2618" s="116" t="s">
        <v>10405</v>
      </c>
      <c r="M2618" s="116" t="s">
        <v>12807</v>
      </c>
    </row>
    <row r="2619" spans="1:13">
      <c r="A2619" s="115">
        <v>9101</v>
      </c>
      <c r="B2619" s="115">
        <v>3379</v>
      </c>
      <c r="C2619" s="116" t="s">
        <v>842</v>
      </c>
      <c r="D2619" s="116" t="s">
        <v>56</v>
      </c>
      <c r="E2619" s="116" t="s">
        <v>1689</v>
      </c>
      <c r="F2619" s="116" t="s">
        <v>1047</v>
      </c>
      <c r="G2619" s="116" t="s">
        <v>4461</v>
      </c>
      <c r="H2619" s="116" t="s">
        <v>1691</v>
      </c>
      <c r="I2619" s="116" t="s">
        <v>10407</v>
      </c>
      <c r="J2619" s="116" t="s">
        <v>10408</v>
      </c>
      <c r="K2619" s="116" t="s">
        <v>10409</v>
      </c>
      <c r="L2619" s="116" t="s">
        <v>10408</v>
      </c>
      <c r="M2619" s="116" t="s">
        <v>12807</v>
      </c>
    </row>
    <row r="2620" spans="1:13">
      <c r="A2620" s="115">
        <v>9102</v>
      </c>
      <c r="B2620" s="115">
        <v>3380</v>
      </c>
      <c r="C2620" s="116" t="s">
        <v>842</v>
      </c>
      <c r="D2620" s="116" t="s">
        <v>56</v>
      </c>
      <c r="E2620" s="116" t="s">
        <v>1689</v>
      </c>
      <c r="F2620" s="116" t="s">
        <v>1047</v>
      </c>
      <c r="G2620" s="116" t="s">
        <v>4461</v>
      </c>
      <c r="H2620" s="116" t="s">
        <v>1691</v>
      </c>
      <c r="I2620" s="116" t="s">
        <v>1811</v>
      </c>
      <c r="J2620" s="116" t="s">
        <v>10410</v>
      </c>
      <c r="K2620" s="116" t="s">
        <v>10411</v>
      </c>
      <c r="L2620" s="116" t="s">
        <v>10410</v>
      </c>
      <c r="M2620" s="116" t="s">
        <v>12807</v>
      </c>
    </row>
    <row r="2621" spans="1:13">
      <c r="A2621" s="115">
        <v>8636</v>
      </c>
      <c r="B2621" s="115">
        <v>3381</v>
      </c>
      <c r="C2621" s="116" t="s">
        <v>842</v>
      </c>
      <c r="D2621" s="116" t="s">
        <v>56</v>
      </c>
      <c r="E2621" s="116" t="s">
        <v>1689</v>
      </c>
      <c r="F2621" s="116" t="s">
        <v>1047</v>
      </c>
      <c r="G2621" s="116" t="s">
        <v>4461</v>
      </c>
      <c r="H2621" s="116" t="s">
        <v>1691</v>
      </c>
      <c r="I2621" s="116" t="s">
        <v>10412</v>
      </c>
      <c r="J2621" s="116" t="s">
        <v>10413</v>
      </c>
      <c r="K2621" s="116" t="s">
        <v>10414</v>
      </c>
      <c r="L2621" s="116" t="s">
        <v>10413</v>
      </c>
      <c r="M2621" s="116" t="s">
        <v>12807</v>
      </c>
    </row>
    <row r="2622" spans="1:13">
      <c r="A2622" s="115">
        <v>10000</v>
      </c>
      <c r="B2622" s="115">
        <v>833</v>
      </c>
      <c r="C2622" s="116" t="s">
        <v>842</v>
      </c>
      <c r="D2622" s="116" t="s">
        <v>56</v>
      </c>
      <c r="E2622" s="116" t="s">
        <v>1689</v>
      </c>
      <c r="F2622" s="116" t="s">
        <v>1047</v>
      </c>
      <c r="G2622" s="116" t="s">
        <v>4461</v>
      </c>
      <c r="H2622" s="116" t="s">
        <v>1691</v>
      </c>
      <c r="I2622" s="116" t="s">
        <v>1693</v>
      </c>
      <c r="J2622" s="116" t="s">
        <v>1694</v>
      </c>
      <c r="K2622" s="116" t="s">
        <v>4464</v>
      </c>
      <c r="L2622" s="116" t="s">
        <v>1694</v>
      </c>
      <c r="M2622" s="116" t="s">
        <v>12806</v>
      </c>
    </row>
    <row r="2623" spans="1:13">
      <c r="A2623" s="115">
        <v>8637</v>
      </c>
      <c r="B2623" s="115">
        <v>3382</v>
      </c>
      <c r="C2623" s="116" t="s">
        <v>842</v>
      </c>
      <c r="D2623" s="116" t="s">
        <v>56</v>
      </c>
      <c r="E2623" s="116" t="s">
        <v>1689</v>
      </c>
      <c r="F2623" s="116" t="s">
        <v>1047</v>
      </c>
      <c r="G2623" s="116" t="s">
        <v>4461</v>
      </c>
      <c r="H2623" s="116" t="s">
        <v>1691</v>
      </c>
      <c r="I2623" s="116" t="s">
        <v>10415</v>
      </c>
      <c r="J2623" s="116" t="s">
        <v>10416</v>
      </c>
      <c r="K2623" s="116" t="s">
        <v>10417</v>
      </c>
      <c r="L2623" s="116" t="s">
        <v>10416</v>
      </c>
      <c r="M2623" s="116" t="s">
        <v>12807</v>
      </c>
    </row>
    <row r="2624" spans="1:13">
      <c r="A2624" s="115">
        <v>8638</v>
      </c>
      <c r="B2624" s="115">
        <v>3383</v>
      </c>
      <c r="C2624" s="116" t="s">
        <v>842</v>
      </c>
      <c r="D2624" s="116" t="s">
        <v>56</v>
      </c>
      <c r="E2624" s="116" t="s">
        <v>1689</v>
      </c>
      <c r="F2624" s="116" t="s">
        <v>1047</v>
      </c>
      <c r="G2624" s="116" t="s">
        <v>4461</v>
      </c>
      <c r="H2624" s="116" t="s">
        <v>1691</v>
      </c>
      <c r="I2624" s="116" t="s">
        <v>10418</v>
      </c>
      <c r="J2624" s="116" t="s">
        <v>10419</v>
      </c>
      <c r="K2624" s="116" t="s">
        <v>10420</v>
      </c>
      <c r="L2624" s="116" t="s">
        <v>10419</v>
      </c>
      <c r="M2624" s="116" t="s">
        <v>12807</v>
      </c>
    </row>
    <row r="2625" spans="1:13">
      <c r="A2625" s="115">
        <v>8639</v>
      </c>
      <c r="B2625" s="115">
        <v>3384</v>
      </c>
      <c r="C2625" s="116" t="s">
        <v>842</v>
      </c>
      <c r="D2625" s="116" t="s">
        <v>56</v>
      </c>
      <c r="E2625" s="116" t="s">
        <v>1689</v>
      </c>
      <c r="F2625" s="116" t="s">
        <v>1047</v>
      </c>
      <c r="G2625" s="116" t="s">
        <v>4461</v>
      </c>
      <c r="H2625" s="116" t="s">
        <v>1691</v>
      </c>
      <c r="I2625" s="116" t="s">
        <v>10421</v>
      </c>
      <c r="J2625" s="116" t="s">
        <v>10422</v>
      </c>
      <c r="K2625" s="116" t="s">
        <v>10423</v>
      </c>
      <c r="L2625" s="116" t="s">
        <v>10422</v>
      </c>
      <c r="M2625" s="116" t="s">
        <v>12807</v>
      </c>
    </row>
    <row r="2626" spans="1:13">
      <c r="A2626" s="115">
        <v>8640</v>
      </c>
      <c r="B2626" s="115">
        <v>3385</v>
      </c>
      <c r="C2626" s="116" t="s">
        <v>842</v>
      </c>
      <c r="D2626" s="116" t="s">
        <v>56</v>
      </c>
      <c r="E2626" s="116" t="s">
        <v>1689</v>
      </c>
      <c r="F2626" s="116" t="s">
        <v>1047</v>
      </c>
      <c r="G2626" s="116" t="s">
        <v>4461</v>
      </c>
      <c r="H2626" s="116" t="s">
        <v>1691</v>
      </c>
      <c r="I2626" s="116" t="s">
        <v>10424</v>
      </c>
      <c r="J2626" s="116" t="s">
        <v>10425</v>
      </c>
      <c r="K2626" s="116" t="s">
        <v>10426</v>
      </c>
      <c r="L2626" s="116" t="s">
        <v>10425</v>
      </c>
      <c r="M2626" s="116" t="s">
        <v>12807</v>
      </c>
    </row>
    <row r="2627" spans="1:13">
      <c r="A2627" s="115">
        <v>8565</v>
      </c>
      <c r="B2627" s="115">
        <v>3372</v>
      </c>
      <c r="C2627" s="116" t="s">
        <v>842</v>
      </c>
      <c r="D2627" s="116" t="s">
        <v>56</v>
      </c>
      <c r="E2627" s="116" t="s">
        <v>1689</v>
      </c>
      <c r="F2627" s="116" t="s">
        <v>1047</v>
      </c>
      <c r="G2627" s="116" t="s">
        <v>4461</v>
      </c>
      <c r="H2627" s="116" t="s">
        <v>1691</v>
      </c>
      <c r="I2627" s="116" t="s">
        <v>5074</v>
      </c>
      <c r="J2627" s="116" t="s">
        <v>10388</v>
      </c>
      <c r="K2627" s="116" t="s">
        <v>10389</v>
      </c>
      <c r="L2627" s="116" t="s">
        <v>10388</v>
      </c>
      <c r="M2627" s="116" t="s">
        <v>12807</v>
      </c>
    </row>
    <row r="2628" spans="1:13">
      <c r="A2628" s="115">
        <v>9652</v>
      </c>
      <c r="B2628" s="115">
        <v>3373</v>
      </c>
      <c r="C2628" s="116" t="s">
        <v>842</v>
      </c>
      <c r="D2628" s="116" t="s">
        <v>56</v>
      </c>
      <c r="E2628" s="116" t="s">
        <v>1689</v>
      </c>
      <c r="F2628" s="116" t="s">
        <v>1047</v>
      </c>
      <c r="G2628" s="116" t="s">
        <v>4461</v>
      </c>
      <c r="H2628" s="116" t="s">
        <v>1691</v>
      </c>
      <c r="I2628" s="116" t="s">
        <v>10390</v>
      </c>
      <c r="J2628" s="116" t="s">
        <v>10391</v>
      </c>
      <c r="K2628" s="116" t="s">
        <v>10392</v>
      </c>
      <c r="L2628" s="116" t="s">
        <v>10391</v>
      </c>
      <c r="M2628" s="116" t="s">
        <v>12807</v>
      </c>
    </row>
    <row r="2629" spans="1:13">
      <c r="A2629" s="115">
        <v>8566</v>
      </c>
      <c r="B2629" s="115">
        <v>3374</v>
      </c>
      <c r="C2629" s="116" t="s">
        <v>842</v>
      </c>
      <c r="D2629" s="116" t="s">
        <v>56</v>
      </c>
      <c r="E2629" s="116" t="s">
        <v>1689</v>
      </c>
      <c r="F2629" s="116" t="s">
        <v>1047</v>
      </c>
      <c r="G2629" s="116" t="s">
        <v>4461</v>
      </c>
      <c r="H2629" s="116" t="s">
        <v>1691</v>
      </c>
      <c r="I2629" s="116" t="s">
        <v>10393</v>
      </c>
      <c r="J2629" s="116" t="s">
        <v>10394</v>
      </c>
      <c r="K2629" s="116" t="s">
        <v>10395</v>
      </c>
      <c r="L2629" s="116" t="s">
        <v>10394</v>
      </c>
      <c r="M2629" s="116" t="s">
        <v>12807</v>
      </c>
    </row>
    <row r="2630" spans="1:13">
      <c r="A2630" s="115">
        <v>8641</v>
      </c>
      <c r="B2630" s="115">
        <v>3386</v>
      </c>
      <c r="C2630" s="116" t="s">
        <v>842</v>
      </c>
      <c r="D2630" s="116" t="s">
        <v>56</v>
      </c>
      <c r="E2630" s="116" t="s">
        <v>1689</v>
      </c>
      <c r="F2630" s="116" t="s">
        <v>1047</v>
      </c>
      <c r="G2630" s="116" t="s">
        <v>4461</v>
      </c>
      <c r="H2630" s="116" t="s">
        <v>1691</v>
      </c>
      <c r="I2630" s="116" t="s">
        <v>10427</v>
      </c>
      <c r="J2630" s="116" t="s">
        <v>10428</v>
      </c>
      <c r="K2630" s="116" t="s">
        <v>10429</v>
      </c>
      <c r="L2630" s="116" t="s">
        <v>10428</v>
      </c>
      <c r="M2630" s="116" t="s">
        <v>12807</v>
      </c>
    </row>
    <row r="2631" spans="1:13">
      <c r="A2631" s="115">
        <v>8642</v>
      </c>
      <c r="B2631" s="115">
        <v>3387</v>
      </c>
      <c r="C2631" s="116" t="s">
        <v>842</v>
      </c>
      <c r="D2631" s="116" t="s">
        <v>56</v>
      </c>
      <c r="E2631" s="116" t="s">
        <v>1689</v>
      </c>
      <c r="F2631" s="116" t="s">
        <v>1047</v>
      </c>
      <c r="G2631" s="116" t="s">
        <v>4461</v>
      </c>
      <c r="H2631" s="116" t="s">
        <v>1691</v>
      </c>
      <c r="I2631" s="116" t="s">
        <v>10435</v>
      </c>
      <c r="J2631" s="116" t="s">
        <v>10436</v>
      </c>
      <c r="K2631" s="116" t="s">
        <v>10437</v>
      </c>
      <c r="L2631" s="116" t="s">
        <v>10436</v>
      </c>
      <c r="M2631" s="116" t="s">
        <v>12807</v>
      </c>
    </row>
    <row r="2632" spans="1:13">
      <c r="A2632" s="115">
        <v>6814</v>
      </c>
      <c r="B2632" s="115">
        <v>834</v>
      </c>
      <c r="C2632" s="116" t="s">
        <v>842</v>
      </c>
      <c r="D2632" s="116" t="s">
        <v>56</v>
      </c>
      <c r="E2632" s="116" t="s">
        <v>1689</v>
      </c>
      <c r="F2632" s="116" t="s">
        <v>2716</v>
      </c>
      <c r="G2632" s="116" t="s">
        <v>4461</v>
      </c>
      <c r="H2632" s="116" t="s">
        <v>729</v>
      </c>
      <c r="I2632" s="116"/>
      <c r="J2632" s="116" t="s">
        <v>2720</v>
      </c>
      <c r="K2632" s="116" t="s">
        <v>4465</v>
      </c>
      <c r="L2632" s="116" t="s">
        <v>2720</v>
      </c>
      <c r="M2632" s="116" t="s">
        <v>12806</v>
      </c>
    </row>
    <row r="2633" spans="1:13">
      <c r="A2633" s="115">
        <v>6817</v>
      </c>
      <c r="B2633" s="115">
        <v>835</v>
      </c>
      <c r="C2633" s="116" t="s">
        <v>842</v>
      </c>
      <c r="D2633" s="116" t="s">
        <v>56</v>
      </c>
      <c r="E2633" s="116" t="s">
        <v>1689</v>
      </c>
      <c r="F2633" s="116" t="s">
        <v>2716</v>
      </c>
      <c r="G2633" s="116" t="s">
        <v>4461</v>
      </c>
      <c r="H2633" s="116" t="s">
        <v>729</v>
      </c>
      <c r="I2633" s="116" t="s">
        <v>1695</v>
      </c>
      <c r="J2633" s="116" t="s">
        <v>2717</v>
      </c>
      <c r="K2633" s="116" t="s">
        <v>4466</v>
      </c>
      <c r="L2633" s="116" t="s">
        <v>2717</v>
      </c>
      <c r="M2633" s="116" t="s">
        <v>12806</v>
      </c>
    </row>
    <row r="2634" spans="1:13">
      <c r="A2634" s="115">
        <v>6818</v>
      </c>
      <c r="B2634" s="115">
        <v>836</v>
      </c>
      <c r="C2634" s="116" t="s">
        <v>842</v>
      </c>
      <c r="D2634" s="116" t="s">
        <v>56</v>
      </c>
      <c r="E2634" s="116" t="s">
        <v>1689</v>
      </c>
      <c r="F2634" s="116" t="s">
        <v>2716</v>
      </c>
      <c r="G2634" s="116" t="s">
        <v>4461</v>
      </c>
      <c r="H2634" s="116" t="s">
        <v>729</v>
      </c>
      <c r="I2634" s="116" t="s">
        <v>1696</v>
      </c>
      <c r="J2634" s="116" t="s">
        <v>2718</v>
      </c>
      <c r="K2634" s="116" t="s">
        <v>4467</v>
      </c>
      <c r="L2634" s="116" t="s">
        <v>2718</v>
      </c>
      <c r="M2634" s="116" t="s">
        <v>12806</v>
      </c>
    </row>
    <row r="2635" spans="1:13">
      <c r="A2635" s="115">
        <v>6748</v>
      </c>
      <c r="B2635" s="115">
        <v>837</v>
      </c>
      <c r="C2635" s="116" t="s">
        <v>842</v>
      </c>
      <c r="D2635" s="116" t="s">
        <v>56</v>
      </c>
      <c r="E2635" s="116" t="s">
        <v>1689</v>
      </c>
      <c r="F2635" s="116" t="s">
        <v>2716</v>
      </c>
      <c r="G2635" s="116" t="s">
        <v>4461</v>
      </c>
      <c r="H2635" s="116" t="s">
        <v>729</v>
      </c>
      <c r="I2635" s="116" t="s">
        <v>1697</v>
      </c>
      <c r="J2635" s="116" t="s">
        <v>2719</v>
      </c>
      <c r="K2635" s="116" t="s">
        <v>4468</v>
      </c>
      <c r="L2635" s="116" t="s">
        <v>2719</v>
      </c>
      <c r="M2635" s="116" t="s">
        <v>12806</v>
      </c>
    </row>
    <row r="2636" spans="1:13">
      <c r="A2636" s="115">
        <v>6047</v>
      </c>
      <c r="B2636" s="115">
        <v>838</v>
      </c>
      <c r="C2636" s="116" t="s">
        <v>842</v>
      </c>
      <c r="D2636" s="116" t="s">
        <v>56</v>
      </c>
      <c r="E2636" s="116" t="s">
        <v>3219</v>
      </c>
      <c r="F2636" s="116"/>
      <c r="G2636" s="116" t="s">
        <v>3220</v>
      </c>
      <c r="H2636" s="116"/>
      <c r="I2636" s="116"/>
      <c r="J2636" s="116" t="s">
        <v>3219</v>
      </c>
      <c r="K2636" s="116" t="s">
        <v>3220</v>
      </c>
      <c r="L2636" s="116" t="s">
        <v>3219</v>
      </c>
      <c r="M2636" s="116" t="s">
        <v>12806</v>
      </c>
    </row>
    <row r="2637" spans="1:13">
      <c r="A2637" s="115">
        <v>9271</v>
      </c>
      <c r="B2637" s="115">
        <v>3836</v>
      </c>
      <c r="C2637" s="116" t="s">
        <v>842</v>
      </c>
      <c r="D2637" s="116" t="s">
        <v>56</v>
      </c>
      <c r="E2637" s="116" t="s">
        <v>3219</v>
      </c>
      <c r="F2637" s="116" t="s">
        <v>11723</v>
      </c>
      <c r="G2637" s="116" t="s">
        <v>3220</v>
      </c>
      <c r="H2637" s="116" t="s">
        <v>1926</v>
      </c>
      <c r="I2637" s="116"/>
      <c r="J2637" s="116" t="s">
        <v>11724</v>
      </c>
      <c r="K2637" s="116" t="s">
        <v>11725</v>
      </c>
      <c r="L2637" s="116" t="s">
        <v>11724</v>
      </c>
      <c r="M2637" s="116" t="s">
        <v>12807</v>
      </c>
    </row>
    <row r="2638" spans="1:13">
      <c r="A2638" s="115">
        <v>6704</v>
      </c>
      <c r="B2638" s="115">
        <v>839</v>
      </c>
      <c r="C2638" s="116" t="s">
        <v>842</v>
      </c>
      <c r="D2638" s="116" t="s">
        <v>45</v>
      </c>
      <c r="E2638" s="116" t="s">
        <v>1290</v>
      </c>
      <c r="F2638" s="116"/>
      <c r="G2638" s="116" t="s">
        <v>1291</v>
      </c>
      <c r="H2638" s="116"/>
      <c r="I2638" s="116"/>
      <c r="J2638" s="116" t="s">
        <v>1290</v>
      </c>
      <c r="K2638" s="116" t="s">
        <v>1291</v>
      </c>
      <c r="L2638" s="116" t="s">
        <v>1290</v>
      </c>
      <c r="M2638" s="116" t="s">
        <v>12806</v>
      </c>
    </row>
    <row r="2639" spans="1:13">
      <c r="A2639" s="115">
        <v>8366</v>
      </c>
      <c r="B2639" s="115">
        <v>3083</v>
      </c>
      <c r="C2639" s="116" t="s">
        <v>842</v>
      </c>
      <c r="D2639" s="116" t="s">
        <v>45</v>
      </c>
      <c r="E2639" s="116" t="s">
        <v>1290</v>
      </c>
      <c r="F2639" s="116" t="s">
        <v>9558</v>
      </c>
      <c r="G2639" s="116" t="s">
        <v>1291</v>
      </c>
      <c r="H2639" s="116" t="s">
        <v>1292</v>
      </c>
      <c r="I2639" s="116"/>
      <c r="J2639" s="116" t="s">
        <v>9559</v>
      </c>
      <c r="K2639" s="116" t="s">
        <v>9560</v>
      </c>
      <c r="L2639" s="116" t="s">
        <v>9559</v>
      </c>
      <c r="M2639" s="116" t="s">
        <v>12807</v>
      </c>
    </row>
    <row r="2640" spans="1:13">
      <c r="A2640" s="115">
        <v>6705</v>
      </c>
      <c r="B2640" s="115">
        <v>840</v>
      </c>
      <c r="C2640" s="116" t="s">
        <v>842</v>
      </c>
      <c r="D2640" s="116" t="s">
        <v>45</v>
      </c>
      <c r="E2640" s="116" t="s">
        <v>1290</v>
      </c>
      <c r="F2640" s="116" t="s">
        <v>1293</v>
      </c>
      <c r="G2640" s="116" t="s">
        <v>1291</v>
      </c>
      <c r="H2640" s="116" t="s">
        <v>1292</v>
      </c>
      <c r="I2640" s="116" t="s">
        <v>3279</v>
      </c>
      <c r="J2640" s="116" t="s">
        <v>3280</v>
      </c>
      <c r="K2640" s="116" t="s">
        <v>3281</v>
      </c>
      <c r="L2640" s="116" t="s">
        <v>3280</v>
      </c>
      <c r="M2640" s="116" t="s">
        <v>12806</v>
      </c>
    </row>
    <row r="2641" spans="1:13">
      <c r="A2641" s="115">
        <v>6048</v>
      </c>
      <c r="B2641" s="115">
        <v>841</v>
      </c>
      <c r="C2641" s="116" t="s">
        <v>842</v>
      </c>
      <c r="D2641" s="116" t="s">
        <v>45</v>
      </c>
      <c r="E2641" s="116" t="s">
        <v>1290</v>
      </c>
      <c r="F2641" s="116" t="s">
        <v>1293</v>
      </c>
      <c r="G2641" s="116" t="s">
        <v>1291</v>
      </c>
      <c r="H2641" s="116" t="s">
        <v>1292</v>
      </c>
      <c r="I2641" s="116" t="s">
        <v>1294</v>
      </c>
      <c r="J2641" s="116" t="s">
        <v>1295</v>
      </c>
      <c r="K2641" s="116" t="s">
        <v>1296</v>
      </c>
      <c r="L2641" s="116" t="s">
        <v>1295</v>
      </c>
      <c r="M2641" s="116" t="s">
        <v>12806</v>
      </c>
    </row>
    <row r="2642" spans="1:13">
      <c r="A2642" s="115">
        <v>8723</v>
      </c>
      <c r="B2642" s="115">
        <v>3084</v>
      </c>
      <c r="C2642" s="116" t="s">
        <v>842</v>
      </c>
      <c r="D2642" s="116" t="s">
        <v>45</v>
      </c>
      <c r="E2642" s="116" t="s">
        <v>1290</v>
      </c>
      <c r="F2642" s="116" t="s">
        <v>9558</v>
      </c>
      <c r="G2642" s="116" t="s">
        <v>1291</v>
      </c>
      <c r="H2642" s="116" t="s">
        <v>1292</v>
      </c>
      <c r="I2642" s="116" t="s">
        <v>9561</v>
      </c>
      <c r="J2642" s="116" t="s">
        <v>9562</v>
      </c>
      <c r="K2642" s="116" t="s">
        <v>9563</v>
      </c>
      <c r="L2642" s="116" t="s">
        <v>9562</v>
      </c>
      <c r="M2642" s="116" t="s">
        <v>12807</v>
      </c>
    </row>
    <row r="2643" spans="1:13">
      <c r="A2643" s="115">
        <v>8724</v>
      </c>
      <c r="B2643" s="115">
        <v>3085</v>
      </c>
      <c r="C2643" s="116" t="s">
        <v>842</v>
      </c>
      <c r="D2643" s="116" t="s">
        <v>45</v>
      </c>
      <c r="E2643" s="116" t="s">
        <v>1290</v>
      </c>
      <c r="F2643" s="116" t="s">
        <v>9558</v>
      </c>
      <c r="G2643" s="116" t="s">
        <v>1291</v>
      </c>
      <c r="H2643" s="116" t="s">
        <v>1292</v>
      </c>
      <c r="I2643" s="116" t="s">
        <v>9564</v>
      </c>
      <c r="J2643" s="116" t="s">
        <v>9565</v>
      </c>
      <c r="K2643" s="116" t="s">
        <v>9566</v>
      </c>
      <c r="L2643" s="116" t="s">
        <v>9565</v>
      </c>
      <c r="M2643" s="116" t="s">
        <v>12807</v>
      </c>
    </row>
    <row r="2644" spans="1:13">
      <c r="A2644" s="115">
        <v>9541</v>
      </c>
      <c r="B2644" s="115">
        <v>3086</v>
      </c>
      <c r="C2644" s="116" t="s">
        <v>842</v>
      </c>
      <c r="D2644" s="116" t="s">
        <v>45</v>
      </c>
      <c r="E2644" s="116" t="s">
        <v>1290</v>
      </c>
      <c r="F2644" s="116" t="s">
        <v>9558</v>
      </c>
      <c r="G2644" s="116" t="s">
        <v>1291</v>
      </c>
      <c r="H2644" s="116" t="s">
        <v>1292</v>
      </c>
      <c r="I2644" s="116" t="s">
        <v>223</v>
      </c>
      <c r="J2644" s="116" t="s">
        <v>9567</v>
      </c>
      <c r="K2644" s="116" t="s">
        <v>9568</v>
      </c>
      <c r="L2644" s="116" t="s">
        <v>9567</v>
      </c>
      <c r="M2644" s="116" t="s">
        <v>12807</v>
      </c>
    </row>
    <row r="2645" spans="1:13">
      <c r="A2645" s="115">
        <v>8367</v>
      </c>
      <c r="B2645" s="115">
        <v>3087</v>
      </c>
      <c r="C2645" s="116" t="s">
        <v>842</v>
      </c>
      <c r="D2645" s="116" t="s">
        <v>45</v>
      </c>
      <c r="E2645" s="116" t="s">
        <v>1290</v>
      </c>
      <c r="F2645" s="116" t="s">
        <v>558</v>
      </c>
      <c r="G2645" s="116" t="s">
        <v>1291</v>
      </c>
      <c r="H2645" s="116" t="s">
        <v>559</v>
      </c>
      <c r="I2645" s="116"/>
      <c r="J2645" s="116" t="s">
        <v>9569</v>
      </c>
      <c r="K2645" s="116" t="s">
        <v>9570</v>
      </c>
      <c r="L2645" s="116" t="s">
        <v>9569</v>
      </c>
      <c r="M2645" s="116" t="s">
        <v>12807</v>
      </c>
    </row>
    <row r="2646" spans="1:13">
      <c r="A2646" s="115">
        <v>8725</v>
      </c>
      <c r="B2646" s="115">
        <v>3088</v>
      </c>
      <c r="C2646" s="116" t="s">
        <v>842</v>
      </c>
      <c r="D2646" s="116" t="s">
        <v>45</v>
      </c>
      <c r="E2646" s="116" t="s">
        <v>1290</v>
      </c>
      <c r="F2646" s="116" t="s">
        <v>558</v>
      </c>
      <c r="G2646" s="116" t="s">
        <v>1291</v>
      </c>
      <c r="H2646" s="116" t="s">
        <v>559</v>
      </c>
      <c r="I2646" s="116" t="s">
        <v>9571</v>
      </c>
      <c r="J2646" s="116" t="s">
        <v>9572</v>
      </c>
      <c r="K2646" s="116" t="s">
        <v>9573</v>
      </c>
      <c r="L2646" s="116" t="s">
        <v>9572</v>
      </c>
      <c r="M2646" s="116" t="s">
        <v>12807</v>
      </c>
    </row>
    <row r="2647" spans="1:13">
      <c r="A2647" s="115">
        <v>8726</v>
      </c>
      <c r="B2647" s="115">
        <v>3089</v>
      </c>
      <c r="C2647" s="116" t="s">
        <v>842</v>
      </c>
      <c r="D2647" s="116" t="s">
        <v>45</v>
      </c>
      <c r="E2647" s="116" t="s">
        <v>1290</v>
      </c>
      <c r="F2647" s="116" t="s">
        <v>558</v>
      </c>
      <c r="G2647" s="116" t="s">
        <v>1291</v>
      </c>
      <c r="H2647" s="116" t="s">
        <v>559</v>
      </c>
      <c r="I2647" s="116" t="s">
        <v>9574</v>
      </c>
      <c r="J2647" s="116" t="s">
        <v>9575</v>
      </c>
      <c r="K2647" s="116" t="s">
        <v>9576</v>
      </c>
      <c r="L2647" s="116" t="s">
        <v>9575</v>
      </c>
      <c r="M2647" s="116" t="s">
        <v>12807</v>
      </c>
    </row>
    <row r="2648" spans="1:13">
      <c r="A2648" s="115">
        <v>8854</v>
      </c>
      <c r="B2648" s="115">
        <v>1494</v>
      </c>
      <c r="C2648" s="116" t="s">
        <v>842</v>
      </c>
      <c r="D2648" s="116" t="s">
        <v>56</v>
      </c>
      <c r="E2648" s="116" t="s">
        <v>4951</v>
      </c>
      <c r="F2648" s="116"/>
      <c r="G2648" s="116" t="s">
        <v>4952</v>
      </c>
      <c r="H2648" s="116"/>
      <c r="I2648" s="116"/>
      <c r="J2648" s="116" t="s">
        <v>4951</v>
      </c>
      <c r="K2648" s="116" t="s">
        <v>4952</v>
      </c>
      <c r="L2648" s="116" t="s">
        <v>4951</v>
      </c>
      <c r="M2648" s="116" t="s">
        <v>12807</v>
      </c>
    </row>
    <row r="2649" spans="1:13">
      <c r="A2649" s="115">
        <v>7001</v>
      </c>
      <c r="B2649" s="115">
        <v>1495</v>
      </c>
      <c r="C2649" s="116" t="s">
        <v>842</v>
      </c>
      <c r="D2649" s="116" t="s">
        <v>56</v>
      </c>
      <c r="E2649" s="116" t="s">
        <v>4951</v>
      </c>
      <c r="F2649" s="116" t="s">
        <v>4953</v>
      </c>
      <c r="G2649" s="116" t="s">
        <v>4952</v>
      </c>
      <c r="H2649" s="116" t="s">
        <v>263</v>
      </c>
      <c r="I2649" s="116"/>
      <c r="J2649" s="116" t="s">
        <v>4954</v>
      </c>
      <c r="K2649" s="116" t="s">
        <v>4955</v>
      </c>
      <c r="L2649" s="116" t="s">
        <v>4954</v>
      </c>
      <c r="M2649" s="116" t="s">
        <v>12807</v>
      </c>
    </row>
    <row r="2650" spans="1:13">
      <c r="A2650" s="115">
        <v>7002</v>
      </c>
      <c r="B2650" s="115">
        <v>1496</v>
      </c>
      <c r="C2650" s="116" t="s">
        <v>842</v>
      </c>
      <c r="D2650" s="116" t="s">
        <v>56</v>
      </c>
      <c r="E2650" s="116" t="s">
        <v>4951</v>
      </c>
      <c r="F2650" s="116" t="s">
        <v>4953</v>
      </c>
      <c r="G2650" s="116" t="s">
        <v>4952</v>
      </c>
      <c r="H2650" s="116" t="s">
        <v>263</v>
      </c>
      <c r="I2650" s="116" t="s">
        <v>869</v>
      </c>
      <c r="J2650" s="116" t="s">
        <v>4956</v>
      </c>
      <c r="K2650" s="116" t="s">
        <v>4957</v>
      </c>
      <c r="L2650" s="116" t="s">
        <v>4956</v>
      </c>
      <c r="M2650" s="116" t="s">
        <v>12807</v>
      </c>
    </row>
    <row r="2651" spans="1:13">
      <c r="A2651" s="115">
        <v>6049</v>
      </c>
      <c r="B2651" s="115">
        <v>842</v>
      </c>
      <c r="C2651" s="116" t="s">
        <v>842</v>
      </c>
      <c r="D2651" s="116" t="s">
        <v>56</v>
      </c>
      <c r="E2651" s="116" t="s">
        <v>2734</v>
      </c>
      <c r="F2651" s="116"/>
      <c r="G2651" s="116" t="s">
        <v>2736</v>
      </c>
      <c r="H2651" s="116"/>
      <c r="I2651" s="116"/>
      <c r="J2651" s="116" t="s">
        <v>2734</v>
      </c>
      <c r="K2651" s="116" t="s">
        <v>2736</v>
      </c>
      <c r="L2651" s="116" t="s">
        <v>2734</v>
      </c>
      <c r="M2651" s="116" t="s">
        <v>12806</v>
      </c>
    </row>
    <row r="2652" spans="1:13">
      <c r="A2652" s="115">
        <v>6050</v>
      </c>
      <c r="B2652" s="115">
        <v>843</v>
      </c>
      <c r="C2652" s="116" t="s">
        <v>842</v>
      </c>
      <c r="D2652" s="116" t="s">
        <v>56</v>
      </c>
      <c r="E2652" s="116" t="s">
        <v>2734</v>
      </c>
      <c r="F2652" s="116" t="s">
        <v>2735</v>
      </c>
      <c r="G2652" s="116" t="s">
        <v>2736</v>
      </c>
      <c r="H2652" s="116" t="s">
        <v>2737</v>
      </c>
      <c r="I2652" s="116"/>
      <c r="J2652" s="116" t="s">
        <v>2738</v>
      </c>
      <c r="K2652" s="116" t="s">
        <v>2739</v>
      </c>
      <c r="L2652" s="116" t="s">
        <v>2738</v>
      </c>
      <c r="M2652" s="116" t="s">
        <v>12806</v>
      </c>
    </row>
    <row r="2653" spans="1:13">
      <c r="A2653" s="115">
        <v>6706</v>
      </c>
      <c r="B2653" s="115">
        <v>844</v>
      </c>
      <c r="C2653" s="116" t="s">
        <v>842</v>
      </c>
      <c r="D2653" s="116" t="s">
        <v>56</v>
      </c>
      <c r="E2653" s="116" t="s">
        <v>2129</v>
      </c>
      <c r="F2653" s="116"/>
      <c r="G2653" s="116" t="s">
        <v>2131</v>
      </c>
      <c r="H2653" s="116"/>
      <c r="I2653" s="116"/>
      <c r="J2653" s="116" t="s">
        <v>2129</v>
      </c>
      <c r="K2653" s="116" t="s">
        <v>2131</v>
      </c>
      <c r="L2653" s="116" t="s">
        <v>2129</v>
      </c>
      <c r="M2653" s="116" t="s">
        <v>12806</v>
      </c>
    </row>
    <row r="2654" spans="1:13">
      <c r="A2654" s="115">
        <v>6707</v>
      </c>
      <c r="B2654" s="115">
        <v>845</v>
      </c>
      <c r="C2654" s="116" t="s">
        <v>842</v>
      </c>
      <c r="D2654" s="116" t="s">
        <v>56</v>
      </c>
      <c r="E2654" s="116" t="s">
        <v>2129</v>
      </c>
      <c r="F2654" s="116" t="s">
        <v>2130</v>
      </c>
      <c r="G2654" s="116" t="s">
        <v>2131</v>
      </c>
      <c r="H2654" s="116" t="s">
        <v>2132</v>
      </c>
      <c r="I2654" s="116"/>
      <c r="J2654" s="116" t="s">
        <v>4151</v>
      </c>
      <c r="K2654" s="116" t="s">
        <v>4152</v>
      </c>
      <c r="L2654" s="116" t="s">
        <v>4151</v>
      </c>
      <c r="M2654" s="116" t="s">
        <v>12806</v>
      </c>
    </row>
    <row r="2655" spans="1:13">
      <c r="A2655" s="115">
        <v>6051</v>
      </c>
      <c r="B2655" s="115">
        <v>846</v>
      </c>
      <c r="C2655" s="116" t="s">
        <v>842</v>
      </c>
      <c r="D2655" s="116" t="s">
        <v>56</v>
      </c>
      <c r="E2655" s="116" t="s">
        <v>2129</v>
      </c>
      <c r="F2655" s="116" t="s">
        <v>2130</v>
      </c>
      <c r="G2655" s="116" t="s">
        <v>2131</v>
      </c>
      <c r="H2655" s="116" t="s">
        <v>2132</v>
      </c>
      <c r="I2655" s="116" t="s">
        <v>2133</v>
      </c>
      <c r="J2655" s="116" t="s">
        <v>2134</v>
      </c>
      <c r="K2655" s="116" t="s">
        <v>2135</v>
      </c>
      <c r="L2655" s="116" t="s">
        <v>2134</v>
      </c>
      <c r="M2655" s="116" t="s">
        <v>12806</v>
      </c>
    </row>
    <row r="2656" spans="1:13">
      <c r="A2656" s="115">
        <v>9283</v>
      </c>
      <c r="B2656" s="115">
        <v>3983</v>
      </c>
      <c r="C2656" s="116" t="s">
        <v>842</v>
      </c>
      <c r="D2656" s="116" t="s">
        <v>56</v>
      </c>
      <c r="E2656" s="116" t="s">
        <v>2129</v>
      </c>
      <c r="F2656" s="116" t="s">
        <v>12103</v>
      </c>
      <c r="G2656" s="116" t="s">
        <v>2131</v>
      </c>
      <c r="H2656" s="116" t="s">
        <v>1519</v>
      </c>
      <c r="I2656" s="116"/>
      <c r="J2656" s="116" t="s">
        <v>12104</v>
      </c>
      <c r="K2656" s="116" t="s">
        <v>12105</v>
      </c>
      <c r="L2656" s="116" t="s">
        <v>12104</v>
      </c>
      <c r="M2656" s="116" t="s">
        <v>12807</v>
      </c>
    </row>
    <row r="2657" spans="1:13">
      <c r="A2657" s="115">
        <v>6708</v>
      </c>
      <c r="B2657" s="115">
        <v>847</v>
      </c>
      <c r="C2657" s="116" t="s">
        <v>842</v>
      </c>
      <c r="D2657" s="116" t="s">
        <v>56</v>
      </c>
      <c r="E2657" s="116" t="s">
        <v>2129</v>
      </c>
      <c r="F2657" s="116" t="s">
        <v>2880</v>
      </c>
      <c r="G2657" s="116" t="s">
        <v>2131</v>
      </c>
      <c r="H2657" s="116" t="s">
        <v>639</v>
      </c>
      <c r="I2657" s="116"/>
      <c r="J2657" s="116" t="s">
        <v>3451</v>
      </c>
      <c r="K2657" s="116" t="s">
        <v>3452</v>
      </c>
      <c r="L2657" s="116" t="s">
        <v>3451</v>
      </c>
      <c r="M2657" s="116" t="s">
        <v>12806</v>
      </c>
    </row>
    <row r="2658" spans="1:13">
      <c r="A2658" s="115">
        <v>11259</v>
      </c>
      <c r="B2658" s="115">
        <v>4242</v>
      </c>
      <c r="C2658" s="116" t="s">
        <v>842</v>
      </c>
      <c r="D2658" s="116" t="s">
        <v>56</v>
      </c>
      <c r="E2658" s="116" t="s">
        <v>2129</v>
      </c>
      <c r="F2658" s="116" t="s">
        <v>904</v>
      </c>
      <c r="G2658" s="116" t="s">
        <v>2131</v>
      </c>
      <c r="H2658" s="116" t="s">
        <v>639</v>
      </c>
      <c r="I2658" s="116" t="s">
        <v>12848</v>
      </c>
      <c r="J2658" s="116" t="s">
        <v>12849</v>
      </c>
      <c r="K2658" s="116" t="s">
        <v>12850</v>
      </c>
      <c r="L2658" s="116" t="s">
        <v>12849</v>
      </c>
      <c r="M2658" s="116" t="s">
        <v>12817</v>
      </c>
    </row>
    <row r="2659" spans="1:13">
      <c r="A2659" s="115">
        <v>6052</v>
      </c>
      <c r="B2659" s="115">
        <v>848</v>
      </c>
      <c r="C2659" s="116" t="s">
        <v>842</v>
      </c>
      <c r="D2659" s="116" t="s">
        <v>56</v>
      </c>
      <c r="E2659" s="116" t="s">
        <v>2129</v>
      </c>
      <c r="F2659" s="116" t="s">
        <v>3459</v>
      </c>
      <c r="G2659" s="116" t="s">
        <v>2131</v>
      </c>
      <c r="H2659" s="116" t="s">
        <v>2626</v>
      </c>
      <c r="I2659" s="116"/>
      <c r="J2659" s="116" t="s">
        <v>3460</v>
      </c>
      <c r="K2659" s="116" t="s">
        <v>3461</v>
      </c>
      <c r="L2659" s="116" t="s">
        <v>3460</v>
      </c>
      <c r="M2659" s="116" t="s">
        <v>12806</v>
      </c>
    </row>
    <row r="2660" spans="1:13">
      <c r="A2660" s="115">
        <v>9284</v>
      </c>
      <c r="B2660" s="115">
        <v>3984</v>
      </c>
      <c r="C2660" s="116" t="s">
        <v>842</v>
      </c>
      <c r="D2660" s="116" t="s">
        <v>56</v>
      </c>
      <c r="E2660" s="116" t="s">
        <v>2129</v>
      </c>
      <c r="F2660" s="116" t="s">
        <v>12106</v>
      </c>
      <c r="G2660" s="116" t="s">
        <v>2131</v>
      </c>
      <c r="H2660" s="116" t="s">
        <v>12107</v>
      </c>
      <c r="I2660" s="116"/>
      <c r="J2660" s="116" t="s">
        <v>12108</v>
      </c>
      <c r="K2660" s="116" t="s">
        <v>12109</v>
      </c>
      <c r="L2660" s="116" t="s">
        <v>12108</v>
      </c>
      <c r="M2660" s="116" t="s">
        <v>12807</v>
      </c>
    </row>
    <row r="2661" spans="1:13">
      <c r="A2661" s="115">
        <v>7430</v>
      </c>
      <c r="B2661" s="115">
        <v>3985</v>
      </c>
      <c r="C2661" s="116" t="s">
        <v>842</v>
      </c>
      <c r="D2661" s="116" t="s">
        <v>56</v>
      </c>
      <c r="E2661" s="116" t="s">
        <v>2129</v>
      </c>
      <c r="F2661" s="116" t="s">
        <v>12106</v>
      </c>
      <c r="G2661" s="116" t="s">
        <v>2131</v>
      </c>
      <c r="H2661" s="116" t="s">
        <v>12107</v>
      </c>
      <c r="I2661" s="116" t="s">
        <v>12110</v>
      </c>
      <c r="J2661" s="116" t="s">
        <v>12111</v>
      </c>
      <c r="K2661" s="116" t="s">
        <v>12112</v>
      </c>
      <c r="L2661" s="116" t="s">
        <v>12111</v>
      </c>
      <c r="M2661" s="116" t="s">
        <v>12807</v>
      </c>
    </row>
    <row r="2662" spans="1:13">
      <c r="A2662" s="115">
        <v>6053</v>
      </c>
      <c r="B2662" s="115">
        <v>849</v>
      </c>
      <c r="C2662" s="116" t="s">
        <v>842</v>
      </c>
      <c r="D2662" s="116" t="s">
        <v>56</v>
      </c>
      <c r="E2662" s="116" t="s">
        <v>2129</v>
      </c>
      <c r="F2662" s="116" t="s">
        <v>2136</v>
      </c>
      <c r="G2662" s="116" t="s">
        <v>2131</v>
      </c>
      <c r="H2662" s="116" t="s">
        <v>2137</v>
      </c>
      <c r="I2662" s="116"/>
      <c r="J2662" s="116" t="s">
        <v>2138</v>
      </c>
      <c r="K2662" s="116" t="s">
        <v>2139</v>
      </c>
      <c r="L2662" s="116" t="s">
        <v>2138</v>
      </c>
      <c r="M2662" s="116" t="s">
        <v>12806</v>
      </c>
    </row>
    <row r="2663" spans="1:13">
      <c r="A2663" s="115">
        <v>6709</v>
      </c>
      <c r="B2663" s="115">
        <v>850</v>
      </c>
      <c r="C2663" s="116" t="s">
        <v>842</v>
      </c>
      <c r="D2663" s="116" t="s">
        <v>56</v>
      </c>
      <c r="E2663" s="116" t="s">
        <v>2129</v>
      </c>
      <c r="F2663" s="116" t="s">
        <v>2136</v>
      </c>
      <c r="G2663" s="116" t="s">
        <v>2131</v>
      </c>
      <c r="H2663" s="116" t="s">
        <v>2137</v>
      </c>
      <c r="I2663" s="116" t="s">
        <v>2140</v>
      </c>
      <c r="J2663" s="116" t="s">
        <v>2141</v>
      </c>
      <c r="K2663" s="116" t="s">
        <v>2142</v>
      </c>
      <c r="L2663" s="116" t="s">
        <v>2141</v>
      </c>
      <c r="M2663" s="116" t="s">
        <v>12806</v>
      </c>
    </row>
    <row r="2664" spans="1:13">
      <c r="A2664" s="115">
        <v>7431</v>
      </c>
      <c r="B2664" s="115">
        <v>3987</v>
      </c>
      <c r="C2664" s="116" t="s">
        <v>842</v>
      </c>
      <c r="D2664" s="116" t="s">
        <v>56</v>
      </c>
      <c r="E2664" s="116" t="s">
        <v>2129</v>
      </c>
      <c r="F2664" s="116" t="s">
        <v>2136</v>
      </c>
      <c r="G2664" s="116" t="s">
        <v>2131</v>
      </c>
      <c r="H2664" s="116" t="s">
        <v>2137</v>
      </c>
      <c r="I2664" s="116" t="s">
        <v>12116</v>
      </c>
      <c r="J2664" s="116" t="s">
        <v>12117</v>
      </c>
      <c r="K2664" s="116" t="s">
        <v>12118</v>
      </c>
      <c r="L2664" s="116" t="s">
        <v>12117</v>
      </c>
      <c r="M2664" s="116" t="s">
        <v>12807</v>
      </c>
    </row>
    <row r="2665" spans="1:13">
      <c r="A2665" s="115">
        <v>7432</v>
      </c>
      <c r="B2665" s="115">
        <v>3988</v>
      </c>
      <c r="C2665" s="116" t="s">
        <v>842</v>
      </c>
      <c r="D2665" s="116" t="s">
        <v>56</v>
      </c>
      <c r="E2665" s="116" t="s">
        <v>2129</v>
      </c>
      <c r="F2665" s="116" t="s">
        <v>2136</v>
      </c>
      <c r="G2665" s="116" t="s">
        <v>2131</v>
      </c>
      <c r="H2665" s="116" t="s">
        <v>2137</v>
      </c>
      <c r="I2665" s="116" t="s">
        <v>12119</v>
      </c>
      <c r="J2665" s="116" t="s">
        <v>12120</v>
      </c>
      <c r="K2665" s="116" t="s">
        <v>12121</v>
      </c>
      <c r="L2665" s="116" t="s">
        <v>12120</v>
      </c>
      <c r="M2665" s="116" t="s">
        <v>12807</v>
      </c>
    </row>
    <row r="2666" spans="1:13">
      <c r="A2666" s="115">
        <v>7433</v>
      </c>
      <c r="B2666" s="115">
        <v>3989</v>
      </c>
      <c r="C2666" s="116" t="s">
        <v>842</v>
      </c>
      <c r="D2666" s="116" t="s">
        <v>56</v>
      </c>
      <c r="E2666" s="116" t="s">
        <v>2129</v>
      </c>
      <c r="F2666" s="116" t="s">
        <v>2136</v>
      </c>
      <c r="G2666" s="116" t="s">
        <v>2131</v>
      </c>
      <c r="H2666" s="116" t="s">
        <v>2137</v>
      </c>
      <c r="I2666" s="116" t="s">
        <v>12122</v>
      </c>
      <c r="J2666" s="116" t="s">
        <v>12123</v>
      </c>
      <c r="K2666" s="116" t="s">
        <v>12124</v>
      </c>
      <c r="L2666" s="116" t="s">
        <v>12123</v>
      </c>
      <c r="M2666" s="116" t="s">
        <v>12807</v>
      </c>
    </row>
    <row r="2667" spans="1:13">
      <c r="A2667" s="115">
        <v>7434</v>
      </c>
      <c r="B2667" s="115">
        <v>3990</v>
      </c>
      <c r="C2667" s="116" t="s">
        <v>842</v>
      </c>
      <c r="D2667" s="116" t="s">
        <v>56</v>
      </c>
      <c r="E2667" s="116" t="s">
        <v>2129</v>
      </c>
      <c r="F2667" s="116" t="s">
        <v>2136</v>
      </c>
      <c r="G2667" s="116" t="s">
        <v>2131</v>
      </c>
      <c r="H2667" s="116" t="s">
        <v>2137</v>
      </c>
      <c r="I2667" s="116" t="s">
        <v>7320</v>
      </c>
      <c r="J2667" s="116" t="s">
        <v>12125</v>
      </c>
      <c r="K2667" s="116" t="s">
        <v>12126</v>
      </c>
      <c r="L2667" s="116" t="s">
        <v>12125</v>
      </c>
      <c r="M2667" s="116" t="s">
        <v>12807</v>
      </c>
    </row>
    <row r="2668" spans="1:13">
      <c r="A2668" s="115">
        <v>6054</v>
      </c>
      <c r="B2668" s="115">
        <v>851</v>
      </c>
      <c r="C2668" s="116" t="s">
        <v>842</v>
      </c>
      <c r="D2668" s="116" t="s">
        <v>56</v>
      </c>
      <c r="E2668" s="116" t="s">
        <v>2129</v>
      </c>
      <c r="F2668" s="116" t="s">
        <v>904</v>
      </c>
      <c r="G2668" s="116" t="s">
        <v>2131</v>
      </c>
      <c r="H2668" s="116" t="s">
        <v>669</v>
      </c>
      <c r="I2668" s="116"/>
      <c r="J2668" s="116" t="s">
        <v>3457</v>
      </c>
      <c r="K2668" s="116" t="s">
        <v>3458</v>
      </c>
      <c r="L2668" s="116" t="s">
        <v>3457</v>
      </c>
      <c r="M2668" s="116" t="s">
        <v>12806</v>
      </c>
    </row>
    <row r="2669" spans="1:13">
      <c r="A2669" s="115">
        <v>6055</v>
      </c>
      <c r="B2669" s="115">
        <v>852</v>
      </c>
      <c r="C2669" s="116" t="s">
        <v>842</v>
      </c>
      <c r="D2669" s="116" t="s">
        <v>56</v>
      </c>
      <c r="E2669" s="116" t="s">
        <v>2129</v>
      </c>
      <c r="F2669" s="116" t="s">
        <v>3453</v>
      </c>
      <c r="G2669" s="116" t="s">
        <v>2131</v>
      </c>
      <c r="H2669" s="116" t="s">
        <v>3454</v>
      </c>
      <c r="I2669" s="116"/>
      <c r="J2669" s="116" t="s">
        <v>3455</v>
      </c>
      <c r="K2669" s="116" t="s">
        <v>3456</v>
      </c>
      <c r="L2669" s="116" t="s">
        <v>3455</v>
      </c>
      <c r="M2669" s="116" t="s">
        <v>12806</v>
      </c>
    </row>
    <row r="2670" spans="1:13">
      <c r="A2670" s="115">
        <v>9285</v>
      </c>
      <c r="B2670" s="115">
        <v>3986</v>
      </c>
      <c r="C2670" s="116" t="s">
        <v>842</v>
      </c>
      <c r="D2670" s="116" t="s">
        <v>56</v>
      </c>
      <c r="E2670" s="116" t="s">
        <v>2129</v>
      </c>
      <c r="F2670" s="116" t="s">
        <v>12113</v>
      </c>
      <c r="G2670" s="116" t="s">
        <v>2131</v>
      </c>
      <c r="H2670" s="116" t="s">
        <v>3337</v>
      </c>
      <c r="I2670" s="116"/>
      <c r="J2670" s="116" t="s">
        <v>12114</v>
      </c>
      <c r="K2670" s="116" t="s">
        <v>12115</v>
      </c>
      <c r="L2670" s="116" t="s">
        <v>12114</v>
      </c>
      <c r="M2670" s="116" t="s">
        <v>12807</v>
      </c>
    </row>
    <row r="2671" spans="1:13">
      <c r="A2671" s="115">
        <v>6710</v>
      </c>
      <c r="B2671" s="115">
        <v>853</v>
      </c>
      <c r="C2671" s="116" t="s">
        <v>842</v>
      </c>
      <c r="D2671" s="116" t="s">
        <v>56</v>
      </c>
      <c r="E2671" s="116" t="s">
        <v>2129</v>
      </c>
      <c r="F2671" s="116" t="s">
        <v>3447</v>
      </c>
      <c r="G2671" s="116" t="s">
        <v>2131</v>
      </c>
      <c r="H2671" s="116" t="s">
        <v>3448</v>
      </c>
      <c r="I2671" s="116"/>
      <c r="J2671" s="116" t="s">
        <v>3449</v>
      </c>
      <c r="K2671" s="116" t="s">
        <v>3450</v>
      </c>
      <c r="L2671" s="116" t="s">
        <v>3449</v>
      </c>
      <c r="M2671" s="116" t="s">
        <v>12806</v>
      </c>
    </row>
    <row r="2672" spans="1:13">
      <c r="A2672" s="115">
        <v>6056</v>
      </c>
      <c r="B2672" s="115">
        <v>854</v>
      </c>
      <c r="C2672" s="116" t="s">
        <v>842</v>
      </c>
      <c r="D2672" s="116" t="s">
        <v>56</v>
      </c>
      <c r="E2672" s="116" t="s">
        <v>2746</v>
      </c>
      <c r="F2672" s="116"/>
      <c r="G2672" s="116" t="s">
        <v>2747</v>
      </c>
      <c r="H2672" s="116"/>
      <c r="I2672" s="116"/>
      <c r="J2672" s="116" t="s">
        <v>2746</v>
      </c>
      <c r="K2672" s="116" t="s">
        <v>2747</v>
      </c>
      <c r="L2672" s="116" t="s">
        <v>2746</v>
      </c>
      <c r="M2672" s="116" t="s">
        <v>12806</v>
      </c>
    </row>
    <row r="2673" spans="1:13">
      <c r="A2673" s="115">
        <v>9202</v>
      </c>
      <c r="B2673" s="115">
        <v>1611</v>
      </c>
      <c r="C2673" s="116" t="s">
        <v>842</v>
      </c>
      <c r="D2673" s="116" t="s">
        <v>56</v>
      </c>
      <c r="E2673" s="116" t="s">
        <v>2746</v>
      </c>
      <c r="F2673" s="116" t="s">
        <v>593</v>
      </c>
      <c r="G2673" s="116" t="s">
        <v>2747</v>
      </c>
      <c r="H2673" s="116" t="s">
        <v>594</v>
      </c>
      <c r="I2673" s="116"/>
      <c r="J2673" s="116" t="s">
        <v>5295</v>
      </c>
      <c r="K2673" s="116" t="s">
        <v>5296</v>
      </c>
      <c r="L2673" s="116" t="s">
        <v>5295</v>
      </c>
      <c r="M2673" s="116" t="s">
        <v>12807</v>
      </c>
    </row>
    <row r="2674" spans="1:13">
      <c r="A2674" s="115">
        <v>7150</v>
      </c>
      <c r="B2674" s="115">
        <v>1612</v>
      </c>
      <c r="C2674" s="116" t="s">
        <v>842</v>
      </c>
      <c r="D2674" s="116" t="s">
        <v>56</v>
      </c>
      <c r="E2674" s="116" t="s">
        <v>2746</v>
      </c>
      <c r="F2674" s="116" t="s">
        <v>5297</v>
      </c>
      <c r="G2674" s="116" t="s">
        <v>2747</v>
      </c>
      <c r="H2674" s="116" t="s">
        <v>5298</v>
      </c>
      <c r="I2674" s="116"/>
      <c r="J2674" s="116" t="s">
        <v>5299</v>
      </c>
      <c r="K2674" s="116" t="s">
        <v>5300</v>
      </c>
      <c r="L2674" s="116" t="s">
        <v>5299</v>
      </c>
      <c r="M2674" s="116" t="s">
        <v>12807</v>
      </c>
    </row>
    <row r="2675" spans="1:13">
      <c r="A2675" s="115">
        <v>9039</v>
      </c>
      <c r="B2675" s="115">
        <v>1613</v>
      </c>
      <c r="C2675" s="116" t="s">
        <v>842</v>
      </c>
      <c r="D2675" s="116" t="s">
        <v>56</v>
      </c>
      <c r="E2675" s="116" t="s">
        <v>2746</v>
      </c>
      <c r="F2675" s="116" t="s">
        <v>5301</v>
      </c>
      <c r="G2675" s="116" t="s">
        <v>2747</v>
      </c>
      <c r="H2675" s="116" t="s">
        <v>5302</v>
      </c>
      <c r="I2675" s="116"/>
      <c r="J2675" s="116" t="s">
        <v>5303</v>
      </c>
      <c r="K2675" s="116" t="s">
        <v>5304</v>
      </c>
      <c r="L2675" s="116" t="s">
        <v>5303</v>
      </c>
      <c r="M2675" s="116" t="s">
        <v>12807</v>
      </c>
    </row>
    <row r="2676" spans="1:13">
      <c r="A2676" s="115">
        <v>9041</v>
      </c>
      <c r="B2676" s="115">
        <v>1615</v>
      </c>
      <c r="C2676" s="116" t="s">
        <v>842</v>
      </c>
      <c r="D2676" s="116" t="s">
        <v>56</v>
      </c>
      <c r="E2676" s="116" t="s">
        <v>2746</v>
      </c>
      <c r="F2676" s="116" t="s">
        <v>5301</v>
      </c>
      <c r="G2676" s="116" t="s">
        <v>2747</v>
      </c>
      <c r="H2676" s="116" t="s">
        <v>5302</v>
      </c>
      <c r="I2676" s="116" t="s">
        <v>4971</v>
      </c>
      <c r="J2676" s="116" t="s">
        <v>5307</v>
      </c>
      <c r="K2676" s="116" t="s">
        <v>5308</v>
      </c>
      <c r="L2676" s="116" t="s">
        <v>5307</v>
      </c>
      <c r="M2676" s="116" t="s">
        <v>12807</v>
      </c>
    </row>
    <row r="2677" spans="1:13">
      <c r="A2677" s="115">
        <v>9040</v>
      </c>
      <c r="B2677" s="115">
        <v>1614</v>
      </c>
      <c r="C2677" s="116" t="s">
        <v>842</v>
      </c>
      <c r="D2677" s="116" t="s">
        <v>56</v>
      </c>
      <c r="E2677" s="116" t="s">
        <v>2746</v>
      </c>
      <c r="F2677" s="116" t="s">
        <v>5301</v>
      </c>
      <c r="G2677" s="116" t="s">
        <v>2747</v>
      </c>
      <c r="H2677" s="116" t="s">
        <v>5302</v>
      </c>
      <c r="I2677" s="116" t="s">
        <v>2817</v>
      </c>
      <c r="J2677" s="116" t="s">
        <v>5305</v>
      </c>
      <c r="K2677" s="116" t="s">
        <v>5306</v>
      </c>
      <c r="L2677" s="116" t="s">
        <v>5305</v>
      </c>
      <c r="M2677" s="116" t="s">
        <v>12807</v>
      </c>
    </row>
    <row r="2678" spans="1:13">
      <c r="A2678" s="115">
        <v>6983</v>
      </c>
      <c r="B2678" s="115">
        <v>1448</v>
      </c>
      <c r="C2678" s="116" t="s">
        <v>842</v>
      </c>
      <c r="D2678" s="116" t="s">
        <v>56</v>
      </c>
      <c r="E2678" s="116" t="s">
        <v>4820</v>
      </c>
      <c r="F2678" s="116"/>
      <c r="G2678" s="116" t="s">
        <v>4821</v>
      </c>
      <c r="H2678" s="116"/>
      <c r="I2678" s="116"/>
      <c r="J2678" s="116" t="s">
        <v>4820</v>
      </c>
      <c r="K2678" s="116" t="s">
        <v>4821</v>
      </c>
      <c r="L2678" s="116" t="s">
        <v>4820</v>
      </c>
      <c r="M2678" s="116" t="s">
        <v>12807</v>
      </c>
    </row>
    <row r="2679" spans="1:13">
      <c r="A2679" s="115">
        <v>6984</v>
      </c>
      <c r="B2679" s="115">
        <v>1449</v>
      </c>
      <c r="C2679" s="116" t="s">
        <v>842</v>
      </c>
      <c r="D2679" s="116" t="s">
        <v>56</v>
      </c>
      <c r="E2679" s="116" t="s">
        <v>4820</v>
      </c>
      <c r="F2679" s="116" t="s">
        <v>4822</v>
      </c>
      <c r="G2679" s="116" t="s">
        <v>4821</v>
      </c>
      <c r="H2679" s="116" t="s">
        <v>4823</v>
      </c>
      <c r="I2679" s="116"/>
      <c r="J2679" s="116" t="s">
        <v>4824</v>
      </c>
      <c r="K2679" s="116" t="s">
        <v>4825</v>
      </c>
      <c r="L2679" s="116" t="s">
        <v>4824</v>
      </c>
      <c r="M2679" s="116" t="s">
        <v>12807</v>
      </c>
    </row>
    <row r="2680" spans="1:13">
      <c r="A2680" s="115">
        <v>8832</v>
      </c>
      <c r="B2680" s="115">
        <v>1451</v>
      </c>
      <c r="C2680" s="116" t="s">
        <v>842</v>
      </c>
      <c r="D2680" s="116" t="s">
        <v>56</v>
      </c>
      <c r="E2680" s="116" t="s">
        <v>4820</v>
      </c>
      <c r="F2680" s="116" t="s">
        <v>4822</v>
      </c>
      <c r="G2680" s="116" t="s">
        <v>4821</v>
      </c>
      <c r="H2680" s="116" t="s">
        <v>4823</v>
      </c>
      <c r="I2680" s="116" t="s">
        <v>4829</v>
      </c>
      <c r="J2680" s="116" t="s">
        <v>4830</v>
      </c>
      <c r="K2680" s="116" t="s">
        <v>4831</v>
      </c>
      <c r="L2680" s="116" t="s">
        <v>4830</v>
      </c>
      <c r="M2680" s="116" t="s">
        <v>12807</v>
      </c>
    </row>
    <row r="2681" spans="1:13">
      <c r="A2681" s="115">
        <v>6985</v>
      </c>
      <c r="B2681" s="115">
        <v>1450</v>
      </c>
      <c r="C2681" s="116" t="s">
        <v>842</v>
      </c>
      <c r="D2681" s="116" t="s">
        <v>56</v>
      </c>
      <c r="E2681" s="116" t="s">
        <v>4820</v>
      </c>
      <c r="F2681" s="116" t="s">
        <v>4822</v>
      </c>
      <c r="G2681" s="116" t="s">
        <v>4821</v>
      </c>
      <c r="H2681" s="116" t="s">
        <v>4823</v>
      </c>
      <c r="I2681" s="116" t="s">
        <v>4826</v>
      </c>
      <c r="J2681" s="116" t="s">
        <v>4827</v>
      </c>
      <c r="K2681" s="116" t="s">
        <v>4828</v>
      </c>
      <c r="L2681" s="116" t="s">
        <v>4827</v>
      </c>
      <c r="M2681" s="116" t="s">
        <v>12807</v>
      </c>
    </row>
    <row r="2682" spans="1:13">
      <c r="A2682" s="115">
        <v>8515</v>
      </c>
      <c r="B2682" s="115">
        <v>3360</v>
      </c>
      <c r="C2682" s="116" t="s">
        <v>842</v>
      </c>
      <c r="D2682" s="116" t="s">
        <v>56</v>
      </c>
      <c r="E2682" s="116" t="s">
        <v>10329</v>
      </c>
      <c r="F2682" s="116" t="s">
        <v>10357</v>
      </c>
      <c r="G2682" s="116" t="s">
        <v>10331</v>
      </c>
      <c r="H2682" s="116"/>
      <c r="I2682" s="116"/>
      <c r="J2682" s="116" t="s">
        <v>10358</v>
      </c>
      <c r="K2682" s="116" t="s">
        <v>10331</v>
      </c>
      <c r="L2682" s="116" t="s">
        <v>10358</v>
      </c>
      <c r="M2682" s="116" t="s">
        <v>12807</v>
      </c>
    </row>
    <row r="2683" spans="1:13">
      <c r="A2683" s="115">
        <v>8511</v>
      </c>
      <c r="B2683" s="115">
        <v>3351</v>
      </c>
      <c r="C2683" s="116" t="s">
        <v>842</v>
      </c>
      <c r="D2683" s="116" t="s">
        <v>56</v>
      </c>
      <c r="E2683" s="116" t="s">
        <v>10329</v>
      </c>
      <c r="F2683" s="116" t="s">
        <v>10330</v>
      </c>
      <c r="G2683" s="116" t="s">
        <v>10331</v>
      </c>
      <c r="H2683" s="116" t="s">
        <v>1196</v>
      </c>
      <c r="I2683" s="116"/>
      <c r="J2683" s="116" t="s">
        <v>10332</v>
      </c>
      <c r="K2683" s="116" t="s">
        <v>10333</v>
      </c>
      <c r="L2683" s="116" t="s">
        <v>10332</v>
      </c>
      <c r="M2683" s="116" t="s">
        <v>12807</v>
      </c>
    </row>
    <row r="2684" spans="1:13">
      <c r="A2684" s="115">
        <v>8516</v>
      </c>
      <c r="B2684" s="115">
        <v>3361</v>
      </c>
      <c r="C2684" s="116" t="s">
        <v>842</v>
      </c>
      <c r="D2684" s="116" t="s">
        <v>56</v>
      </c>
      <c r="E2684" s="116" t="s">
        <v>10329</v>
      </c>
      <c r="F2684" s="116" t="s">
        <v>10359</v>
      </c>
      <c r="G2684" s="116" t="s">
        <v>10331</v>
      </c>
      <c r="H2684" s="116" t="s">
        <v>10360</v>
      </c>
      <c r="I2684" s="116"/>
      <c r="J2684" s="116" t="s">
        <v>10361</v>
      </c>
      <c r="K2684" s="116" t="s">
        <v>10362</v>
      </c>
      <c r="L2684" s="116" t="s">
        <v>10361</v>
      </c>
      <c r="M2684" s="116" t="s">
        <v>12807</v>
      </c>
    </row>
    <row r="2685" spans="1:13">
      <c r="A2685" s="115">
        <v>9650</v>
      </c>
      <c r="B2685" s="115">
        <v>3362</v>
      </c>
      <c r="C2685" s="116" t="s">
        <v>842</v>
      </c>
      <c r="D2685" s="116" t="s">
        <v>56</v>
      </c>
      <c r="E2685" s="116" t="s">
        <v>10329</v>
      </c>
      <c r="F2685" s="116" t="s">
        <v>10359</v>
      </c>
      <c r="G2685" s="116" t="s">
        <v>10331</v>
      </c>
      <c r="H2685" s="116" t="s">
        <v>10360</v>
      </c>
      <c r="I2685" s="116" t="s">
        <v>10363</v>
      </c>
      <c r="J2685" s="116" t="s">
        <v>10364</v>
      </c>
      <c r="K2685" s="116" t="s">
        <v>10365</v>
      </c>
      <c r="L2685" s="116" t="s">
        <v>10364</v>
      </c>
      <c r="M2685" s="116" t="s">
        <v>12807</v>
      </c>
    </row>
    <row r="2686" spans="1:13">
      <c r="A2686" s="115">
        <v>8562</v>
      </c>
      <c r="B2686" s="115">
        <v>3363</v>
      </c>
      <c r="C2686" s="116" t="s">
        <v>842</v>
      </c>
      <c r="D2686" s="116" t="s">
        <v>56</v>
      </c>
      <c r="E2686" s="116" t="s">
        <v>10329</v>
      </c>
      <c r="F2686" s="116" t="s">
        <v>10359</v>
      </c>
      <c r="G2686" s="116" t="s">
        <v>10331</v>
      </c>
      <c r="H2686" s="116" t="s">
        <v>10360</v>
      </c>
      <c r="I2686" s="116" t="s">
        <v>10366</v>
      </c>
      <c r="J2686" s="116" t="s">
        <v>10367</v>
      </c>
      <c r="K2686" s="116" t="s">
        <v>10368</v>
      </c>
      <c r="L2686" s="116" t="s">
        <v>10367</v>
      </c>
      <c r="M2686" s="116" t="s">
        <v>12807</v>
      </c>
    </row>
    <row r="2687" spans="1:13">
      <c r="A2687" s="115">
        <v>8153</v>
      </c>
      <c r="B2687" s="115">
        <v>3352</v>
      </c>
      <c r="C2687" s="116" t="s">
        <v>842</v>
      </c>
      <c r="D2687" s="116" t="s">
        <v>56</v>
      </c>
      <c r="E2687" s="116" t="s">
        <v>10329</v>
      </c>
      <c r="F2687" s="116"/>
      <c r="G2687" s="116" t="s">
        <v>10331</v>
      </c>
      <c r="H2687" s="116"/>
      <c r="I2687" s="116" t="s">
        <v>10334</v>
      </c>
      <c r="J2687" s="116" t="s">
        <v>10335</v>
      </c>
      <c r="K2687" s="116" t="s">
        <v>10336</v>
      </c>
      <c r="L2687" s="116" t="s">
        <v>10335</v>
      </c>
      <c r="M2687" s="116" t="s">
        <v>12807</v>
      </c>
    </row>
    <row r="2688" spans="1:13">
      <c r="A2688" s="115">
        <v>8514</v>
      </c>
      <c r="B2688" s="115">
        <v>3358</v>
      </c>
      <c r="C2688" s="116" t="s">
        <v>842</v>
      </c>
      <c r="D2688" s="116" t="s">
        <v>56</v>
      </c>
      <c r="E2688" s="116" t="s">
        <v>10329</v>
      </c>
      <c r="F2688" s="116" t="s">
        <v>10352</v>
      </c>
      <c r="G2688" s="116" t="s">
        <v>10331</v>
      </c>
      <c r="H2688" s="116" t="s">
        <v>10352</v>
      </c>
      <c r="I2688" s="116"/>
      <c r="J2688" s="116" t="s">
        <v>10353</v>
      </c>
      <c r="K2688" s="116" t="s">
        <v>10354</v>
      </c>
      <c r="L2688" s="116" t="s">
        <v>10353</v>
      </c>
      <c r="M2688" s="116" t="s">
        <v>12807</v>
      </c>
    </row>
    <row r="2689" spans="1:13">
      <c r="A2689" s="115">
        <v>8561</v>
      </c>
      <c r="B2689" s="115">
        <v>3359</v>
      </c>
      <c r="C2689" s="116" t="s">
        <v>842</v>
      </c>
      <c r="D2689" s="116" t="s">
        <v>56</v>
      </c>
      <c r="E2689" s="116" t="s">
        <v>10329</v>
      </c>
      <c r="F2689" s="116" t="s">
        <v>10352</v>
      </c>
      <c r="G2689" s="116" t="s">
        <v>10331</v>
      </c>
      <c r="H2689" s="116" t="s">
        <v>10352</v>
      </c>
      <c r="I2689" s="116" t="s">
        <v>4314</v>
      </c>
      <c r="J2689" s="116" t="s">
        <v>10355</v>
      </c>
      <c r="K2689" s="116" t="s">
        <v>10356</v>
      </c>
      <c r="L2689" s="116" t="s">
        <v>10355</v>
      </c>
      <c r="M2689" s="116" t="s">
        <v>12807</v>
      </c>
    </row>
    <row r="2690" spans="1:13">
      <c r="A2690" s="115">
        <v>8512</v>
      </c>
      <c r="B2690" s="115">
        <v>3353</v>
      </c>
      <c r="C2690" s="116" t="s">
        <v>842</v>
      </c>
      <c r="D2690" s="116" t="s">
        <v>56</v>
      </c>
      <c r="E2690" s="116" t="s">
        <v>10329</v>
      </c>
      <c r="F2690" s="116" t="s">
        <v>10337</v>
      </c>
      <c r="G2690" s="116" t="s">
        <v>10331</v>
      </c>
      <c r="H2690" s="116" t="s">
        <v>7176</v>
      </c>
      <c r="I2690" s="116"/>
      <c r="J2690" s="116" t="s">
        <v>10338</v>
      </c>
      <c r="K2690" s="116" t="s">
        <v>10339</v>
      </c>
      <c r="L2690" s="116" t="s">
        <v>10338</v>
      </c>
      <c r="M2690" s="116" t="s">
        <v>12807</v>
      </c>
    </row>
    <row r="2691" spans="1:13">
      <c r="A2691" s="115">
        <v>10055</v>
      </c>
      <c r="B2691" s="115">
        <v>3354</v>
      </c>
      <c r="C2691" s="116" t="s">
        <v>842</v>
      </c>
      <c r="D2691" s="116" t="s">
        <v>56</v>
      </c>
      <c r="E2691" s="116" t="s">
        <v>10329</v>
      </c>
      <c r="F2691" s="116" t="s">
        <v>10337</v>
      </c>
      <c r="G2691" s="116" t="s">
        <v>10331</v>
      </c>
      <c r="H2691" s="116" t="s">
        <v>7176</v>
      </c>
      <c r="I2691" s="116" t="s">
        <v>10340</v>
      </c>
      <c r="J2691" s="116" t="s">
        <v>10341</v>
      </c>
      <c r="K2691" s="116" t="s">
        <v>10342</v>
      </c>
      <c r="L2691" s="116" t="s">
        <v>10341</v>
      </c>
      <c r="M2691" s="116" t="s">
        <v>12807</v>
      </c>
    </row>
    <row r="2692" spans="1:13">
      <c r="A2692" s="115">
        <v>10056</v>
      </c>
      <c r="B2692" s="115">
        <v>3355</v>
      </c>
      <c r="C2692" s="116" t="s">
        <v>842</v>
      </c>
      <c r="D2692" s="116" t="s">
        <v>56</v>
      </c>
      <c r="E2692" s="116" t="s">
        <v>10329</v>
      </c>
      <c r="F2692" s="116" t="s">
        <v>10337</v>
      </c>
      <c r="G2692" s="116" t="s">
        <v>10331</v>
      </c>
      <c r="H2692" s="116" t="s">
        <v>7176</v>
      </c>
      <c r="I2692" s="116" t="s">
        <v>10343</v>
      </c>
      <c r="J2692" s="116" t="s">
        <v>10344</v>
      </c>
      <c r="K2692" s="116" t="s">
        <v>10345</v>
      </c>
      <c r="L2692" s="116" t="s">
        <v>10344</v>
      </c>
      <c r="M2692" s="116" t="s">
        <v>12807</v>
      </c>
    </row>
    <row r="2693" spans="1:13">
      <c r="A2693" s="115">
        <v>10057</v>
      </c>
      <c r="B2693" s="115">
        <v>3356</v>
      </c>
      <c r="C2693" s="116" t="s">
        <v>842</v>
      </c>
      <c r="D2693" s="116" t="s">
        <v>56</v>
      </c>
      <c r="E2693" s="116" t="s">
        <v>10329</v>
      </c>
      <c r="F2693" s="116" t="s">
        <v>10337</v>
      </c>
      <c r="G2693" s="116" t="s">
        <v>10331</v>
      </c>
      <c r="H2693" s="116" t="s">
        <v>7176</v>
      </c>
      <c r="I2693" s="116" t="s">
        <v>10346</v>
      </c>
      <c r="J2693" s="116" t="s">
        <v>10347</v>
      </c>
      <c r="K2693" s="116" t="s">
        <v>10348</v>
      </c>
      <c r="L2693" s="116" t="s">
        <v>10347</v>
      </c>
      <c r="M2693" s="116" t="s">
        <v>12807</v>
      </c>
    </row>
    <row r="2694" spans="1:13">
      <c r="A2694" s="115">
        <v>10058</v>
      </c>
      <c r="B2694" s="115">
        <v>3357</v>
      </c>
      <c r="C2694" s="116" t="s">
        <v>842</v>
      </c>
      <c r="D2694" s="116" t="s">
        <v>56</v>
      </c>
      <c r="E2694" s="116" t="s">
        <v>10329</v>
      </c>
      <c r="F2694" s="116" t="s">
        <v>10337</v>
      </c>
      <c r="G2694" s="116" t="s">
        <v>10331</v>
      </c>
      <c r="H2694" s="116" t="s">
        <v>7176</v>
      </c>
      <c r="I2694" s="116" t="s">
        <v>10349</v>
      </c>
      <c r="J2694" s="116" t="s">
        <v>10350</v>
      </c>
      <c r="K2694" s="116" t="s">
        <v>10351</v>
      </c>
      <c r="L2694" s="116" t="s">
        <v>10350</v>
      </c>
      <c r="M2694" s="116" t="s">
        <v>12807</v>
      </c>
    </row>
    <row r="2695" spans="1:13">
      <c r="A2695" s="115">
        <v>8517</v>
      </c>
      <c r="B2695" s="115">
        <v>3364</v>
      </c>
      <c r="C2695" s="116" t="s">
        <v>842</v>
      </c>
      <c r="D2695" s="116" t="s">
        <v>56</v>
      </c>
      <c r="E2695" s="116" t="s">
        <v>10329</v>
      </c>
      <c r="F2695" s="116" t="s">
        <v>10369</v>
      </c>
      <c r="G2695" s="116" t="s">
        <v>10331</v>
      </c>
      <c r="H2695" s="116" t="s">
        <v>304</v>
      </c>
      <c r="I2695" s="116"/>
      <c r="J2695" s="116" t="s">
        <v>10370</v>
      </c>
      <c r="K2695" s="116" t="s">
        <v>10371</v>
      </c>
      <c r="L2695" s="116" t="s">
        <v>10370</v>
      </c>
      <c r="M2695" s="116" t="s">
        <v>12807</v>
      </c>
    </row>
    <row r="2696" spans="1:13">
      <c r="A2696" s="115">
        <v>8518</v>
      </c>
      <c r="B2696" s="115">
        <v>3365</v>
      </c>
      <c r="C2696" s="116" t="s">
        <v>842</v>
      </c>
      <c r="D2696" s="116" t="s">
        <v>56</v>
      </c>
      <c r="E2696" s="116" t="s">
        <v>10329</v>
      </c>
      <c r="F2696" s="116" t="s">
        <v>10372</v>
      </c>
      <c r="G2696" s="116" t="s">
        <v>10331</v>
      </c>
      <c r="H2696" s="116" t="s">
        <v>10373</v>
      </c>
      <c r="I2696" s="116"/>
      <c r="J2696" s="116" t="s">
        <v>10374</v>
      </c>
      <c r="K2696" s="116" t="s">
        <v>10375</v>
      </c>
      <c r="L2696" s="116" t="s">
        <v>10374</v>
      </c>
      <c r="M2696" s="116" t="s">
        <v>12807</v>
      </c>
    </row>
    <row r="2697" spans="1:13">
      <c r="A2697" s="115">
        <v>7564</v>
      </c>
      <c r="B2697" s="115">
        <v>2134</v>
      </c>
      <c r="C2697" s="116" t="s">
        <v>842</v>
      </c>
      <c r="D2697" s="116" t="s">
        <v>56</v>
      </c>
      <c r="E2697" s="116" t="s">
        <v>6834</v>
      </c>
      <c r="F2697" s="116"/>
      <c r="G2697" s="116" t="s">
        <v>6835</v>
      </c>
      <c r="H2697" s="116"/>
      <c r="I2697" s="116"/>
      <c r="J2697" s="116" t="s">
        <v>6834</v>
      </c>
      <c r="K2697" s="116" t="s">
        <v>6835</v>
      </c>
      <c r="L2697" s="116" t="s">
        <v>6834</v>
      </c>
      <c r="M2697" s="116" t="s">
        <v>12807</v>
      </c>
    </row>
    <row r="2698" spans="1:13">
      <c r="A2698" s="115">
        <v>7565</v>
      </c>
      <c r="B2698" s="115">
        <v>2135</v>
      </c>
      <c r="C2698" s="116" t="s">
        <v>842</v>
      </c>
      <c r="D2698" s="116" t="s">
        <v>56</v>
      </c>
      <c r="E2698" s="116" t="s">
        <v>6834</v>
      </c>
      <c r="F2698" s="116" t="s">
        <v>6836</v>
      </c>
      <c r="G2698" s="116" t="s">
        <v>6835</v>
      </c>
      <c r="H2698" s="116" t="s">
        <v>6837</v>
      </c>
      <c r="I2698" s="116"/>
      <c r="J2698" s="116" t="s">
        <v>6838</v>
      </c>
      <c r="K2698" s="116" t="s">
        <v>6839</v>
      </c>
      <c r="L2698" s="116" t="s">
        <v>6838</v>
      </c>
      <c r="M2698" s="116" t="s">
        <v>12807</v>
      </c>
    </row>
    <row r="2699" spans="1:13">
      <c r="A2699" s="115">
        <v>9638</v>
      </c>
      <c r="B2699" s="115">
        <v>2139</v>
      </c>
      <c r="C2699" s="116" t="s">
        <v>842</v>
      </c>
      <c r="D2699" s="116" t="s">
        <v>56</v>
      </c>
      <c r="E2699" s="116" t="s">
        <v>6834</v>
      </c>
      <c r="F2699" s="116" t="s">
        <v>6850</v>
      </c>
      <c r="G2699" s="116" t="s">
        <v>6835</v>
      </c>
      <c r="H2699" s="116" t="s">
        <v>6851</v>
      </c>
      <c r="I2699" s="116"/>
      <c r="J2699" s="116" t="s">
        <v>6852</v>
      </c>
      <c r="K2699" s="116" t="s">
        <v>6853</v>
      </c>
      <c r="L2699" s="116" t="s">
        <v>6852</v>
      </c>
      <c r="M2699" s="116" t="s">
        <v>12807</v>
      </c>
    </row>
    <row r="2700" spans="1:13">
      <c r="A2700" s="115">
        <v>9691</v>
      </c>
      <c r="B2700" s="115">
        <v>2140</v>
      </c>
      <c r="C2700" s="116" t="s">
        <v>842</v>
      </c>
      <c r="D2700" s="116" t="s">
        <v>56</v>
      </c>
      <c r="E2700" s="116" t="s">
        <v>6834</v>
      </c>
      <c r="F2700" s="116" t="s">
        <v>6850</v>
      </c>
      <c r="G2700" s="116" t="s">
        <v>6835</v>
      </c>
      <c r="H2700" s="116" t="s">
        <v>6851</v>
      </c>
      <c r="I2700" s="116" t="s">
        <v>6854</v>
      </c>
      <c r="J2700" s="116" t="s">
        <v>6855</v>
      </c>
      <c r="K2700" s="116" t="s">
        <v>6856</v>
      </c>
      <c r="L2700" s="116" t="s">
        <v>6855</v>
      </c>
      <c r="M2700" s="116" t="s">
        <v>12807</v>
      </c>
    </row>
    <row r="2701" spans="1:13">
      <c r="A2701" s="115">
        <v>7567</v>
      </c>
      <c r="B2701" s="115">
        <v>2141</v>
      </c>
      <c r="C2701" s="116" t="s">
        <v>842</v>
      </c>
      <c r="D2701" s="116" t="s">
        <v>56</v>
      </c>
      <c r="E2701" s="116" t="s">
        <v>6834</v>
      </c>
      <c r="F2701" s="116" t="s">
        <v>6850</v>
      </c>
      <c r="G2701" s="116" t="s">
        <v>6835</v>
      </c>
      <c r="H2701" s="116" t="s">
        <v>6851</v>
      </c>
      <c r="I2701" s="116" t="s">
        <v>6857</v>
      </c>
      <c r="J2701" s="116" t="s">
        <v>6858</v>
      </c>
      <c r="K2701" s="116" t="s">
        <v>6859</v>
      </c>
      <c r="L2701" s="116" t="s">
        <v>6858</v>
      </c>
      <c r="M2701" s="116" t="s">
        <v>12807</v>
      </c>
    </row>
    <row r="2702" spans="1:13">
      <c r="A2702" s="115">
        <v>7568</v>
      </c>
      <c r="B2702" s="115">
        <v>2142</v>
      </c>
      <c r="C2702" s="116" t="s">
        <v>842</v>
      </c>
      <c r="D2702" s="116" t="s">
        <v>56</v>
      </c>
      <c r="E2702" s="116" t="s">
        <v>6834</v>
      </c>
      <c r="F2702" s="116" t="s">
        <v>6850</v>
      </c>
      <c r="G2702" s="116" t="s">
        <v>6835</v>
      </c>
      <c r="H2702" s="116" t="s">
        <v>6851</v>
      </c>
      <c r="I2702" s="116" t="s">
        <v>6860</v>
      </c>
      <c r="J2702" s="116" t="s">
        <v>6861</v>
      </c>
      <c r="K2702" s="116" t="s">
        <v>6862</v>
      </c>
      <c r="L2702" s="116" t="s">
        <v>6861</v>
      </c>
      <c r="M2702" s="116" t="s">
        <v>12807</v>
      </c>
    </row>
    <row r="2703" spans="1:13">
      <c r="A2703" s="115">
        <v>9692</v>
      </c>
      <c r="B2703" s="115">
        <v>2143</v>
      </c>
      <c r="C2703" s="116" t="s">
        <v>842</v>
      </c>
      <c r="D2703" s="116" t="s">
        <v>56</v>
      </c>
      <c r="E2703" s="116" t="s">
        <v>6834</v>
      </c>
      <c r="F2703" s="116" t="s">
        <v>6850</v>
      </c>
      <c r="G2703" s="116" t="s">
        <v>6835</v>
      </c>
      <c r="H2703" s="116" t="s">
        <v>6851</v>
      </c>
      <c r="I2703" s="116" t="s">
        <v>6863</v>
      </c>
      <c r="J2703" s="116" t="s">
        <v>6864</v>
      </c>
      <c r="K2703" s="116" t="s">
        <v>6865</v>
      </c>
      <c r="L2703" s="116" t="s">
        <v>6864</v>
      </c>
      <c r="M2703" s="116" t="s">
        <v>12807</v>
      </c>
    </row>
    <row r="2704" spans="1:13">
      <c r="A2704" s="115">
        <v>7566</v>
      </c>
      <c r="B2704" s="115">
        <v>2138</v>
      </c>
      <c r="C2704" s="116" t="s">
        <v>842</v>
      </c>
      <c r="D2704" s="116" t="s">
        <v>56</v>
      </c>
      <c r="E2704" s="116" t="s">
        <v>6834</v>
      </c>
      <c r="F2704" s="116" t="s">
        <v>6846</v>
      </c>
      <c r="G2704" s="116" t="s">
        <v>6835</v>
      </c>
      <c r="H2704" s="116" t="s">
        <v>6847</v>
      </c>
      <c r="I2704" s="116"/>
      <c r="J2704" s="116" t="s">
        <v>6848</v>
      </c>
      <c r="K2704" s="116" t="s">
        <v>6849</v>
      </c>
      <c r="L2704" s="116" t="s">
        <v>6848</v>
      </c>
      <c r="M2704" s="116" t="s">
        <v>12807</v>
      </c>
    </row>
    <row r="2705" spans="1:13">
      <c r="A2705" s="115">
        <v>7569</v>
      </c>
      <c r="B2705" s="115">
        <v>2146</v>
      </c>
      <c r="C2705" s="116" t="s">
        <v>842</v>
      </c>
      <c r="D2705" s="116" t="s">
        <v>56</v>
      </c>
      <c r="E2705" s="116" t="s">
        <v>6834</v>
      </c>
      <c r="F2705" s="116" t="s">
        <v>2595</v>
      </c>
      <c r="G2705" s="116" t="s">
        <v>6835</v>
      </c>
      <c r="H2705" s="116" t="s">
        <v>6871</v>
      </c>
      <c r="I2705" s="116"/>
      <c r="J2705" s="116" t="s">
        <v>6872</v>
      </c>
      <c r="K2705" s="116" t="s">
        <v>6873</v>
      </c>
      <c r="L2705" s="116" t="s">
        <v>6872</v>
      </c>
      <c r="M2705" s="116" t="s">
        <v>12807</v>
      </c>
    </row>
    <row r="2706" spans="1:13">
      <c r="A2706" s="115">
        <v>10045</v>
      </c>
      <c r="B2706" s="115">
        <v>2147</v>
      </c>
      <c r="C2706" s="116" t="s">
        <v>842</v>
      </c>
      <c r="D2706" s="116" t="s">
        <v>56</v>
      </c>
      <c r="E2706" s="116" t="s">
        <v>6834</v>
      </c>
      <c r="F2706" s="116" t="s">
        <v>2595</v>
      </c>
      <c r="G2706" s="116" t="s">
        <v>6835</v>
      </c>
      <c r="H2706" s="116" t="s">
        <v>6871</v>
      </c>
      <c r="I2706" s="116" t="s">
        <v>4971</v>
      </c>
      <c r="J2706" s="116" t="s">
        <v>6874</v>
      </c>
      <c r="K2706" s="116" t="s">
        <v>6875</v>
      </c>
      <c r="L2706" s="116" t="s">
        <v>6874</v>
      </c>
      <c r="M2706" s="116" t="s">
        <v>12807</v>
      </c>
    </row>
    <row r="2707" spans="1:13">
      <c r="A2707" s="115">
        <v>9694</v>
      </c>
      <c r="B2707" s="115">
        <v>2145</v>
      </c>
      <c r="C2707" s="116" t="s">
        <v>842</v>
      </c>
      <c r="D2707" s="116" t="s">
        <v>56</v>
      </c>
      <c r="E2707" s="116" t="s">
        <v>6834</v>
      </c>
      <c r="F2707" s="116" t="s">
        <v>4154</v>
      </c>
      <c r="G2707" s="116" t="s">
        <v>6835</v>
      </c>
      <c r="H2707" s="116" t="s">
        <v>304</v>
      </c>
      <c r="I2707" s="116"/>
      <c r="J2707" s="116" t="s">
        <v>6869</v>
      </c>
      <c r="K2707" s="116" t="s">
        <v>6870</v>
      </c>
      <c r="L2707" s="116" t="s">
        <v>6869</v>
      </c>
      <c r="M2707" s="116" t="s">
        <v>12807</v>
      </c>
    </row>
    <row r="2708" spans="1:13">
      <c r="A2708" s="115">
        <v>9693</v>
      </c>
      <c r="B2708" s="115">
        <v>2144</v>
      </c>
      <c r="C2708" s="116" t="s">
        <v>842</v>
      </c>
      <c r="D2708" s="116" t="s">
        <v>56</v>
      </c>
      <c r="E2708" s="116" t="s">
        <v>6834</v>
      </c>
      <c r="F2708" s="116" t="s">
        <v>6866</v>
      </c>
      <c r="G2708" s="116" t="s">
        <v>6835</v>
      </c>
      <c r="H2708" s="116" t="s">
        <v>357</v>
      </c>
      <c r="I2708" s="116"/>
      <c r="J2708" s="116" t="s">
        <v>6867</v>
      </c>
      <c r="K2708" s="116" t="s">
        <v>6868</v>
      </c>
      <c r="L2708" s="116" t="s">
        <v>6867</v>
      </c>
      <c r="M2708" s="116" t="s">
        <v>12807</v>
      </c>
    </row>
    <row r="2709" spans="1:13">
      <c r="A2709" s="115">
        <v>9636</v>
      </c>
      <c r="B2709" s="115">
        <v>2136</v>
      </c>
      <c r="C2709" s="116" t="s">
        <v>842</v>
      </c>
      <c r="D2709" s="116" t="s">
        <v>56</v>
      </c>
      <c r="E2709" s="116" t="s">
        <v>6834</v>
      </c>
      <c r="F2709" s="116" t="s">
        <v>6840</v>
      </c>
      <c r="G2709" s="116" t="s">
        <v>6835</v>
      </c>
      <c r="H2709" s="116" t="s">
        <v>6430</v>
      </c>
      <c r="I2709" s="116"/>
      <c r="J2709" s="116" t="s">
        <v>6841</v>
      </c>
      <c r="K2709" s="116" t="s">
        <v>6842</v>
      </c>
      <c r="L2709" s="116" t="s">
        <v>6841</v>
      </c>
      <c r="M2709" s="116" t="s">
        <v>12807</v>
      </c>
    </row>
    <row r="2710" spans="1:13">
      <c r="A2710" s="115">
        <v>9637</v>
      </c>
      <c r="B2710" s="115">
        <v>2137</v>
      </c>
      <c r="C2710" s="116" t="s">
        <v>842</v>
      </c>
      <c r="D2710" s="116" t="s">
        <v>56</v>
      </c>
      <c r="E2710" s="116" t="s">
        <v>6834</v>
      </c>
      <c r="F2710" s="116" t="s">
        <v>6840</v>
      </c>
      <c r="G2710" s="116" t="s">
        <v>6835</v>
      </c>
      <c r="H2710" s="116" t="s">
        <v>6430</v>
      </c>
      <c r="I2710" s="116" t="s">
        <v>6843</v>
      </c>
      <c r="J2710" s="116" t="s">
        <v>6844</v>
      </c>
      <c r="K2710" s="116" t="s">
        <v>6845</v>
      </c>
      <c r="L2710" s="116" t="s">
        <v>6844</v>
      </c>
      <c r="M2710" s="116" t="s">
        <v>12807</v>
      </c>
    </row>
    <row r="2711" spans="1:13">
      <c r="A2711" s="115">
        <v>6057</v>
      </c>
      <c r="B2711" s="115">
        <v>855</v>
      </c>
      <c r="C2711" s="116" t="s">
        <v>39</v>
      </c>
      <c r="D2711" s="116" t="s">
        <v>56</v>
      </c>
      <c r="E2711" s="116" t="s">
        <v>2890</v>
      </c>
      <c r="F2711" s="116"/>
      <c r="G2711" s="116" t="s">
        <v>2892</v>
      </c>
      <c r="H2711" s="116"/>
      <c r="I2711" s="116"/>
      <c r="J2711" s="116" t="s">
        <v>2890</v>
      </c>
      <c r="K2711" s="116" t="s">
        <v>2892</v>
      </c>
      <c r="L2711" s="116" t="s">
        <v>2890</v>
      </c>
      <c r="M2711" s="116" t="s">
        <v>12806</v>
      </c>
    </row>
    <row r="2712" spans="1:13">
      <c r="A2712" s="115">
        <v>6711</v>
      </c>
      <c r="B2712" s="115">
        <v>856</v>
      </c>
      <c r="C2712" s="116" t="s">
        <v>39</v>
      </c>
      <c r="D2712" s="116" t="s">
        <v>56</v>
      </c>
      <c r="E2712" s="116" t="s">
        <v>2890</v>
      </c>
      <c r="F2712" s="116" t="s">
        <v>2891</v>
      </c>
      <c r="G2712" s="116" t="s">
        <v>2892</v>
      </c>
      <c r="H2712" s="116" t="s">
        <v>2893</v>
      </c>
      <c r="I2712" s="116"/>
      <c r="J2712" s="116" t="s">
        <v>2894</v>
      </c>
      <c r="K2712" s="116" t="s">
        <v>2895</v>
      </c>
      <c r="L2712" s="116" t="s">
        <v>2894</v>
      </c>
      <c r="M2712" s="116" t="s">
        <v>12806</v>
      </c>
    </row>
    <row r="2713" spans="1:13">
      <c r="A2713" s="115">
        <v>9710</v>
      </c>
      <c r="B2713" s="115">
        <v>1507</v>
      </c>
      <c r="C2713" s="116" t="s">
        <v>842</v>
      </c>
      <c r="D2713" s="116" t="s">
        <v>56</v>
      </c>
      <c r="E2713" s="116" t="s">
        <v>4989</v>
      </c>
      <c r="F2713" s="116"/>
      <c r="G2713" s="116" t="s">
        <v>4990</v>
      </c>
      <c r="H2713" s="116"/>
      <c r="I2713" s="116"/>
      <c r="J2713" s="116" t="s">
        <v>4989</v>
      </c>
      <c r="K2713" s="116" t="s">
        <v>4990</v>
      </c>
      <c r="L2713" s="116" t="s">
        <v>4989</v>
      </c>
      <c r="M2713" s="116" t="s">
        <v>12807</v>
      </c>
    </row>
    <row r="2714" spans="1:13">
      <c r="A2714" s="115">
        <v>7066</v>
      </c>
      <c r="B2714" s="115">
        <v>1508</v>
      </c>
      <c r="C2714" s="116" t="s">
        <v>842</v>
      </c>
      <c r="D2714" s="116" t="s">
        <v>56</v>
      </c>
      <c r="E2714" s="116" t="s">
        <v>4989</v>
      </c>
      <c r="F2714" s="116" t="s">
        <v>4991</v>
      </c>
      <c r="G2714" s="116" t="s">
        <v>4990</v>
      </c>
      <c r="H2714" s="116" t="s">
        <v>3072</v>
      </c>
      <c r="I2714" s="116"/>
      <c r="J2714" s="116" t="s">
        <v>4992</v>
      </c>
      <c r="K2714" s="116" t="s">
        <v>4993</v>
      </c>
      <c r="L2714" s="116" t="s">
        <v>4992</v>
      </c>
      <c r="M2714" s="116" t="s">
        <v>12807</v>
      </c>
    </row>
    <row r="2715" spans="1:13">
      <c r="A2715" s="115">
        <v>7067</v>
      </c>
      <c r="B2715" s="115">
        <v>1509</v>
      </c>
      <c r="C2715" s="116" t="s">
        <v>842</v>
      </c>
      <c r="D2715" s="116" t="s">
        <v>56</v>
      </c>
      <c r="E2715" s="116" t="s">
        <v>4989</v>
      </c>
      <c r="F2715" s="116" t="s">
        <v>4994</v>
      </c>
      <c r="G2715" s="116" t="s">
        <v>4990</v>
      </c>
      <c r="H2715" s="116" t="s">
        <v>4995</v>
      </c>
      <c r="I2715" s="116"/>
      <c r="J2715" s="116" t="s">
        <v>4996</v>
      </c>
      <c r="K2715" s="116" t="s">
        <v>4997</v>
      </c>
      <c r="L2715" s="116" t="s">
        <v>4996</v>
      </c>
      <c r="M2715" s="116" t="s">
        <v>12807</v>
      </c>
    </row>
    <row r="2716" spans="1:13">
      <c r="A2716" s="115">
        <v>8927</v>
      </c>
      <c r="B2716" s="115">
        <v>1510</v>
      </c>
      <c r="C2716" s="116" t="s">
        <v>842</v>
      </c>
      <c r="D2716" s="116" t="s">
        <v>56</v>
      </c>
      <c r="E2716" s="116" t="s">
        <v>4989</v>
      </c>
      <c r="F2716" s="116" t="s">
        <v>2979</v>
      </c>
      <c r="G2716" s="116" t="s">
        <v>4990</v>
      </c>
      <c r="H2716" s="116" t="s">
        <v>4998</v>
      </c>
      <c r="I2716" s="116"/>
      <c r="J2716" s="116" t="s">
        <v>4999</v>
      </c>
      <c r="K2716" s="116" t="s">
        <v>5000</v>
      </c>
      <c r="L2716" s="116" t="s">
        <v>4999</v>
      </c>
      <c r="M2716" s="116" t="s">
        <v>12807</v>
      </c>
    </row>
    <row r="2717" spans="1:13">
      <c r="A2717" s="115">
        <v>8928</v>
      </c>
      <c r="B2717" s="115">
        <v>1511</v>
      </c>
      <c r="C2717" s="116" t="s">
        <v>842</v>
      </c>
      <c r="D2717" s="116" t="s">
        <v>56</v>
      </c>
      <c r="E2717" s="116" t="s">
        <v>4989</v>
      </c>
      <c r="F2717" s="116" t="s">
        <v>2979</v>
      </c>
      <c r="G2717" s="116" t="s">
        <v>4990</v>
      </c>
      <c r="H2717" s="116" t="s">
        <v>4998</v>
      </c>
      <c r="I2717" s="116" t="s">
        <v>5001</v>
      </c>
      <c r="J2717" s="116" t="s">
        <v>5002</v>
      </c>
      <c r="K2717" s="116" t="s">
        <v>5003</v>
      </c>
      <c r="L2717" s="116" t="s">
        <v>5002</v>
      </c>
      <c r="M2717" s="116" t="s">
        <v>12807</v>
      </c>
    </row>
    <row r="2718" spans="1:13">
      <c r="A2718" s="115">
        <v>6058</v>
      </c>
      <c r="B2718" s="115">
        <v>857</v>
      </c>
      <c r="C2718" s="116" t="s">
        <v>842</v>
      </c>
      <c r="D2718" s="116" t="s">
        <v>56</v>
      </c>
      <c r="E2718" s="116" t="s">
        <v>3595</v>
      </c>
      <c r="F2718" s="116"/>
      <c r="G2718" s="116" t="s">
        <v>3597</v>
      </c>
      <c r="H2718" s="116"/>
      <c r="I2718" s="116"/>
      <c r="J2718" s="116" t="s">
        <v>3595</v>
      </c>
      <c r="K2718" s="116" t="s">
        <v>3597</v>
      </c>
      <c r="L2718" s="116" t="s">
        <v>3595</v>
      </c>
      <c r="M2718" s="116" t="s">
        <v>12806</v>
      </c>
    </row>
    <row r="2719" spans="1:13">
      <c r="A2719" s="115">
        <v>6059</v>
      </c>
      <c r="B2719" s="115">
        <v>858</v>
      </c>
      <c r="C2719" s="116" t="s">
        <v>842</v>
      </c>
      <c r="D2719" s="116" t="s">
        <v>56</v>
      </c>
      <c r="E2719" s="116" t="s">
        <v>3595</v>
      </c>
      <c r="F2719" s="116" t="s">
        <v>3596</v>
      </c>
      <c r="G2719" s="116" t="s">
        <v>3597</v>
      </c>
      <c r="H2719" s="116" t="s">
        <v>3598</v>
      </c>
      <c r="I2719" s="116"/>
      <c r="J2719" s="116" t="s">
        <v>3599</v>
      </c>
      <c r="K2719" s="116" t="s">
        <v>3600</v>
      </c>
      <c r="L2719" s="116" t="s">
        <v>3599</v>
      </c>
      <c r="M2719" s="116" t="s">
        <v>12806</v>
      </c>
    </row>
    <row r="2720" spans="1:13">
      <c r="A2720" s="115">
        <v>8645</v>
      </c>
      <c r="B2720" s="115">
        <v>1344</v>
      </c>
      <c r="C2720" s="116" t="s">
        <v>842</v>
      </c>
      <c r="D2720" s="116" t="s">
        <v>56</v>
      </c>
      <c r="E2720" s="116" t="s">
        <v>4521</v>
      </c>
      <c r="F2720" s="116"/>
      <c r="G2720" s="116" t="s">
        <v>4522</v>
      </c>
      <c r="H2720" s="116"/>
      <c r="I2720" s="116"/>
      <c r="J2720" s="116" t="s">
        <v>4521</v>
      </c>
      <c r="K2720" s="116" t="s">
        <v>4522</v>
      </c>
      <c r="L2720" s="116" t="s">
        <v>4521</v>
      </c>
      <c r="M2720" s="116" t="s">
        <v>12807</v>
      </c>
    </row>
    <row r="2721" spans="1:13">
      <c r="A2721" s="115">
        <v>8646</v>
      </c>
      <c r="B2721" s="115">
        <v>1345</v>
      </c>
      <c r="C2721" s="116" t="s">
        <v>842</v>
      </c>
      <c r="D2721" s="116" t="s">
        <v>56</v>
      </c>
      <c r="E2721" s="116" t="s">
        <v>4521</v>
      </c>
      <c r="F2721" s="116" t="s">
        <v>4523</v>
      </c>
      <c r="G2721" s="116" t="s">
        <v>4522</v>
      </c>
      <c r="H2721" s="116" t="s">
        <v>1152</v>
      </c>
      <c r="I2721" s="116"/>
      <c r="J2721" s="116" t="s">
        <v>4524</v>
      </c>
      <c r="K2721" s="116" t="s">
        <v>4525</v>
      </c>
      <c r="L2721" s="116" t="s">
        <v>4524</v>
      </c>
      <c r="M2721" s="116" t="s">
        <v>12807</v>
      </c>
    </row>
    <row r="2722" spans="1:13">
      <c r="A2722" s="115">
        <v>8647</v>
      </c>
      <c r="B2722" s="115">
        <v>1346</v>
      </c>
      <c r="C2722" s="116" t="s">
        <v>842</v>
      </c>
      <c r="D2722" s="116" t="s">
        <v>56</v>
      </c>
      <c r="E2722" s="116" t="s">
        <v>4521</v>
      </c>
      <c r="F2722" s="116" t="s">
        <v>4523</v>
      </c>
      <c r="G2722" s="116" t="s">
        <v>4522</v>
      </c>
      <c r="H2722" s="116" t="s">
        <v>1152</v>
      </c>
      <c r="I2722" s="116" t="s">
        <v>869</v>
      </c>
      <c r="J2722" s="116" t="s">
        <v>4526</v>
      </c>
      <c r="K2722" s="116" t="s">
        <v>4527</v>
      </c>
      <c r="L2722" s="116" t="s">
        <v>4526</v>
      </c>
      <c r="M2722" s="116" t="s">
        <v>12807</v>
      </c>
    </row>
    <row r="2723" spans="1:13">
      <c r="A2723" s="115">
        <v>6060</v>
      </c>
      <c r="B2723" s="115">
        <v>859</v>
      </c>
      <c r="C2723" s="116" t="s">
        <v>842</v>
      </c>
      <c r="D2723" s="116" t="s">
        <v>56</v>
      </c>
      <c r="E2723" s="116" t="s">
        <v>2916</v>
      </c>
      <c r="F2723" s="116"/>
      <c r="G2723" s="116" t="s">
        <v>2918</v>
      </c>
      <c r="H2723" s="116"/>
      <c r="I2723" s="116"/>
      <c r="J2723" s="116" t="s">
        <v>2916</v>
      </c>
      <c r="K2723" s="116" t="s">
        <v>2918</v>
      </c>
      <c r="L2723" s="116" t="s">
        <v>2916</v>
      </c>
      <c r="M2723" s="116" t="s">
        <v>12806</v>
      </c>
    </row>
    <row r="2724" spans="1:13">
      <c r="A2724" s="115">
        <v>6712</v>
      </c>
      <c r="B2724" s="115">
        <v>860</v>
      </c>
      <c r="C2724" s="116" t="s">
        <v>842</v>
      </c>
      <c r="D2724" s="116" t="s">
        <v>56</v>
      </c>
      <c r="E2724" s="116" t="s">
        <v>2916</v>
      </c>
      <c r="F2724" s="116" t="s">
        <v>2917</v>
      </c>
      <c r="G2724" s="116" t="s">
        <v>2918</v>
      </c>
      <c r="H2724" s="116" t="s">
        <v>2919</v>
      </c>
      <c r="I2724" s="116"/>
      <c r="J2724" s="116" t="s">
        <v>2920</v>
      </c>
      <c r="K2724" s="116" t="s">
        <v>2921</v>
      </c>
      <c r="L2724" s="116" t="s">
        <v>2920</v>
      </c>
      <c r="M2724" s="116" t="s">
        <v>12806</v>
      </c>
    </row>
    <row r="2725" spans="1:13">
      <c r="A2725" s="115">
        <v>6061</v>
      </c>
      <c r="B2725" s="115">
        <v>861</v>
      </c>
      <c r="C2725" s="116" t="s">
        <v>842</v>
      </c>
      <c r="D2725" s="116" t="s">
        <v>40</v>
      </c>
      <c r="E2725" s="116" t="s">
        <v>1435</v>
      </c>
      <c r="F2725" s="116"/>
      <c r="G2725" s="116" t="s">
        <v>1437</v>
      </c>
      <c r="H2725" s="116"/>
      <c r="I2725" s="116"/>
      <c r="J2725" s="116" t="s">
        <v>1435</v>
      </c>
      <c r="K2725" s="116" t="s">
        <v>1437</v>
      </c>
      <c r="L2725" s="116" t="s">
        <v>1435</v>
      </c>
      <c r="M2725" s="116" t="s">
        <v>12806</v>
      </c>
    </row>
    <row r="2726" spans="1:13">
      <c r="A2726" s="115">
        <v>10938</v>
      </c>
      <c r="B2726" s="115">
        <v>3177</v>
      </c>
      <c r="C2726" s="116" t="s">
        <v>842</v>
      </c>
      <c r="D2726" s="116" t="s">
        <v>40</v>
      </c>
      <c r="E2726" s="116" t="s">
        <v>1435</v>
      </c>
      <c r="F2726" s="116" t="s">
        <v>1449</v>
      </c>
      <c r="G2726" s="116" t="s">
        <v>1437</v>
      </c>
      <c r="H2726" s="116" t="s">
        <v>1450</v>
      </c>
      <c r="I2726" s="116"/>
      <c r="J2726" s="116" t="s">
        <v>1451</v>
      </c>
      <c r="K2726" s="116" t="s">
        <v>1452</v>
      </c>
      <c r="L2726" s="116" t="s">
        <v>1451</v>
      </c>
      <c r="M2726" s="116" t="s">
        <v>12843</v>
      </c>
    </row>
    <row r="2727" spans="1:13">
      <c r="A2727" s="115">
        <v>8911</v>
      </c>
      <c r="B2727" s="115">
        <v>3172</v>
      </c>
      <c r="C2727" s="116" t="s">
        <v>842</v>
      </c>
      <c r="D2727" s="116" t="s">
        <v>45</v>
      </c>
      <c r="E2727" s="116" t="s">
        <v>1435</v>
      </c>
      <c r="F2727" s="116" t="s">
        <v>1449</v>
      </c>
      <c r="G2727" s="116" t="s">
        <v>1437</v>
      </c>
      <c r="H2727" s="116" t="s">
        <v>1450</v>
      </c>
      <c r="I2727" s="116" t="s">
        <v>9804</v>
      </c>
      <c r="J2727" s="116" t="s">
        <v>9805</v>
      </c>
      <c r="K2727" s="116" t="s">
        <v>9806</v>
      </c>
      <c r="L2727" s="116" t="s">
        <v>9805</v>
      </c>
      <c r="M2727" s="116" t="s">
        <v>12807</v>
      </c>
    </row>
    <row r="2728" spans="1:13">
      <c r="A2728" s="115">
        <v>6713</v>
      </c>
      <c r="B2728" s="115">
        <v>863</v>
      </c>
      <c r="C2728" s="116" t="s">
        <v>842</v>
      </c>
      <c r="D2728" s="116" t="s">
        <v>45</v>
      </c>
      <c r="E2728" s="116" t="s">
        <v>1435</v>
      </c>
      <c r="F2728" s="116" t="s">
        <v>1449</v>
      </c>
      <c r="G2728" s="116" t="s">
        <v>1437</v>
      </c>
      <c r="H2728" s="116" t="s">
        <v>1450</v>
      </c>
      <c r="I2728" s="116" t="s">
        <v>3466</v>
      </c>
      <c r="J2728" s="116" t="s">
        <v>3467</v>
      </c>
      <c r="K2728" s="116" t="s">
        <v>3468</v>
      </c>
      <c r="L2728" s="116" t="s">
        <v>3467</v>
      </c>
      <c r="M2728" s="116" t="s">
        <v>12806</v>
      </c>
    </row>
    <row r="2729" spans="1:13">
      <c r="A2729" s="115">
        <v>6063</v>
      </c>
      <c r="B2729" s="115">
        <v>864</v>
      </c>
      <c r="C2729" s="116" t="s">
        <v>842</v>
      </c>
      <c r="D2729" s="116" t="s">
        <v>45</v>
      </c>
      <c r="E2729" s="116" t="s">
        <v>1435</v>
      </c>
      <c r="F2729" s="116" t="s">
        <v>1449</v>
      </c>
      <c r="G2729" s="116" t="s">
        <v>1437</v>
      </c>
      <c r="H2729" s="116" t="s">
        <v>1450</v>
      </c>
      <c r="I2729" s="116" t="s">
        <v>1453</v>
      </c>
      <c r="J2729" s="116" t="s">
        <v>1454</v>
      </c>
      <c r="K2729" s="116" t="s">
        <v>1455</v>
      </c>
      <c r="L2729" s="116" t="s">
        <v>1454</v>
      </c>
      <c r="M2729" s="116" t="s">
        <v>12806</v>
      </c>
    </row>
    <row r="2730" spans="1:13">
      <c r="A2730" s="115">
        <v>6912</v>
      </c>
      <c r="B2730" s="115">
        <v>4219</v>
      </c>
      <c r="C2730" s="116" t="s">
        <v>842</v>
      </c>
      <c r="D2730" s="116" t="s">
        <v>45</v>
      </c>
      <c r="E2730" s="116" t="s">
        <v>1435</v>
      </c>
      <c r="F2730" s="116" t="s">
        <v>1449</v>
      </c>
      <c r="G2730" s="116" t="s">
        <v>1437</v>
      </c>
      <c r="H2730" s="116" t="s">
        <v>1450</v>
      </c>
      <c r="I2730" s="116" t="s">
        <v>12770</v>
      </c>
      <c r="J2730" s="116" t="s">
        <v>12771</v>
      </c>
      <c r="K2730" s="116" t="s">
        <v>12772</v>
      </c>
      <c r="L2730" s="116" t="s">
        <v>12771</v>
      </c>
      <c r="M2730" s="116" t="s">
        <v>12807</v>
      </c>
    </row>
    <row r="2731" spans="1:13">
      <c r="A2731" s="115">
        <v>9675</v>
      </c>
      <c r="B2731" s="115">
        <v>3173</v>
      </c>
      <c r="C2731" s="116" t="s">
        <v>842</v>
      </c>
      <c r="D2731" s="116" t="s">
        <v>45</v>
      </c>
      <c r="E2731" s="116" t="s">
        <v>1435</v>
      </c>
      <c r="F2731" s="116" t="s">
        <v>1449</v>
      </c>
      <c r="G2731" s="116" t="s">
        <v>1437</v>
      </c>
      <c r="H2731" s="116" t="s">
        <v>1450</v>
      </c>
      <c r="I2731" s="116" t="s">
        <v>46</v>
      </c>
      <c r="J2731" s="116" t="s">
        <v>9807</v>
      </c>
      <c r="K2731" s="116" t="s">
        <v>9808</v>
      </c>
      <c r="L2731" s="116" t="s">
        <v>9807</v>
      </c>
      <c r="M2731" s="116" t="s">
        <v>12807</v>
      </c>
    </row>
    <row r="2732" spans="1:13">
      <c r="A2732" s="115">
        <v>6714</v>
      </c>
      <c r="B2732" s="115">
        <v>865</v>
      </c>
      <c r="C2732" s="116" t="s">
        <v>842</v>
      </c>
      <c r="D2732" s="116" t="s">
        <v>45</v>
      </c>
      <c r="E2732" s="116" t="s">
        <v>1435</v>
      </c>
      <c r="F2732" s="116" t="s">
        <v>1449</v>
      </c>
      <c r="G2732" s="116" t="s">
        <v>1437</v>
      </c>
      <c r="H2732" s="116" t="s">
        <v>1450</v>
      </c>
      <c r="I2732" s="116" t="s">
        <v>3469</v>
      </c>
      <c r="J2732" s="116" t="s">
        <v>3470</v>
      </c>
      <c r="K2732" s="116" t="s">
        <v>3471</v>
      </c>
      <c r="L2732" s="116" t="s">
        <v>3470</v>
      </c>
      <c r="M2732" s="116" t="s">
        <v>12806</v>
      </c>
    </row>
    <row r="2733" spans="1:13">
      <c r="A2733" s="115">
        <v>9676</v>
      </c>
      <c r="B2733" s="115">
        <v>3174</v>
      </c>
      <c r="C2733" s="116" t="s">
        <v>842</v>
      </c>
      <c r="D2733" s="116" t="s">
        <v>45</v>
      </c>
      <c r="E2733" s="116" t="s">
        <v>1435</v>
      </c>
      <c r="F2733" s="116" t="s">
        <v>1449</v>
      </c>
      <c r="G2733" s="116" t="s">
        <v>1437</v>
      </c>
      <c r="H2733" s="116" t="s">
        <v>1450</v>
      </c>
      <c r="I2733" s="116" t="s">
        <v>9809</v>
      </c>
      <c r="J2733" s="116" t="s">
        <v>9810</v>
      </c>
      <c r="K2733" s="116" t="s">
        <v>9811</v>
      </c>
      <c r="L2733" s="116" t="s">
        <v>9810</v>
      </c>
      <c r="M2733" s="116" t="s">
        <v>12807</v>
      </c>
    </row>
    <row r="2734" spans="1:13">
      <c r="A2734" s="115">
        <v>8912</v>
      </c>
      <c r="B2734" s="115">
        <v>3175</v>
      </c>
      <c r="C2734" s="116" t="s">
        <v>842</v>
      </c>
      <c r="D2734" s="116" t="s">
        <v>45</v>
      </c>
      <c r="E2734" s="116" t="s">
        <v>1435</v>
      </c>
      <c r="F2734" s="116" t="s">
        <v>1449</v>
      </c>
      <c r="G2734" s="116" t="s">
        <v>1437</v>
      </c>
      <c r="H2734" s="116" t="s">
        <v>1450</v>
      </c>
      <c r="I2734" s="116" t="s">
        <v>9812</v>
      </c>
      <c r="J2734" s="116" t="s">
        <v>9813</v>
      </c>
      <c r="K2734" s="116" t="s">
        <v>9814</v>
      </c>
      <c r="L2734" s="116" t="s">
        <v>9813</v>
      </c>
      <c r="M2734" s="116" t="s">
        <v>12807</v>
      </c>
    </row>
    <row r="2735" spans="1:13">
      <c r="A2735" s="115">
        <v>6715</v>
      </c>
      <c r="B2735" s="115">
        <v>866</v>
      </c>
      <c r="C2735" s="116" t="s">
        <v>842</v>
      </c>
      <c r="D2735" s="116" t="s">
        <v>45</v>
      </c>
      <c r="E2735" s="116" t="s">
        <v>1435</v>
      </c>
      <c r="F2735" s="116" t="s">
        <v>1449</v>
      </c>
      <c r="G2735" s="116" t="s">
        <v>1437</v>
      </c>
      <c r="H2735" s="116" t="s">
        <v>1450</v>
      </c>
      <c r="I2735" s="116" t="s">
        <v>1456</v>
      </c>
      <c r="J2735" s="116" t="s">
        <v>1457</v>
      </c>
      <c r="K2735" s="116" t="s">
        <v>1458</v>
      </c>
      <c r="L2735" s="116" t="s">
        <v>1457</v>
      </c>
      <c r="M2735" s="116" t="s">
        <v>12806</v>
      </c>
    </row>
    <row r="2736" spans="1:13">
      <c r="A2736" s="115">
        <v>6064</v>
      </c>
      <c r="B2736" s="115">
        <v>867</v>
      </c>
      <c r="C2736" s="116" t="s">
        <v>842</v>
      </c>
      <c r="D2736" s="116" t="s">
        <v>45</v>
      </c>
      <c r="E2736" s="116" t="s">
        <v>1435</v>
      </c>
      <c r="F2736" s="116" t="s">
        <v>1449</v>
      </c>
      <c r="G2736" s="116" t="s">
        <v>1437</v>
      </c>
      <c r="H2736" s="116" t="s">
        <v>1450</v>
      </c>
      <c r="I2736" s="116" t="s">
        <v>612</v>
      </c>
      <c r="J2736" s="116" t="s">
        <v>1459</v>
      </c>
      <c r="K2736" s="116" t="s">
        <v>1460</v>
      </c>
      <c r="L2736" s="116" t="s">
        <v>1459</v>
      </c>
      <c r="M2736" s="116" t="s">
        <v>12806</v>
      </c>
    </row>
    <row r="2737" spans="1:13">
      <c r="A2737" s="115">
        <v>9677</v>
      </c>
      <c r="B2737" s="115">
        <v>3176</v>
      </c>
      <c r="C2737" s="116" t="s">
        <v>842</v>
      </c>
      <c r="D2737" s="116" t="s">
        <v>45</v>
      </c>
      <c r="E2737" s="116" t="s">
        <v>1435</v>
      </c>
      <c r="F2737" s="116" t="s">
        <v>1449</v>
      </c>
      <c r="G2737" s="116" t="s">
        <v>1437</v>
      </c>
      <c r="H2737" s="116" t="s">
        <v>1450</v>
      </c>
      <c r="I2737" s="116" t="s">
        <v>9815</v>
      </c>
      <c r="J2737" s="116" t="s">
        <v>9816</v>
      </c>
      <c r="K2737" s="116" t="s">
        <v>9817</v>
      </c>
      <c r="L2737" s="116" t="s">
        <v>9816</v>
      </c>
      <c r="M2737" s="116" t="s">
        <v>12807</v>
      </c>
    </row>
    <row r="2738" spans="1:13">
      <c r="A2738" s="115">
        <v>9286</v>
      </c>
      <c r="B2738" s="115">
        <v>3991</v>
      </c>
      <c r="C2738" s="116" t="s">
        <v>842</v>
      </c>
      <c r="D2738" s="116" t="s">
        <v>56</v>
      </c>
      <c r="E2738" s="116" t="s">
        <v>1435</v>
      </c>
      <c r="F2738" s="116" t="s">
        <v>12127</v>
      </c>
      <c r="G2738" s="116" t="s">
        <v>1437</v>
      </c>
      <c r="H2738" s="116" t="s">
        <v>12128</v>
      </c>
      <c r="I2738" s="116"/>
      <c r="J2738" s="116" t="s">
        <v>12129</v>
      </c>
      <c r="K2738" s="116" t="s">
        <v>12130</v>
      </c>
      <c r="L2738" s="116" t="s">
        <v>12129</v>
      </c>
      <c r="M2738" s="116" t="s">
        <v>12807</v>
      </c>
    </row>
    <row r="2739" spans="1:13">
      <c r="A2739" s="115">
        <v>9287</v>
      </c>
      <c r="B2739" s="115">
        <v>3992</v>
      </c>
      <c r="C2739" s="116" t="s">
        <v>842</v>
      </c>
      <c r="D2739" s="116" t="s">
        <v>56</v>
      </c>
      <c r="E2739" s="116" t="s">
        <v>1435</v>
      </c>
      <c r="F2739" s="116" t="s">
        <v>12131</v>
      </c>
      <c r="G2739" s="116" t="s">
        <v>1437</v>
      </c>
      <c r="H2739" s="116" t="s">
        <v>12132</v>
      </c>
      <c r="I2739" s="116"/>
      <c r="J2739" s="116" t="s">
        <v>12133</v>
      </c>
      <c r="K2739" s="116" t="s">
        <v>12134</v>
      </c>
      <c r="L2739" s="116" t="s">
        <v>12133</v>
      </c>
      <c r="M2739" s="116" t="s">
        <v>12807</v>
      </c>
    </row>
    <row r="2740" spans="1:13">
      <c r="A2740" s="115">
        <v>6065</v>
      </c>
      <c r="B2740" s="115">
        <v>868</v>
      </c>
      <c r="C2740" s="116" t="s">
        <v>842</v>
      </c>
      <c r="D2740" s="116" t="s">
        <v>45</v>
      </c>
      <c r="E2740" s="116" t="s">
        <v>1435</v>
      </c>
      <c r="F2740" s="116" t="s">
        <v>3472</v>
      </c>
      <c r="G2740" s="116" t="s">
        <v>1437</v>
      </c>
      <c r="H2740" s="116" t="s">
        <v>3473</v>
      </c>
      <c r="I2740" s="116"/>
      <c r="J2740" s="116" t="s">
        <v>3474</v>
      </c>
      <c r="K2740" s="116" t="s">
        <v>3475</v>
      </c>
      <c r="L2740" s="116" t="s">
        <v>3474</v>
      </c>
      <c r="M2740" s="116" t="s">
        <v>12806</v>
      </c>
    </row>
    <row r="2741" spans="1:13">
      <c r="A2741" s="115">
        <v>6716</v>
      </c>
      <c r="B2741" s="115">
        <v>869</v>
      </c>
      <c r="C2741" s="116" t="s">
        <v>842</v>
      </c>
      <c r="D2741" s="116" t="s">
        <v>45</v>
      </c>
      <c r="E2741" s="116" t="s">
        <v>1435</v>
      </c>
      <c r="F2741" s="116" t="s">
        <v>1441</v>
      </c>
      <c r="G2741" s="116" t="s">
        <v>1437</v>
      </c>
      <c r="H2741" s="116" t="s">
        <v>1442</v>
      </c>
      <c r="I2741" s="116"/>
      <c r="J2741" s="116" t="s">
        <v>1443</v>
      </c>
      <c r="K2741" s="116" t="s">
        <v>1444</v>
      </c>
      <c r="L2741" s="116" t="s">
        <v>1443</v>
      </c>
      <c r="M2741" s="116" t="s">
        <v>12806</v>
      </c>
    </row>
    <row r="2742" spans="1:13">
      <c r="A2742" s="115">
        <v>10021</v>
      </c>
      <c r="B2742" s="115">
        <v>1305</v>
      </c>
      <c r="C2742" s="116" t="s">
        <v>842</v>
      </c>
      <c r="D2742" s="116" t="s">
        <v>45</v>
      </c>
      <c r="E2742" s="116" t="s">
        <v>1435</v>
      </c>
      <c r="F2742" s="116" t="s">
        <v>1441</v>
      </c>
      <c r="G2742" s="116" t="s">
        <v>1437</v>
      </c>
      <c r="H2742" s="116" t="s">
        <v>1442</v>
      </c>
      <c r="I2742" s="116" t="s">
        <v>1446</v>
      </c>
      <c r="J2742" s="116" t="s">
        <v>1447</v>
      </c>
      <c r="K2742" s="116" t="s">
        <v>1448</v>
      </c>
      <c r="L2742" s="116" t="s">
        <v>1447</v>
      </c>
      <c r="M2742" s="116" t="s">
        <v>12806</v>
      </c>
    </row>
    <row r="2743" spans="1:13">
      <c r="A2743" s="115">
        <v>6066</v>
      </c>
      <c r="B2743" s="115">
        <v>871</v>
      </c>
      <c r="C2743" s="116" t="s">
        <v>842</v>
      </c>
      <c r="D2743" s="116" t="s">
        <v>45</v>
      </c>
      <c r="E2743" s="116" t="s">
        <v>1435</v>
      </c>
      <c r="F2743" s="116" t="s">
        <v>3476</v>
      </c>
      <c r="G2743" s="116" t="s">
        <v>1437</v>
      </c>
      <c r="H2743" s="116" t="s">
        <v>1042</v>
      </c>
      <c r="I2743" s="116"/>
      <c r="J2743" s="116" t="s">
        <v>3477</v>
      </c>
      <c r="K2743" s="116" t="s">
        <v>3478</v>
      </c>
      <c r="L2743" s="116" t="s">
        <v>3477</v>
      </c>
      <c r="M2743" s="116" t="s">
        <v>12806</v>
      </c>
    </row>
    <row r="2744" spans="1:13">
      <c r="A2744" s="115">
        <v>9674</v>
      </c>
      <c r="B2744" s="115">
        <v>3171</v>
      </c>
      <c r="C2744" s="116" t="s">
        <v>842</v>
      </c>
      <c r="D2744" s="116" t="s">
        <v>45</v>
      </c>
      <c r="E2744" s="116" t="s">
        <v>1435</v>
      </c>
      <c r="F2744" s="116" t="s">
        <v>9246</v>
      </c>
      <c r="G2744" s="116" t="s">
        <v>1437</v>
      </c>
      <c r="H2744" s="116" t="s">
        <v>1042</v>
      </c>
      <c r="I2744" s="116" t="s">
        <v>9801</v>
      </c>
      <c r="J2744" s="116" t="s">
        <v>9802</v>
      </c>
      <c r="K2744" s="116" t="s">
        <v>9803</v>
      </c>
      <c r="L2744" s="116" t="s">
        <v>9802</v>
      </c>
      <c r="M2744" s="116" t="s">
        <v>12807</v>
      </c>
    </row>
    <row r="2745" spans="1:13">
      <c r="A2745" s="115">
        <v>6067</v>
      </c>
      <c r="B2745" s="115">
        <v>872</v>
      </c>
      <c r="C2745" s="116" t="s">
        <v>842</v>
      </c>
      <c r="D2745" s="116" t="s">
        <v>56</v>
      </c>
      <c r="E2745" s="116" t="s">
        <v>1435</v>
      </c>
      <c r="F2745" s="116" t="s">
        <v>1436</v>
      </c>
      <c r="G2745" s="116" t="s">
        <v>1437</v>
      </c>
      <c r="H2745" s="116" t="s">
        <v>1438</v>
      </c>
      <c r="I2745" s="116"/>
      <c r="J2745" s="116" t="s">
        <v>1439</v>
      </c>
      <c r="K2745" s="116" t="s">
        <v>1440</v>
      </c>
      <c r="L2745" s="116" t="s">
        <v>1439</v>
      </c>
      <c r="M2745" s="116" t="s">
        <v>12806</v>
      </c>
    </row>
    <row r="2746" spans="1:13">
      <c r="A2746" s="115">
        <v>6318</v>
      </c>
      <c r="B2746" s="115">
        <v>873</v>
      </c>
      <c r="C2746" s="116" t="s">
        <v>842</v>
      </c>
      <c r="D2746" s="116" t="s">
        <v>56</v>
      </c>
      <c r="E2746" s="116" t="s">
        <v>1435</v>
      </c>
      <c r="F2746" s="116" t="s">
        <v>1436</v>
      </c>
      <c r="G2746" s="116" t="s">
        <v>1437</v>
      </c>
      <c r="H2746" s="116" t="s">
        <v>1438</v>
      </c>
      <c r="I2746" s="116" t="s">
        <v>1445</v>
      </c>
      <c r="J2746" s="116" t="s">
        <v>2143</v>
      </c>
      <c r="K2746" s="116" t="s">
        <v>2144</v>
      </c>
      <c r="L2746" s="116" t="s">
        <v>2143</v>
      </c>
      <c r="M2746" s="116" t="s">
        <v>12806</v>
      </c>
    </row>
    <row r="2747" spans="1:13">
      <c r="A2747" s="115">
        <v>7458</v>
      </c>
      <c r="B2747" s="115">
        <v>2035</v>
      </c>
      <c r="C2747" s="116" t="s">
        <v>842</v>
      </c>
      <c r="D2747" s="116" t="s">
        <v>56</v>
      </c>
      <c r="E2747" s="116" t="s">
        <v>6550</v>
      </c>
      <c r="F2747" s="116"/>
      <c r="G2747" s="116" t="s">
        <v>6551</v>
      </c>
      <c r="H2747" s="116"/>
      <c r="I2747" s="116"/>
      <c r="J2747" s="116" t="s">
        <v>6550</v>
      </c>
      <c r="K2747" s="116" t="s">
        <v>6551</v>
      </c>
      <c r="L2747" s="116" t="s">
        <v>6550</v>
      </c>
      <c r="M2747" s="116" t="s">
        <v>12807</v>
      </c>
    </row>
    <row r="2748" spans="1:13">
      <c r="A2748" s="115">
        <v>9556</v>
      </c>
      <c r="B2748" s="115">
        <v>2039</v>
      </c>
      <c r="C2748" s="116" t="s">
        <v>842</v>
      </c>
      <c r="D2748" s="116" t="s">
        <v>56</v>
      </c>
      <c r="E2748" s="116" t="s">
        <v>6550</v>
      </c>
      <c r="F2748" s="116" t="s">
        <v>6562</v>
      </c>
      <c r="G2748" s="116" t="s">
        <v>6551</v>
      </c>
      <c r="H2748" s="116" t="s">
        <v>6563</v>
      </c>
      <c r="I2748" s="116"/>
      <c r="J2748" s="116" t="s">
        <v>6564</v>
      </c>
      <c r="K2748" s="116" t="s">
        <v>6565</v>
      </c>
      <c r="L2748" s="116" t="s">
        <v>6564</v>
      </c>
      <c r="M2748" s="116" t="s">
        <v>12807</v>
      </c>
    </row>
    <row r="2749" spans="1:13">
      <c r="A2749" s="115">
        <v>7462</v>
      </c>
      <c r="B2749" s="115">
        <v>2040</v>
      </c>
      <c r="C2749" s="116" t="s">
        <v>842</v>
      </c>
      <c r="D2749" s="116" t="s">
        <v>56</v>
      </c>
      <c r="E2749" s="116" t="s">
        <v>6550</v>
      </c>
      <c r="F2749" s="116" t="s">
        <v>6562</v>
      </c>
      <c r="G2749" s="116" t="s">
        <v>6551</v>
      </c>
      <c r="H2749" s="116" t="s">
        <v>6563</v>
      </c>
      <c r="I2749" s="116" t="s">
        <v>6566</v>
      </c>
      <c r="J2749" s="116" t="s">
        <v>6567</v>
      </c>
      <c r="K2749" s="116" t="s">
        <v>6568</v>
      </c>
      <c r="L2749" s="116" t="s">
        <v>6567</v>
      </c>
      <c r="M2749" s="116" t="s">
        <v>12807</v>
      </c>
    </row>
    <row r="2750" spans="1:13">
      <c r="A2750" s="115">
        <v>7459</v>
      </c>
      <c r="B2750" s="115">
        <v>2036</v>
      </c>
      <c r="C2750" s="116" t="s">
        <v>842</v>
      </c>
      <c r="D2750" s="116" t="s">
        <v>56</v>
      </c>
      <c r="E2750" s="116" t="s">
        <v>6550</v>
      </c>
      <c r="F2750" s="116" t="s">
        <v>6552</v>
      </c>
      <c r="G2750" s="116" t="s">
        <v>6551</v>
      </c>
      <c r="H2750" s="116" t="s">
        <v>6553</v>
      </c>
      <c r="I2750" s="116"/>
      <c r="J2750" s="116" t="s">
        <v>6554</v>
      </c>
      <c r="K2750" s="116" t="s">
        <v>6555</v>
      </c>
      <c r="L2750" s="116" t="s">
        <v>6554</v>
      </c>
      <c r="M2750" s="116" t="s">
        <v>12807</v>
      </c>
    </row>
    <row r="2751" spans="1:13">
      <c r="A2751" s="115">
        <v>7460</v>
      </c>
      <c r="B2751" s="115">
        <v>2037</v>
      </c>
      <c r="C2751" s="116" t="s">
        <v>842</v>
      </c>
      <c r="D2751" s="116" t="s">
        <v>56</v>
      </c>
      <c r="E2751" s="116" t="s">
        <v>6550</v>
      </c>
      <c r="F2751" s="116" t="s">
        <v>6552</v>
      </c>
      <c r="G2751" s="116" t="s">
        <v>6551</v>
      </c>
      <c r="H2751" s="116" t="s">
        <v>6553</v>
      </c>
      <c r="I2751" s="116" t="s">
        <v>6556</v>
      </c>
      <c r="J2751" s="116" t="s">
        <v>6557</v>
      </c>
      <c r="K2751" s="116" t="s">
        <v>6558</v>
      </c>
      <c r="L2751" s="116" t="s">
        <v>6557</v>
      </c>
      <c r="M2751" s="116" t="s">
        <v>12807</v>
      </c>
    </row>
    <row r="2752" spans="1:13">
      <c r="A2752" s="115">
        <v>7461</v>
      </c>
      <c r="B2752" s="115">
        <v>2038</v>
      </c>
      <c r="C2752" s="116" t="s">
        <v>842</v>
      </c>
      <c r="D2752" s="116" t="s">
        <v>56</v>
      </c>
      <c r="E2752" s="116" t="s">
        <v>6550</v>
      </c>
      <c r="F2752" s="116" t="s">
        <v>6552</v>
      </c>
      <c r="G2752" s="116" t="s">
        <v>6551</v>
      </c>
      <c r="H2752" s="116" t="s">
        <v>6553</v>
      </c>
      <c r="I2752" s="116" t="s">
        <v>6559</v>
      </c>
      <c r="J2752" s="116" t="s">
        <v>6560</v>
      </c>
      <c r="K2752" s="116" t="s">
        <v>6561</v>
      </c>
      <c r="L2752" s="116" t="s">
        <v>6560</v>
      </c>
      <c r="M2752" s="116" t="s">
        <v>12807</v>
      </c>
    </row>
    <row r="2753" spans="1:13">
      <c r="A2753" s="115">
        <v>7463</v>
      </c>
      <c r="B2753" s="115">
        <v>2041</v>
      </c>
      <c r="C2753" s="116" t="s">
        <v>842</v>
      </c>
      <c r="D2753" s="116" t="s">
        <v>56</v>
      </c>
      <c r="E2753" s="116" t="s">
        <v>6550</v>
      </c>
      <c r="F2753" s="116" t="s">
        <v>3650</v>
      </c>
      <c r="G2753" s="116" t="s">
        <v>6551</v>
      </c>
      <c r="H2753" s="116" t="s">
        <v>6569</v>
      </c>
      <c r="I2753" s="116"/>
      <c r="J2753" s="116" t="s">
        <v>6570</v>
      </c>
      <c r="K2753" s="116" t="s">
        <v>6571</v>
      </c>
      <c r="L2753" s="116" t="s">
        <v>6570</v>
      </c>
      <c r="M2753" s="116" t="s">
        <v>12807</v>
      </c>
    </row>
    <row r="2754" spans="1:13">
      <c r="A2754" s="115">
        <v>9557</v>
      </c>
      <c r="B2754" s="115">
        <v>2043</v>
      </c>
      <c r="C2754" s="116" t="s">
        <v>842</v>
      </c>
      <c r="D2754" s="116" t="s">
        <v>56</v>
      </c>
      <c r="E2754" s="116" t="s">
        <v>6550</v>
      </c>
      <c r="F2754" s="116" t="s">
        <v>3650</v>
      </c>
      <c r="G2754" s="116" t="s">
        <v>6551</v>
      </c>
      <c r="H2754" s="116" t="s">
        <v>6569</v>
      </c>
      <c r="I2754" s="116" t="s">
        <v>6574</v>
      </c>
      <c r="J2754" s="116" t="s">
        <v>6575</v>
      </c>
      <c r="K2754" s="116" t="s">
        <v>6576</v>
      </c>
      <c r="L2754" s="116" t="s">
        <v>6575</v>
      </c>
      <c r="M2754" s="116" t="s">
        <v>12807</v>
      </c>
    </row>
    <row r="2755" spans="1:13">
      <c r="A2755" s="115">
        <v>7503</v>
      </c>
      <c r="B2755" s="115">
        <v>2045</v>
      </c>
      <c r="C2755" s="116" t="s">
        <v>842</v>
      </c>
      <c r="D2755" s="116" t="s">
        <v>56</v>
      </c>
      <c r="E2755" s="116" t="s">
        <v>6550</v>
      </c>
      <c r="F2755" s="116" t="s">
        <v>3650</v>
      </c>
      <c r="G2755" s="116" t="s">
        <v>6551</v>
      </c>
      <c r="H2755" s="116" t="s">
        <v>6569</v>
      </c>
      <c r="I2755" s="116" t="s">
        <v>6579</v>
      </c>
      <c r="J2755" s="116" t="s">
        <v>6580</v>
      </c>
      <c r="K2755" s="116" t="s">
        <v>6581</v>
      </c>
      <c r="L2755" s="116" t="s">
        <v>6580</v>
      </c>
      <c r="M2755" s="116" t="s">
        <v>12807</v>
      </c>
    </row>
    <row r="2756" spans="1:13">
      <c r="A2756" s="115">
        <v>7502</v>
      </c>
      <c r="B2756" s="115">
        <v>2042</v>
      </c>
      <c r="C2756" s="116" t="s">
        <v>842</v>
      </c>
      <c r="D2756" s="116" t="s">
        <v>56</v>
      </c>
      <c r="E2756" s="116" t="s">
        <v>6550</v>
      </c>
      <c r="F2756" s="116" t="s">
        <v>3650</v>
      </c>
      <c r="G2756" s="116" t="s">
        <v>6551</v>
      </c>
      <c r="H2756" s="116" t="s">
        <v>6569</v>
      </c>
      <c r="I2756" s="116" t="s">
        <v>5792</v>
      </c>
      <c r="J2756" s="116" t="s">
        <v>6572</v>
      </c>
      <c r="K2756" s="116" t="s">
        <v>6573</v>
      </c>
      <c r="L2756" s="116" t="s">
        <v>6572</v>
      </c>
      <c r="M2756" s="116" t="s">
        <v>12807</v>
      </c>
    </row>
    <row r="2757" spans="1:13">
      <c r="A2757" s="115">
        <v>9558</v>
      </c>
      <c r="B2757" s="115">
        <v>2044</v>
      </c>
      <c r="C2757" s="116" t="s">
        <v>842</v>
      </c>
      <c r="D2757" s="116" t="s">
        <v>56</v>
      </c>
      <c r="E2757" s="116" t="s">
        <v>6550</v>
      </c>
      <c r="F2757" s="116" t="s">
        <v>3650</v>
      </c>
      <c r="G2757" s="116" t="s">
        <v>6551</v>
      </c>
      <c r="H2757" s="116" t="s">
        <v>6569</v>
      </c>
      <c r="I2757" s="116" t="s">
        <v>1599</v>
      </c>
      <c r="J2757" s="116" t="s">
        <v>6577</v>
      </c>
      <c r="K2757" s="116" t="s">
        <v>6578</v>
      </c>
      <c r="L2757" s="116" t="s">
        <v>6577</v>
      </c>
      <c r="M2757" s="116" t="s">
        <v>12807</v>
      </c>
    </row>
    <row r="2758" spans="1:13">
      <c r="A2758" s="115">
        <v>9295</v>
      </c>
      <c r="B2758" s="115">
        <v>1867</v>
      </c>
      <c r="C2758" s="116" t="s">
        <v>842</v>
      </c>
      <c r="D2758" s="116" t="s">
        <v>56</v>
      </c>
      <c r="E2758" s="116" t="s">
        <v>6065</v>
      </c>
      <c r="F2758" s="116"/>
      <c r="G2758" s="116" t="s">
        <v>6066</v>
      </c>
      <c r="H2758" s="116"/>
      <c r="I2758" s="116"/>
      <c r="J2758" s="116" t="s">
        <v>6065</v>
      </c>
      <c r="K2758" s="116" t="s">
        <v>6066</v>
      </c>
      <c r="L2758" s="116" t="s">
        <v>6065</v>
      </c>
      <c r="M2758" s="116" t="s">
        <v>12807</v>
      </c>
    </row>
    <row r="2759" spans="1:13">
      <c r="A2759" s="115">
        <v>9409</v>
      </c>
      <c r="B2759" s="115">
        <v>1868</v>
      </c>
      <c r="C2759" s="116" t="s">
        <v>842</v>
      </c>
      <c r="D2759" s="116" t="s">
        <v>56</v>
      </c>
      <c r="E2759" s="116" t="s">
        <v>6065</v>
      </c>
      <c r="F2759" s="116" t="s">
        <v>6067</v>
      </c>
      <c r="G2759" s="116" t="s">
        <v>6066</v>
      </c>
      <c r="H2759" s="116" t="s">
        <v>263</v>
      </c>
      <c r="I2759" s="116"/>
      <c r="J2759" s="116" t="s">
        <v>6068</v>
      </c>
      <c r="K2759" s="116" t="s">
        <v>6069</v>
      </c>
      <c r="L2759" s="116" t="s">
        <v>6068</v>
      </c>
      <c r="M2759" s="116" t="s">
        <v>12807</v>
      </c>
    </row>
    <row r="2760" spans="1:13">
      <c r="A2760" s="115">
        <v>6718</v>
      </c>
      <c r="B2760" s="115">
        <v>874</v>
      </c>
      <c r="C2760" s="116" t="s">
        <v>842</v>
      </c>
      <c r="D2760" s="116" t="s">
        <v>40</v>
      </c>
      <c r="E2760" s="116" t="s">
        <v>1922</v>
      </c>
      <c r="F2760" s="116"/>
      <c r="G2760" s="116" t="s">
        <v>2996</v>
      </c>
      <c r="H2760" s="116"/>
      <c r="I2760" s="116"/>
      <c r="J2760" s="116" t="s">
        <v>1922</v>
      </c>
      <c r="K2760" s="116" t="s">
        <v>2996</v>
      </c>
      <c r="L2760" s="116" t="s">
        <v>1922</v>
      </c>
      <c r="M2760" s="116" t="s">
        <v>12806</v>
      </c>
    </row>
    <row r="2761" spans="1:13">
      <c r="A2761" s="115">
        <v>6319</v>
      </c>
      <c r="B2761" s="115">
        <v>875</v>
      </c>
      <c r="C2761" s="116" t="s">
        <v>842</v>
      </c>
      <c r="D2761" s="116" t="s">
        <v>40</v>
      </c>
      <c r="E2761" s="116" t="s">
        <v>1922</v>
      </c>
      <c r="F2761" s="116" t="s">
        <v>1923</v>
      </c>
      <c r="G2761" s="116" t="s">
        <v>2996</v>
      </c>
      <c r="H2761" s="116" t="s">
        <v>1104</v>
      </c>
      <c r="I2761" s="116"/>
      <c r="J2761" s="116" t="s">
        <v>1924</v>
      </c>
      <c r="K2761" s="116" t="s">
        <v>1925</v>
      </c>
      <c r="L2761" s="116" t="s">
        <v>1924</v>
      </c>
      <c r="M2761" s="116" t="s">
        <v>12806</v>
      </c>
    </row>
    <row r="2762" spans="1:13">
      <c r="A2762" s="115">
        <v>7360</v>
      </c>
      <c r="B2762" s="115">
        <v>3632</v>
      </c>
      <c r="C2762" s="116" t="s">
        <v>842</v>
      </c>
      <c r="D2762" s="116" t="s">
        <v>56</v>
      </c>
      <c r="E2762" s="116" t="s">
        <v>1922</v>
      </c>
      <c r="F2762" s="116" t="s">
        <v>1923</v>
      </c>
      <c r="G2762" s="116" t="s">
        <v>2996</v>
      </c>
      <c r="H2762" s="116" t="s">
        <v>877</v>
      </c>
      <c r="I2762" s="116" t="s">
        <v>11157</v>
      </c>
      <c r="J2762" s="116" t="s">
        <v>11158</v>
      </c>
      <c r="K2762" s="116" t="s">
        <v>11159</v>
      </c>
      <c r="L2762" s="116" t="s">
        <v>11158</v>
      </c>
      <c r="M2762" s="116" t="s">
        <v>12807</v>
      </c>
    </row>
    <row r="2763" spans="1:13">
      <c r="A2763" s="115">
        <v>7361</v>
      </c>
      <c r="B2763" s="115">
        <v>3633</v>
      </c>
      <c r="C2763" s="116" t="s">
        <v>842</v>
      </c>
      <c r="D2763" s="116" t="s">
        <v>56</v>
      </c>
      <c r="E2763" s="116" t="s">
        <v>1922</v>
      </c>
      <c r="F2763" s="116" t="s">
        <v>1923</v>
      </c>
      <c r="G2763" s="116" t="s">
        <v>2996</v>
      </c>
      <c r="H2763" s="116" t="s">
        <v>877</v>
      </c>
      <c r="I2763" s="116" t="s">
        <v>11160</v>
      </c>
      <c r="J2763" s="116" t="s">
        <v>11161</v>
      </c>
      <c r="K2763" s="116" t="s">
        <v>11162</v>
      </c>
      <c r="L2763" s="116" t="s">
        <v>11161</v>
      </c>
      <c r="M2763" s="116" t="s">
        <v>12807</v>
      </c>
    </row>
    <row r="2764" spans="1:13">
      <c r="A2764" s="115">
        <v>9377</v>
      </c>
      <c r="B2764" s="115">
        <v>2231</v>
      </c>
      <c r="C2764" s="116" t="s">
        <v>842</v>
      </c>
      <c r="D2764" s="116" t="s">
        <v>56</v>
      </c>
      <c r="E2764" s="116" t="s">
        <v>7127</v>
      </c>
      <c r="F2764" s="116"/>
      <c r="G2764" s="116" t="s">
        <v>7128</v>
      </c>
      <c r="H2764" s="116"/>
      <c r="I2764" s="116"/>
      <c r="J2764" s="116" t="s">
        <v>7127</v>
      </c>
      <c r="K2764" s="116" t="s">
        <v>7128</v>
      </c>
      <c r="L2764" s="116" t="s">
        <v>7127</v>
      </c>
      <c r="M2764" s="116" t="s">
        <v>12807</v>
      </c>
    </row>
    <row r="2765" spans="1:13">
      <c r="A2765" s="115">
        <v>9380</v>
      </c>
      <c r="B2765" s="115">
        <v>2238</v>
      </c>
      <c r="C2765" s="116" t="s">
        <v>842</v>
      </c>
      <c r="D2765" s="116" t="s">
        <v>56</v>
      </c>
      <c r="E2765" s="116" t="s">
        <v>7127</v>
      </c>
      <c r="F2765" s="116" t="s">
        <v>7145</v>
      </c>
      <c r="G2765" s="116" t="s">
        <v>7128</v>
      </c>
      <c r="H2765" s="116" t="s">
        <v>7146</v>
      </c>
      <c r="I2765" s="116"/>
      <c r="J2765" s="116" t="s">
        <v>7147</v>
      </c>
      <c r="K2765" s="116" t="s">
        <v>7148</v>
      </c>
      <c r="L2765" s="116" t="s">
        <v>7147</v>
      </c>
      <c r="M2765" s="116" t="s">
        <v>12807</v>
      </c>
    </row>
    <row r="2766" spans="1:13">
      <c r="A2766" s="115">
        <v>10048</v>
      </c>
      <c r="B2766" s="115">
        <v>2239</v>
      </c>
      <c r="C2766" s="116" t="s">
        <v>842</v>
      </c>
      <c r="D2766" s="116" t="s">
        <v>56</v>
      </c>
      <c r="E2766" s="116" t="s">
        <v>7127</v>
      </c>
      <c r="F2766" s="116" t="s">
        <v>7145</v>
      </c>
      <c r="G2766" s="116" t="s">
        <v>7128</v>
      </c>
      <c r="H2766" s="116" t="s">
        <v>7146</v>
      </c>
      <c r="I2766" s="116" t="s">
        <v>7149</v>
      </c>
      <c r="J2766" s="116" t="s">
        <v>7150</v>
      </c>
      <c r="K2766" s="116" t="s">
        <v>7151</v>
      </c>
      <c r="L2766" s="116" t="s">
        <v>7150</v>
      </c>
      <c r="M2766" s="116" t="s">
        <v>12807</v>
      </c>
    </row>
    <row r="2767" spans="1:13">
      <c r="A2767" s="115">
        <v>9381</v>
      </c>
      <c r="B2767" s="115">
        <v>2240</v>
      </c>
      <c r="C2767" s="116" t="s">
        <v>842</v>
      </c>
      <c r="D2767" s="116" t="s">
        <v>56</v>
      </c>
      <c r="E2767" s="116" t="s">
        <v>7127</v>
      </c>
      <c r="F2767" s="116" t="s">
        <v>7152</v>
      </c>
      <c r="G2767" s="116" t="s">
        <v>7128</v>
      </c>
      <c r="H2767" s="116" t="s">
        <v>525</v>
      </c>
      <c r="I2767" s="116"/>
      <c r="J2767" s="116" t="s">
        <v>7153</v>
      </c>
      <c r="K2767" s="116" t="s">
        <v>7154</v>
      </c>
      <c r="L2767" s="116" t="s">
        <v>7153</v>
      </c>
      <c r="M2767" s="116" t="s">
        <v>12807</v>
      </c>
    </row>
    <row r="2768" spans="1:13">
      <c r="A2768" s="115">
        <v>8421</v>
      </c>
      <c r="B2768" s="115">
        <v>2241</v>
      </c>
      <c r="C2768" s="116" t="s">
        <v>842</v>
      </c>
      <c r="D2768" s="116" t="s">
        <v>56</v>
      </c>
      <c r="E2768" s="116" t="s">
        <v>7127</v>
      </c>
      <c r="F2768" s="116" t="s">
        <v>7152</v>
      </c>
      <c r="G2768" s="116" t="s">
        <v>7128</v>
      </c>
      <c r="H2768" s="116" t="s">
        <v>525</v>
      </c>
      <c r="I2768" s="116" t="s">
        <v>7155</v>
      </c>
      <c r="J2768" s="116" t="s">
        <v>7156</v>
      </c>
      <c r="K2768" s="116" t="s">
        <v>7157</v>
      </c>
      <c r="L2768" s="116" t="s">
        <v>7156</v>
      </c>
      <c r="M2768" s="116" t="s">
        <v>12807</v>
      </c>
    </row>
    <row r="2769" spans="1:13">
      <c r="A2769" s="115">
        <v>7641</v>
      </c>
      <c r="B2769" s="115">
        <v>2242</v>
      </c>
      <c r="C2769" s="116" t="s">
        <v>842</v>
      </c>
      <c r="D2769" s="116" t="s">
        <v>56</v>
      </c>
      <c r="E2769" s="116" t="s">
        <v>7127</v>
      </c>
      <c r="F2769" s="116" t="s">
        <v>7152</v>
      </c>
      <c r="G2769" s="116" t="s">
        <v>7128</v>
      </c>
      <c r="H2769" s="116" t="s">
        <v>525</v>
      </c>
      <c r="I2769" s="116" t="s">
        <v>7158</v>
      </c>
      <c r="J2769" s="116" t="s">
        <v>7159</v>
      </c>
      <c r="K2769" s="116" t="s">
        <v>7160</v>
      </c>
      <c r="L2769" s="116" t="s">
        <v>7159</v>
      </c>
      <c r="M2769" s="116" t="s">
        <v>12807</v>
      </c>
    </row>
    <row r="2770" spans="1:13">
      <c r="A2770" s="115">
        <v>8422</v>
      </c>
      <c r="B2770" s="115">
        <v>2243</v>
      </c>
      <c r="C2770" s="116" t="s">
        <v>842</v>
      </c>
      <c r="D2770" s="116" t="s">
        <v>56</v>
      </c>
      <c r="E2770" s="116" t="s">
        <v>7127</v>
      </c>
      <c r="F2770" s="116" t="s">
        <v>7152</v>
      </c>
      <c r="G2770" s="116" t="s">
        <v>7128</v>
      </c>
      <c r="H2770" s="116" t="s">
        <v>525</v>
      </c>
      <c r="I2770" s="116" t="s">
        <v>7161</v>
      </c>
      <c r="J2770" s="116" t="s">
        <v>7162</v>
      </c>
      <c r="K2770" s="116" t="s">
        <v>7163</v>
      </c>
      <c r="L2770" s="116" t="s">
        <v>7162</v>
      </c>
      <c r="M2770" s="116" t="s">
        <v>12807</v>
      </c>
    </row>
    <row r="2771" spans="1:13">
      <c r="A2771" s="115">
        <v>9385</v>
      </c>
      <c r="B2771" s="115">
        <v>2249</v>
      </c>
      <c r="C2771" s="116" t="s">
        <v>842</v>
      </c>
      <c r="D2771" s="116" t="s">
        <v>56</v>
      </c>
      <c r="E2771" s="116" t="s">
        <v>7127</v>
      </c>
      <c r="F2771" s="116" t="s">
        <v>7182</v>
      </c>
      <c r="G2771" s="116" t="s">
        <v>7128</v>
      </c>
      <c r="H2771" s="116" t="s">
        <v>7183</v>
      </c>
      <c r="I2771" s="116"/>
      <c r="J2771" s="116" t="s">
        <v>7184</v>
      </c>
      <c r="K2771" s="116" t="s">
        <v>7185</v>
      </c>
      <c r="L2771" s="116" t="s">
        <v>7184</v>
      </c>
      <c r="M2771" s="116" t="s">
        <v>12807</v>
      </c>
    </row>
    <row r="2772" spans="1:13">
      <c r="A2772" s="115">
        <v>8023</v>
      </c>
      <c r="B2772" s="115">
        <v>2311</v>
      </c>
      <c r="C2772" s="116" t="s">
        <v>842</v>
      </c>
      <c r="D2772" s="116" t="s">
        <v>56</v>
      </c>
      <c r="E2772" s="116" t="s">
        <v>7127</v>
      </c>
      <c r="F2772" s="116"/>
      <c r="G2772" s="116" t="s">
        <v>7128</v>
      </c>
      <c r="H2772" s="116"/>
      <c r="I2772" s="116" t="s">
        <v>7373</v>
      </c>
      <c r="J2772" s="116" t="s">
        <v>7374</v>
      </c>
      <c r="K2772" s="116" t="s">
        <v>7375</v>
      </c>
      <c r="L2772" s="116" t="s">
        <v>7374</v>
      </c>
      <c r="M2772" s="116" t="s">
        <v>12807</v>
      </c>
    </row>
    <row r="2773" spans="1:13">
      <c r="A2773" s="115">
        <v>9386</v>
      </c>
      <c r="B2773" s="115">
        <v>2250</v>
      </c>
      <c r="C2773" s="116" t="s">
        <v>842</v>
      </c>
      <c r="D2773" s="116" t="s">
        <v>56</v>
      </c>
      <c r="E2773" s="116" t="s">
        <v>7127</v>
      </c>
      <c r="F2773" s="116" t="s">
        <v>7186</v>
      </c>
      <c r="G2773" s="116" t="s">
        <v>7128</v>
      </c>
      <c r="H2773" s="116" t="s">
        <v>7187</v>
      </c>
      <c r="I2773" s="116"/>
      <c r="J2773" s="116" t="s">
        <v>7188</v>
      </c>
      <c r="K2773" s="116" t="s">
        <v>7189</v>
      </c>
      <c r="L2773" s="116" t="s">
        <v>7188</v>
      </c>
      <c r="M2773" s="116" t="s">
        <v>12807</v>
      </c>
    </row>
    <row r="2774" spans="1:13">
      <c r="A2774" s="115">
        <v>8423</v>
      </c>
      <c r="B2774" s="115">
        <v>2251</v>
      </c>
      <c r="C2774" s="116" t="s">
        <v>842</v>
      </c>
      <c r="D2774" s="116" t="s">
        <v>56</v>
      </c>
      <c r="E2774" s="116" t="s">
        <v>7127</v>
      </c>
      <c r="F2774" s="116" t="s">
        <v>7186</v>
      </c>
      <c r="G2774" s="116" t="s">
        <v>7128</v>
      </c>
      <c r="H2774" s="116" t="s">
        <v>7187</v>
      </c>
      <c r="I2774" s="116" t="s">
        <v>7190</v>
      </c>
      <c r="J2774" s="116" t="s">
        <v>7191</v>
      </c>
      <c r="K2774" s="116" t="s">
        <v>7192</v>
      </c>
      <c r="L2774" s="116" t="s">
        <v>7191</v>
      </c>
      <c r="M2774" s="116" t="s">
        <v>12807</v>
      </c>
    </row>
    <row r="2775" spans="1:13">
      <c r="A2775" s="115">
        <v>9387</v>
      </c>
      <c r="B2775" s="115">
        <v>2252</v>
      </c>
      <c r="C2775" s="116" t="s">
        <v>842</v>
      </c>
      <c r="D2775" s="116" t="s">
        <v>56</v>
      </c>
      <c r="E2775" s="116" t="s">
        <v>7127</v>
      </c>
      <c r="F2775" s="116" t="s">
        <v>7193</v>
      </c>
      <c r="G2775" s="116" t="s">
        <v>7128</v>
      </c>
      <c r="H2775" s="116" t="s">
        <v>7194</v>
      </c>
      <c r="I2775" s="116"/>
      <c r="J2775" s="116" t="s">
        <v>7195</v>
      </c>
      <c r="K2775" s="116" t="s">
        <v>7196</v>
      </c>
      <c r="L2775" s="116" t="s">
        <v>7195</v>
      </c>
      <c r="M2775" s="116" t="s">
        <v>12807</v>
      </c>
    </row>
    <row r="2776" spans="1:13">
      <c r="A2776" s="115">
        <v>7644</v>
      </c>
      <c r="B2776" s="115">
        <v>2253</v>
      </c>
      <c r="C2776" s="116" t="s">
        <v>842</v>
      </c>
      <c r="D2776" s="116" t="s">
        <v>56</v>
      </c>
      <c r="E2776" s="116" t="s">
        <v>7127</v>
      </c>
      <c r="F2776" s="116" t="s">
        <v>7193</v>
      </c>
      <c r="G2776" s="116" t="s">
        <v>7128</v>
      </c>
      <c r="H2776" s="116" t="s">
        <v>7194</v>
      </c>
      <c r="I2776" s="116" t="s">
        <v>7197</v>
      </c>
      <c r="J2776" s="116" t="s">
        <v>7198</v>
      </c>
      <c r="K2776" s="116" t="s">
        <v>7199</v>
      </c>
      <c r="L2776" s="116" t="s">
        <v>7198</v>
      </c>
      <c r="M2776" s="116" t="s">
        <v>12807</v>
      </c>
    </row>
    <row r="2777" spans="1:13">
      <c r="A2777" s="115">
        <v>9388</v>
      </c>
      <c r="B2777" s="115">
        <v>2255</v>
      </c>
      <c r="C2777" s="116" t="s">
        <v>842</v>
      </c>
      <c r="D2777" s="116" t="s">
        <v>56</v>
      </c>
      <c r="E2777" s="116" t="s">
        <v>7127</v>
      </c>
      <c r="F2777" s="116" t="s">
        <v>7203</v>
      </c>
      <c r="G2777" s="116" t="s">
        <v>7128</v>
      </c>
      <c r="H2777" s="116" t="s">
        <v>7204</v>
      </c>
      <c r="I2777" s="116"/>
      <c r="J2777" s="116" t="s">
        <v>7205</v>
      </c>
      <c r="K2777" s="116" t="s">
        <v>7206</v>
      </c>
      <c r="L2777" s="116" t="s">
        <v>7205</v>
      </c>
      <c r="M2777" s="116" t="s">
        <v>12807</v>
      </c>
    </row>
    <row r="2778" spans="1:13">
      <c r="A2778" s="115">
        <v>8424</v>
      </c>
      <c r="B2778" s="115">
        <v>2254</v>
      </c>
      <c r="C2778" s="116" t="s">
        <v>842</v>
      </c>
      <c r="D2778" s="116" t="s">
        <v>56</v>
      </c>
      <c r="E2778" s="116" t="s">
        <v>7127</v>
      </c>
      <c r="F2778" s="116" t="s">
        <v>7193</v>
      </c>
      <c r="G2778" s="116" t="s">
        <v>7128</v>
      </c>
      <c r="H2778" s="116" t="s">
        <v>7194</v>
      </c>
      <c r="I2778" s="116" t="s">
        <v>7200</v>
      </c>
      <c r="J2778" s="116" t="s">
        <v>7201</v>
      </c>
      <c r="K2778" s="116" t="s">
        <v>7202</v>
      </c>
      <c r="L2778" s="116" t="s">
        <v>7201</v>
      </c>
      <c r="M2778" s="116" t="s">
        <v>12807</v>
      </c>
    </row>
    <row r="2779" spans="1:13">
      <c r="A2779" s="115">
        <v>8317</v>
      </c>
      <c r="B2779" s="115">
        <v>2312</v>
      </c>
      <c r="C2779" s="116" t="s">
        <v>842</v>
      </c>
      <c r="D2779" s="116" t="s">
        <v>56</v>
      </c>
      <c r="E2779" s="116" t="s">
        <v>7127</v>
      </c>
      <c r="F2779" s="116"/>
      <c r="G2779" s="116" t="s">
        <v>7128</v>
      </c>
      <c r="H2779" s="116"/>
      <c r="I2779" s="116" t="s">
        <v>7376</v>
      </c>
      <c r="J2779" s="116" t="s">
        <v>7377</v>
      </c>
      <c r="K2779" s="116" t="s">
        <v>7378</v>
      </c>
      <c r="L2779" s="116" t="s">
        <v>7377</v>
      </c>
      <c r="M2779" s="116" t="s">
        <v>12807</v>
      </c>
    </row>
    <row r="2780" spans="1:13">
      <c r="A2780" s="115">
        <v>9396</v>
      </c>
      <c r="B2780" s="115">
        <v>2266</v>
      </c>
      <c r="C2780" s="116" t="s">
        <v>842</v>
      </c>
      <c r="D2780" s="116" t="s">
        <v>56</v>
      </c>
      <c r="E2780" s="116" t="s">
        <v>7127</v>
      </c>
      <c r="F2780" s="116" t="s">
        <v>7241</v>
      </c>
      <c r="G2780" s="116" t="s">
        <v>7128</v>
      </c>
      <c r="H2780" s="116" t="s">
        <v>7242</v>
      </c>
      <c r="I2780" s="116"/>
      <c r="J2780" s="116" t="s">
        <v>7243</v>
      </c>
      <c r="K2780" s="116" t="s">
        <v>7244</v>
      </c>
      <c r="L2780" s="116" t="s">
        <v>7243</v>
      </c>
      <c r="M2780" s="116" t="s">
        <v>12807</v>
      </c>
    </row>
    <row r="2781" spans="1:13">
      <c r="A2781" s="115">
        <v>7646</v>
      </c>
      <c r="B2781" s="115">
        <v>2267</v>
      </c>
      <c r="C2781" s="116" t="s">
        <v>842</v>
      </c>
      <c r="D2781" s="116" t="s">
        <v>56</v>
      </c>
      <c r="E2781" s="116" t="s">
        <v>7127</v>
      </c>
      <c r="F2781" s="116" t="s">
        <v>7241</v>
      </c>
      <c r="G2781" s="116" t="s">
        <v>7128</v>
      </c>
      <c r="H2781" s="116" t="s">
        <v>7242</v>
      </c>
      <c r="I2781" s="116" t="s">
        <v>7245</v>
      </c>
      <c r="J2781" s="116" t="s">
        <v>7246</v>
      </c>
      <c r="K2781" s="116" t="s">
        <v>7247</v>
      </c>
      <c r="L2781" s="116" t="s">
        <v>7246</v>
      </c>
      <c r="M2781" s="116" t="s">
        <v>12807</v>
      </c>
    </row>
    <row r="2782" spans="1:13">
      <c r="A2782" s="115">
        <v>8024</v>
      </c>
      <c r="B2782" s="115">
        <v>2313</v>
      </c>
      <c r="C2782" s="116" t="s">
        <v>842</v>
      </c>
      <c r="D2782" s="116" t="s">
        <v>56</v>
      </c>
      <c r="E2782" s="116" t="s">
        <v>7127</v>
      </c>
      <c r="F2782" s="116"/>
      <c r="G2782" s="116" t="s">
        <v>7128</v>
      </c>
      <c r="H2782" s="116"/>
      <c r="I2782" s="116" t="s">
        <v>7197</v>
      </c>
      <c r="J2782" s="116" t="s">
        <v>7379</v>
      </c>
      <c r="K2782" s="116" t="s">
        <v>7380</v>
      </c>
      <c r="L2782" s="116" t="s">
        <v>7379</v>
      </c>
      <c r="M2782" s="116" t="s">
        <v>12807</v>
      </c>
    </row>
    <row r="2783" spans="1:13">
      <c r="A2783" s="115">
        <v>8960</v>
      </c>
      <c r="B2783" s="115">
        <v>2308</v>
      </c>
      <c r="C2783" s="116" t="s">
        <v>842</v>
      </c>
      <c r="D2783" s="116" t="s">
        <v>56</v>
      </c>
      <c r="E2783" s="116" t="s">
        <v>7127</v>
      </c>
      <c r="F2783" s="116" t="s">
        <v>1056</v>
      </c>
      <c r="G2783" s="116" t="s">
        <v>7128</v>
      </c>
      <c r="H2783" s="116" t="s">
        <v>439</v>
      </c>
      <c r="I2783" s="116"/>
      <c r="J2783" s="116" t="s">
        <v>7362</v>
      </c>
      <c r="K2783" s="116" t="s">
        <v>7363</v>
      </c>
      <c r="L2783" s="116" t="s">
        <v>7362</v>
      </c>
      <c r="M2783" s="116" t="s">
        <v>12807</v>
      </c>
    </row>
    <row r="2784" spans="1:13">
      <c r="A2784" s="115">
        <v>8505</v>
      </c>
      <c r="B2784" s="115">
        <v>2307</v>
      </c>
      <c r="C2784" s="116" t="s">
        <v>842</v>
      </c>
      <c r="D2784" s="116" t="s">
        <v>56</v>
      </c>
      <c r="E2784" s="116" t="s">
        <v>7127</v>
      </c>
      <c r="F2784" s="116" t="s">
        <v>1056</v>
      </c>
      <c r="G2784" s="116" t="s">
        <v>7128</v>
      </c>
      <c r="H2784" s="116" t="s">
        <v>439</v>
      </c>
      <c r="I2784" s="116" t="s">
        <v>7364</v>
      </c>
      <c r="J2784" s="116" t="s">
        <v>7365</v>
      </c>
      <c r="K2784" s="116" t="s">
        <v>7366</v>
      </c>
      <c r="L2784" s="116" t="s">
        <v>7365</v>
      </c>
      <c r="M2784" s="116" t="s">
        <v>12807</v>
      </c>
    </row>
    <row r="2785" spans="1:13">
      <c r="A2785" s="115">
        <v>8318</v>
      </c>
      <c r="B2785" s="115">
        <v>2314</v>
      </c>
      <c r="C2785" s="116" t="s">
        <v>842</v>
      </c>
      <c r="D2785" s="116" t="s">
        <v>56</v>
      </c>
      <c r="E2785" s="116" t="s">
        <v>7127</v>
      </c>
      <c r="F2785" s="116"/>
      <c r="G2785" s="116" t="s">
        <v>7128</v>
      </c>
      <c r="H2785" s="116"/>
      <c r="I2785" s="116" t="s">
        <v>7381</v>
      </c>
      <c r="J2785" s="116" t="s">
        <v>7382</v>
      </c>
      <c r="K2785" s="116" t="s">
        <v>7383</v>
      </c>
      <c r="L2785" s="116" t="s">
        <v>7382</v>
      </c>
      <c r="M2785" s="116" t="s">
        <v>12807</v>
      </c>
    </row>
    <row r="2786" spans="1:13">
      <c r="A2786" s="115">
        <v>9392</v>
      </c>
      <c r="B2786" s="115">
        <v>2260</v>
      </c>
      <c r="C2786" s="116" t="s">
        <v>842</v>
      </c>
      <c r="D2786" s="116" t="s">
        <v>56</v>
      </c>
      <c r="E2786" s="116" t="s">
        <v>7127</v>
      </c>
      <c r="F2786" s="116" t="s">
        <v>7220</v>
      </c>
      <c r="G2786" s="116" t="s">
        <v>7128</v>
      </c>
      <c r="H2786" s="116" t="s">
        <v>7221</v>
      </c>
      <c r="I2786" s="116"/>
      <c r="J2786" s="116" t="s">
        <v>7222</v>
      </c>
      <c r="K2786" s="116" t="s">
        <v>7223</v>
      </c>
      <c r="L2786" s="116" t="s">
        <v>7222</v>
      </c>
      <c r="M2786" s="116" t="s">
        <v>12807</v>
      </c>
    </row>
    <row r="2787" spans="1:13">
      <c r="A2787" s="115">
        <v>8490</v>
      </c>
      <c r="B2787" s="115">
        <v>2262</v>
      </c>
      <c r="C2787" s="116" t="s">
        <v>842</v>
      </c>
      <c r="D2787" s="116" t="s">
        <v>56</v>
      </c>
      <c r="E2787" s="116" t="s">
        <v>7127</v>
      </c>
      <c r="F2787" s="116" t="s">
        <v>7220</v>
      </c>
      <c r="G2787" s="116" t="s">
        <v>7128</v>
      </c>
      <c r="H2787" s="116" t="s">
        <v>7221</v>
      </c>
      <c r="I2787" s="116" t="s">
        <v>7226</v>
      </c>
      <c r="J2787" s="116" t="s">
        <v>7227</v>
      </c>
      <c r="K2787" s="116" t="s">
        <v>7228</v>
      </c>
      <c r="L2787" s="116" t="s">
        <v>7227</v>
      </c>
      <c r="M2787" s="116" t="s">
        <v>12807</v>
      </c>
    </row>
    <row r="2788" spans="1:13">
      <c r="A2788" s="115">
        <v>9393</v>
      </c>
      <c r="B2788" s="115">
        <v>2263</v>
      </c>
      <c r="C2788" s="116" t="s">
        <v>842</v>
      </c>
      <c r="D2788" s="116" t="s">
        <v>56</v>
      </c>
      <c r="E2788" s="116" t="s">
        <v>7127</v>
      </c>
      <c r="F2788" s="116" t="s">
        <v>7229</v>
      </c>
      <c r="G2788" s="116" t="s">
        <v>7128</v>
      </c>
      <c r="H2788" s="116" t="s">
        <v>7230</v>
      </c>
      <c r="I2788" s="116"/>
      <c r="J2788" s="116" t="s">
        <v>7231</v>
      </c>
      <c r="K2788" s="116" t="s">
        <v>7232</v>
      </c>
      <c r="L2788" s="116" t="s">
        <v>7231</v>
      </c>
      <c r="M2788" s="116" t="s">
        <v>12807</v>
      </c>
    </row>
    <row r="2789" spans="1:13">
      <c r="A2789" s="115">
        <v>8489</v>
      </c>
      <c r="B2789" s="115">
        <v>2261</v>
      </c>
      <c r="C2789" s="116" t="s">
        <v>842</v>
      </c>
      <c r="D2789" s="116" t="s">
        <v>56</v>
      </c>
      <c r="E2789" s="116" t="s">
        <v>7127</v>
      </c>
      <c r="F2789" s="116" t="s">
        <v>7220</v>
      </c>
      <c r="G2789" s="116" t="s">
        <v>7128</v>
      </c>
      <c r="H2789" s="116" t="s">
        <v>7221</v>
      </c>
      <c r="I2789" s="116" t="s">
        <v>869</v>
      </c>
      <c r="J2789" s="116" t="s">
        <v>7224</v>
      </c>
      <c r="K2789" s="116" t="s">
        <v>7225</v>
      </c>
      <c r="L2789" s="116" t="s">
        <v>7224</v>
      </c>
      <c r="M2789" s="116" t="s">
        <v>12807</v>
      </c>
    </row>
    <row r="2790" spans="1:13">
      <c r="A2790" s="115">
        <v>8955</v>
      </c>
      <c r="B2790" s="115">
        <v>2286</v>
      </c>
      <c r="C2790" s="116" t="s">
        <v>842</v>
      </c>
      <c r="D2790" s="116" t="s">
        <v>56</v>
      </c>
      <c r="E2790" s="116" t="s">
        <v>7127</v>
      </c>
      <c r="F2790" s="116" t="s">
        <v>7304</v>
      </c>
      <c r="G2790" s="116" t="s">
        <v>7128</v>
      </c>
      <c r="H2790" s="116" t="s">
        <v>1380</v>
      </c>
      <c r="I2790" s="116"/>
      <c r="J2790" s="116" t="s">
        <v>7305</v>
      </c>
      <c r="K2790" s="116" t="s">
        <v>7306</v>
      </c>
      <c r="L2790" s="116" t="s">
        <v>7305</v>
      </c>
      <c r="M2790" s="116" t="s">
        <v>12807</v>
      </c>
    </row>
    <row r="2791" spans="1:13">
      <c r="A2791" s="115">
        <v>8496</v>
      </c>
      <c r="B2791" s="115">
        <v>2287</v>
      </c>
      <c r="C2791" s="116" t="s">
        <v>842</v>
      </c>
      <c r="D2791" s="116" t="s">
        <v>56</v>
      </c>
      <c r="E2791" s="116" t="s">
        <v>7127</v>
      </c>
      <c r="F2791" s="116" t="s">
        <v>7304</v>
      </c>
      <c r="G2791" s="116" t="s">
        <v>7128</v>
      </c>
      <c r="H2791" s="116" t="s">
        <v>1380</v>
      </c>
      <c r="I2791" s="116" t="s">
        <v>5488</v>
      </c>
      <c r="J2791" s="116" t="s">
        <v>7307</v>
      </c>
      <c r="K2791" s="116" t="s">
        <v>7308</v>
      </c>
      <c r="L2791" s="116" t="s">
        <v>7307</v>
      </c>
      <c r="M2791" s="116" t="s">
        <v>12807</v>
      </c>
    </row>
    <row r="2792" spans="1:13">
      <c r="A2792" s="115">
        <v>7654</v>
      </c>
      <c r="B2792" s="115">
        <v>2288</v>
      </c>
      <c r="C2792" s="116" t="s">
        <v>842</v>
      </c>
      <c r="D2792" s="116" t="s">
        <v>56</v>
      </c>
      <c r="E2792" s="116" t="s">
        <v>7127</v>
      </c>
      <c r="F2792" s="116" t="s">
        <v>7304</v>
      </c>
      <c r="G2792" s="116" t="s">
        <v>7128</v>
      </c>
      <c r="H2792" s="116" t="s">
        <v>1380</v>
      </c>
      <c r="I2792" s="116" t="s">
        <v>7309</v>
      </c>
      <c r="J2792" s="116" t="s">
        <v>7310</v>
      </c>
      <c r="K2792" s="116" t="s">
        <v>7311</v>
      </c>
      <c r="L2792" s="116" t="s">
        <v>7310</v>
      </c>
      <c r="M2792" s="116" t="s">
        <v>12807</v>
      </c>
    </row>
    <row r="2793" spans="1:13">
      <c r="A2793" s="115">
        <v>7655</v>
      </c>
      <c r="B2793" s="115">
        <v>2289</v>
      </c>
      <c r="C2793" s="116" t="s">
        <v>842</v>
      </c>
      <c r="D2793" s="116" t="s">
        <v>56</v>
      </c>
      <c r="E2793" s="116" t="s">
        <v>7127</v>
      </c>
      <c r="F2793" s="116" t="s">
        <v>7304</v>
      </c>
      <c r="G2793" s="116" t="s">
        <v>7128</v>
      </c>
      <c r="H2793" s="116" t="s">
        <v>1380</v>
      </c>
      <c r="I2793" s="116" t="s">
        <v>6813</v>
      </c>
      <c r="J2793" s="116" t="s">
        <v>7312</v>
      </c>
      <c r="K2793" s="116" t="s">
        <v>7313</v>
      </c>
      <c r="L2793" s="116" t="s">
        <v>7312</v>
      </c>
      <c r="M2793" s="116" t="s">
        <v>12807</v>
      </c>
    </row>
    <row r="2794" spans="1:13">
      <c r="A2794" s="115">
        <v>8497</v>
      </c>
      <c r="B2794" s="115">
        <v>2290</v>
      </c>
      <c r="C2794" s="116" t="s">
        <v>842</v>
      </c>
      <c r="D2794" s="116" t="s">
        <v>56</v>
      </c>
      <c r="E2794" s="116" t="s">
        <v>7127</v>
      </c>
      <c r="F2794" s="116" t="s">
        <v>7304</v>
      </c>
      <c r="G2794" s="116" t="s">
        <v>7128</v>
      </c>
      <c r="H2794" s="116" t="s">
        <v>1380</v>
      </c>
      <c r="I2794" s="116" t="s">
        <v>7314</v>
      </c>
      <c r="J2794" s="116" t="s">
        <v>7315</v>
      </c>
      <c r="K2794" s="116" t="s">
        <v>7316</v>
      </c>
      <c r="L2794" s="116" t="s">
        <v>7315</v>
      </c>
      <c r="M2794" s="116" t="s">
        <v>12807</v>
      </c>
    </row>
    <row r="2795" spans="1:13">
      <c r="A2795" s="115">
        <v>7656</v>
      </c>
      <c r="B2795" s="115">
        <v>2291</v>
      </c>
      <c r="C2795" s="116" t="s">
        <v>842</v>
      </c>
      <c r="D2795" s="116" t="s">
        <v>56</v>
      </c>
      <c r="E2795" s="116" t="s">
        <v>7127</v>
      </c>
      <c r="F2795" s="116" t="s">
        <v>7304</v>
      </c>
      <c r="G2795" s="116" t="s">
        <v>7128</v>
      </c>
      <c r="H2795" s="116" t="s">
        <v>1380</v>
      </c>
      <c r="I2795" s="116" t="s">
        <v>7317</v>
      </c>
      <c r="J2795" s="116" t="s">
        <v>7318</v>
      </c>
      <c r="K2795" s="116" t="s">
        <v>7319</v>
      </c>
      <c r="L2795" s="116" t="s">
        <v>7318</v>
      </c>
      <c r="M2795" s="116" t="s">
        <v>12807</v>
      </c>
    </row>
    <row r="2796" spans="1:13">
      <c r="A2796" s="115">
        <v>8498</v>
      </c>
      <c r="B2796" s="115">
        <v>2292</v>
      </c>
      <c r="C2796" s="116" t="s">
        <v>842</v>
      </c>
      <c r="D2796" s="116" t="s">
        <v>56</v>
      </c>
      <c r="E2796" s="116" t="s">
        <v>7127</v>
      </c>
      <c r="F2796" s="116" t="s">
        <v>7304</v>
      </c>
      <c r="G2796" s="116" t="s">
        <v>7128</v>
      </c>
      <c r="H2796" s="116" t="s">
        <v>1380</v>
      </c>
      <c r="I2796" s="116" t="s">
        <v>7320</v>
      </c>
      <c r="J2796" s="116" t="s">
        <v>7321</v>
      </c>
      <c r="K2796" s="116" t="s">
        <v>7322</v>
      </c>
      <c r="L2796" s="116" t="s">
        <v>7321</v>
      </c>
      <c r="M2796" s="116" t="s">
        <v>12807</v>
      </c>
    </row>
    <row r="2797" spans="1:13">
      <c r="A2797" s="115">
        <v>8499</v>
      </c>
      <c r="B2797" s="115">
        <v>2293</v>
      </c>
      <c r="C2797" s="116" t="s">
        <v>842</v>
      </c>
      <c r="D2797" s="116" t="s">
        <v>56</v>
      </c>
      <c r="E2797" s="116" t="s">
        <v>7127</v>
      </c>
      <c r="F2797" s="116" t="s">
        <v>7304</v>
      </c>
      <c r="G2797" s="116" t="s">
        <v>7128</v>
      </c>
      <c r="H2797" s="116" t="s">
        <v>1380</v>
      </c>
      <c r="I2797" s="116" t="s">
        <v>6777</v>
      </c>
      <c r="J2797" s="116" t="s">
        <v>7323</v>
      </c>
      <c r="K2797" s="116" t="s">
        <v>7324</v>
      </c>
      <c r="L2797" s="116" t="s">
        <v>7323</v>
      </c>
      <c r="M2797" s="116" t="s">
        <v>12807</v>
      </c>
    </row>
    <row r="2798" spans="1:13">
      <c r="A2798" s="115">
        <v>8500</v>
      </c>
      <c r="B2798" s="115">
        <v>2294</v>
      </c>
      <c r="C2798" s="116" t="s">
        <v>842</v>
      </c>
      <c r="D2798" s="116" t="s">
        <v>56</v>
      </c>
      <c r="E2798" s="116" t="s">
        <v>7127</v>
      </c>
      <c r="F2798" s="116" t="s">
        <v>7304</v>
      </c>
      <c r="G2798" s="116" t="s">
        <v>7128</v>
      </c>
      <c r="H2798" s="116" t="s">
        <v>1380</v>
      </c>
      <c r="I2798" s="116" t="s">
        <v>869</v>
      </c>
      <c r="J2798" s="116" t="s">
        <v>7325</v>
      </c>
      <c r="K2798" s="116" t="s">
        <v>7326</v>
      </c>
      <c r="L2798" s="116" t="s">
        <v>7325</v>
      </c>
      <c r="M2798" s="116" t="s">
        <v>12807</v>
      </c>
    </row>
    <row r="2799" spans="1:13">
      <c r="A2799" s="115">
        <v>9389</v>
      </c>
      <c r="B2799" s="115">
        <v>2256</v>
      </c>
      <c r="C2799" s="116" t="s">
        <v>842</v>
      </c>
      <c r="D2799" s="116" t="s">
        <v>56</v>
      </c>
      <c r="E2799" s="116" t="s">
        <v>7127</v>
      </c>
      <c r="F2799" s="116" t="s">
        <v>7207</v>
      </c>
      <c r="G2799" s="116" t="s">
        <v>7128</v>
      </c>
      <c r="H2799" s="116" t="s">
        <v>2759</v>
      </c>
      <c r="I2799" s="116"/>
      <c r="J2799" s="116" t="s">
        <v>7208</v>
      </c>
      <c r="K2799" s="116" t="s">
        <v>7209</v>
      </c>
      <c r="L2799" s="116" t="s">
        <v>7208</v>
      </c>
      <c r="M2799" s="116" t="s">
        <v>12807</v>
      </c>
    </row>
    <row r="2800" spans="1:13">
      <c r="A2800" s="115">
        <v>7645</v>
      </c>
      <c r="B2800" s="115">
        <v>2257</v>
      </c>
      <c r="C2800" s="116" t="s">
        <v>842</v>
      </c>
      <c r="D2800" s="116" t="s">
        <v>56</v>
      </c>
      <c r="E2800" s="116" t="s">
        <v>7127</v>
      </c>
      <c r="F2800" s="116" t="s">
        <v>7207</v>
      </c>
      <c r="G2800" s="116" t="s">
        <v>7128</v>
      </c>
      <c r="H2800" s="116" t="s">
        <v>2759</v>
      </c>
      <c r="I2800" s="116" t="s">
        <v>7210</v>
      </c>
      <c r="J2800" s="116" t="s">
        <v>7211</v>
      </c>
      <c r="K2800" s="116" t="s">
        <v>7212</v>
      </c>
      <c r="L2800" s="116" t="s">
        <v>7211</v>
      </c>
      <c r="M2800" s="116" t="s">
        <v>12807</v>
      </c>
    </row>
    <row r="2801" spans="1:13">
      <c r="A2801" s="115">
        <v>8961</v>
      </c>
      <c r="B2801" s="115">
        <v>2309</v>
      </c>
      <c r="C2801" s="116" t="s">
        <v>842</v>
      </c>
      <c r="D2801" s="116" t="s">
        <v>56</v>
      </c>
      <c r="E2801" s="116" t="s">
        <v>7127</v>
      </c>
      <c r="F2801" s="116" t="s">
        <v>7367</v>
      </c>
      <c r="G2801" s="116" t="s">
        <v>7128</v>
      </c>
      <c r="H2801" s="116" t="s">
        <v>7368</v>
      </c>
      <c r="I2801" s="116"/>
      <c r="J2801" s="116" t="s">
        <v>7369</v>
      </c>
      <c r="K2801" s="116" t="s">
        <v>7370</v>
      </c>
      <c r="L2801" s="116" t="s">
        <v>7369</v>
      </c>
      <c r="M2801" s="116" t="s">
        <v>12807</v>
      </c>
    </row>
    <row r="2802" spans="1:13">
      <c r="A2802" s="115">
        <v>8567</v>
      </c>
      <c r="B2802" s="115">
        <v>2310</v>
      </c>
      <c r="C2802" s="116" t="s">
        <v>842</v>
      </c>
      <c r="D2802" s="116" t="s">
        <v>56</v>
      </c>
      <c r="E2802" s="116" t="s">
        <v>7127</v>
      </c>
      <c r="F2802" s="116" t="s">
        <v>7367</v>
      </c>
      <c r="G2802" s="116" t="s">
        <v>7128</v>
      </c>
      <c r="H2802" s="116" t="s">
        <v>7368</v>
      </c>
      <c r="I2802" s="116" t="s">
        <v>869</v>
      </c>
      <c r="J2802" s="116" t="s">
        <v>7371</v>
      </c>
      <c r="K2802" s="116" t="s">
        <v>7372</v>
      </c>
      <c r="L2802" s="116" t="s">
        <v>7371</v>
      </c>
      <c r="M2802" s="116" t="s">
        <v>12807</v>
      </c>
    </row>
    <row r="2803" spans="1:13">
      <c r="A2803" s="115">
        <v>9382</v>
      </c>
      <c r="B2803" s="115">
        <v>2244</v>
      </c>
      <c r="C2803" s="116" t="s">
        <v>842</v>
      </c>
      <c r="D2803" s="116" t="s">
        <v>56</v>
      </c>
      <c r="E2803" s="116" t="s">
        <v>7127</v>
      </c>
      <c r="F2803" s="116" t="s">
        <v>7164</v>
      </c>
      <c r="G2803" s="116" t="s">
        <v>7128</v>
      </c>
      <c r="H2803" s="116" t="s">
        <v>7165</v>
      </c>
      <c r="I2803" s="116"/>
      <c r="J2803" s="116" t="s">
        <v>7166</v>
      </c>
      <c r="K2803" s="116" t="s">
        <v>7167</v>
      </c>
      <c r="L2803" s="116" t="s">
        <v>7166</v>
      </c>
      <c r="M2803" s="116" t="s">
        <v>12807</v>
      </c>
    </row>
    <row r="2804" spans="1:13">
      <c r="A2804" s="115">
        <v>9394</v>
      </c>
      <c r="B2804" s="115">
        <v>2264</v>
      </c>
      <c r="C2804" s="116" t="s">
        <v>842</v>
      </c>
      <c r="D2804" s="116" t="s">
        <v>56</v>
      </c>
      <c r="E2804" s="116" t="s">
        <v>7127</v>
      </c>
      <c r="F2804" s="116" t="s">
        <v>7233</v>
      </c>
      <c r="G2804" s="116" t="s">
        <v>7128</v>
      </c>
      <c r="H2804" s="116" t="s">
        <v>7234</v>
      </c>
      <c r="I2804" s="116"/>
      <c r="J2804" s="116" t="s">
        <v>7235</v>
      </c>
      <c r="K2804" s="116" t="s">
        <v>7236</v>
      </c>
      <c r="L2804" s="116" t="s">
        <v>7235</v>
      </c>
      <c r="M2804" s="116" t="s">
        <v>12807</v>
      </c>
    </row>
    <row r="2805" spans="1:13">
      <c r="A2805" s="115">
        <v>8950</v>
      </c>
      <c r="B2805" s="115">
        <v>2271</v>
      </c>
      <c r="C2805" s="116" t="s">
        <v>842</v>
      </c>
      <c r="D2805" s="116" t="s">
        <v>56</v>
      </c>
      <c r="E2805" s="116" t="s">
        <v>7127</v>
      </c>
      <c r="F2805" s="116" t="s">
        <v>7257</v>
      </c>
      <c r="G2805" s="116" t="s">
        <v>7128</v>
      </c>
      <c r="H2805" s="116" t="s">
        <v>7258</v>
      </c>
      <c r="I2805" s="116"/>
      <c r="J2805" s="116" t="s">
        <v>7259</v>
      </c>
      <c r="K2805" s="116" t="s">
        <v>7260</v>
      </c>
      <c r="L2805" s="116" t="s">
        <v>7259</v>
      </c>
      <c r="M2805" s="116" t="s">
        <v>12807</v>
      </c>
    </row>
    <row r="2806" spans="1:13">
      <c r="A2806" s="115">
        <v>7649</v>
      </c>
      <c r="B2806" s="115">
        <v>2272</v>
      </c>
      <c r="C2806" s="116" t="s">
        <v>842</v>
      </c>
      <c r="D2806" s="116" t="s">
        <v>56</v>
      </c>
      <c r="E2806" s="116" t="s">
        <v>7127</v>
      </c>
      <c r="F2806" s="116" t="s">
        <v>7257</v>
      </c>
      <c r="G2806" s="116" t="s">
        <v>7128</v>
      </c>
      <c r="H2806" s="116" t="s">
        <v>7258</v>
      </c>
      <c r="I2806" s="116" t="s">
        <v>7261</v>
      </c>
      <c r="J2806" s="116" t="s">
        <v>7262</v>
      </c>
      <c r="K2806" s="116" t="s">
        <v>7263</v>
      </c>
      <c r="L2806" s="116" t="s">
        <v>7262</v>
      </c>
      <c r="M2806" s="116" t="s">
        <v>12807</v>
      </c>
    </row>
    <row r="2807" spans="1:13">
      <c r="A2807" s="115">
        <v>8491</v>
      </c>
      <c r="B2807" s="115">
        <v>2273</v>
      </c>
      <c r="C2807" s="116" t="s">
        <v>842</v>
      </c>
      <c r="D2807" s="116" t="s">
        <v>56</v>
      </c>
      <c r="E2807" s="116" t="s">
        <v>7127</v>
      </c>
      <c r="F2807" s="116" t="s">
        <v>7257</v>
      </c>
      <c r="G2807" s="116" t="s">
        <v>7128</v>
      </c>
      <c r="H2807" s="116" t="s">
        <v>7258</v>
      </c>
      <c r="I2807" s="116" t="s">
        <v>7264</v>
      </c>
      <c r="J2807" s="116" t="s">
        <v>7265</v>
      </c>
      <c r="K2807" s="116" t="s">
        <v>7266</v>
      </c>
      <c r="L2807" s="116" t="s">
        <v>7265</v>
      </c>
      <c r="M2807" s="116" t="s">
        <v>12807</v>
      </c>
    </row>
    <row r="2808" spans="1:13">
      <c r="A2808" s="115">
        <v>9379</v>
      </c>
      <c r="B2808" s="115">
        <v>2237</v>
      </c>
      <c r="C2808" s="116" t="s">
        <v>842</v>
      </c>
      <c r="D2808" s="116" t="s">
        <v>56</v>
      </c>
      <c r="E2808" s="116" t="s">
        <v>7127</v>
      </c>
      <c r="F2808" s="116" t="s">
        <v>7142</v>
      </c>
      <c r="G2808" s="116" t="s">
        <v>7128</v>
      </c>
      <c r="H2808" s="116" t="s">
        <v>970</v>
      </c>
      <c r="I2808" s="116"/>
      <c r="J2808" s="116" t="s">
        <v>7143</v>
      </c>
      <c r="K2808" s="116" t="s">
        <v>7144</v>
      </c>
      <c r="L2808" s="116" t="s">
        <v>7143</v>
      </c>
      <c r="M2808" s="116" t="s">
        <v>12807</v>
      </c>
    </row>
    <row r="2809" spans="1:13">
      <c r="A2809" s="115">
        <v>8025</v>
      </c>
      <c r="B2809" s="115">
        <v>2315</v>
      </c>
      <c r="C2809" s="116" t="s">
        <v>842</v>
      </c>
      <c r="D2809" s="116" t="s">
        <v>56</v>
      </c>
      <c r="E2809" s="116" t="s">
        <v>7127</v>
      </c>
      <c r="F2809" s="116"/>
      <c r="G2809" s="116" t="s">
        <v>7128</v>
      </c>
      <c r="H2809" s="116"/>
      <c r="I2809" s="116" t="s">
        <v>7226</v>
      </c>
      <c r="J2809" s="116" t="s">
        <v>7384</v>
      </c>
      <c r="K2809" s="116" t="s">
        <v>7385</v>
      </c>
      <c r="L2809" s="116" t="s">
        <v>7384</v>
      </c>
      <c r="M2809" s="116" t="s">
        <v>12807</v>
      </c>
    </row>
    <row r="2810" spans="1:13">
      <c r="A2810" s="115">
        <v>9383</v>
      </c>
      <c r="B2810" s="115">
        <v>2245</v>
      </c>
      <c r="C2810" s="116" t="s">
        <v>842</v>
      </c>
      <c r="D2810" s="116" t="s">
        <v>56</v>
      </c>
      <c r="E2810" s="116" t="s">
        <v>7127</v>
      </c>
      <c r="F2810" s="116" t="s">
        <v>7168</v>
      </c>
      <c r="G2810" s="116" t="s">
        <v>7128</v>
      </c>
      <c r="H2810" s="116" t="s">
        <v>7169</v>
      </c>
      <c r="I2810" s="116"/>
      <c r="J2810" s="116" t="s">
        <v>7170</v>
      </c>
      <c r="K2810" s="116" t="s">
        <v>7171</v>
      </c>
      <c r="L2810" s="116" t="s">
        <v>7170</v>
      </c>
      <c r="M2810" s="116" t="s">
        <v>12807</v>
      </c>
    </row>
    <row r="2811" spans="1:13">
      <c r="A2811" s="115">
        <v>7642</v>
      </c>
      <c r="B2811" s="115">
        <v>2246</v>
      </c>
      <c r="C2811" s="116" t="s">
        <v>842</v>
      </c>
      <c r="D2811" s="116" t="s">
        <v>56</v>
      </c>
      <c r="E2811" s="116" t="s">
        <v>7127</v>
      </c>
      <c r="F2811" s="116" t="s">
        <v>7168</v>
      </c>
      <c r="G2811" s="116" t="s">
        <v>7128</v>
      </c>
      <c r="H2811" s="116" t="s">
        <v>7169</v>
      </c>
      <c r="I2811" s="116" t="s">
        <v>7172</v>
      </c>
      <c r="J2811" s="116" t="s">
        <v>7173</v>
      </c>
      <c r="K2811" s="116" t="s">
        <v>7174</v>
      </c>
      <c r="L2811" s="116" t="s">
        <v>7173</v>
      </c>
      <c r="M2811" s="116" t="s">
        <v>12807</v>
      </c>
    </row>
    <row r="2812" spans="1:13">
      <c r="A2812" s="115">
        <v>9384</v>
      </c>
      <c r="B2812" s="115">
        <v>2247</v>
      </c>
      <c r="C2812" s="116" t="s">
        <v>842</v>
      </c>
      <c r="D2812" s="116" t="s">
        <v>56</v>
      </c>
      <c r="E2812" s="116" t="s">
        <v>7127</v>
      </c>
      <c r="F2812" s="116" t="s">
        <v>7175</v>
      </c>
      <c r="G2812" s="116" t="s">
        <v>7128</v>
      </c>
      <c r="H2812" s="116" t="s">
        <v>7176</v>
      </c>
      <c r="I2812" s="116"/>
      <c r="J2812" s="116" t="s">
        <v>7177</v>
      </c>
      <c r="K2812" s="116" t="s">
        <v>7178</v>
      </c>
      <c r="L2812" s="116" t="s">
        <v>7177</v>
      </c>
      <c r="M2812" s="116" t="s">
        <v>12807</v>
      </c>
    </row>
    <row r="2813" spans="1:13">
      <c r="A2813" s="115">
        <v>7643</v>
      </c>
      <c r="B2813" s="115">
        <v>2248</v>
      </c>
      <c r="C2813" s="116" t="s">
        <v>842</v>
      </c>
      <c r="D2813" s="116" t="s">
        <v>56</v>
      </c>
      <c r="E2813" s="116" t="s">
        <v>7127</v>
      </c>
      <c r="F2813" s="116" t="s">
        <v>7175</v>
      </c>
      <c r="G2813" s="116" t="s">
        <v>7128</v>
      </c>
      <c r="H2813" s="116" t="s">
        <v>7176</v>
      </c>
      <c r="I2813" s="116" t="s">
        <v>7179</v>
      </c>
      <c r="J2813" s="116" t="s">
        <v>7180</v>
      </c>
      <c r="K2813" s="116" t="s">
        <v>7181</v>
      </c>
      <c r="L2813" s="116" t="s">
        <v>7180</v>
      </c>
      <c r="M2813" s="116" t="s">
        <v>12807</v>
      </c>
    </row>
    <row r="2814" spans="1:13">
      <c r="A2814" s="115">
        <v>8954</v>
      </c>
      <c r="B2814" s="115">
        <v>2279</v>
      </c>
      <c r="C2814" s="116" t="s">
        <v>842</v>
      </c>
      <c r="D2814" s="116" t="s">
        <v>56</v>
      </c>
      <c r="E2814" s="116" t="s">
        <v>7127</v>
      </c>
      <c r="F2814" s="116" t="s">
        <v>7284</v>
      </c>
      <c r="G2814" s="116" t="s">
        <v>7128</v>
      </c>
      <c r="H2814" s="116" t="s">
        <v>7285</v>
      </c>
      <c r="I2814" s="116"/>
      <c r="J2814" s="116" t="s">
        <v>7286</v>
      </c>
      <c r="K2814" s="116" t="s">
        <v>7287</v>
      </c>
      <c r="L2814" s="116" t="s">
        <v>7286</v>
      </c>
      <c r="M2814" s="116" t="s">
        <v>12807</v>
      </c>
    </row>
    <row r="2815" spans="1:13">
      <c r="A2815" s="115">
        <v>7651</v>
      </c>
      <c r="B2815" s="115">
        <v>2280</v>
      </c>
      <c r="C2815" s="116" t="s">
        <v>842</v>
      </c>
      <c r="D2815" s="116" t="s">
        <v>56</v>
      </c>
      <c r="E2815" s="116" t="s">
        <v>7127</v>
      </c>
      <c r="F2815" s="116" t="s">
        <v>7284</v>
      </c>
      <c r="G2815" s="116" t="s">
        <v>7128</v>
      </c>
      <c r="H2815" s="116" t="s">
        <v>7285</v>
      </c>
      <c r="I2815" s="116" t="s">
        <v>1339</v>
      </c>
      <c r="J2815" s="116" t="s">
        <v>7288</v>
      </c>
      <c r="K2815" s="116" t="s">
        <v>7289</v>
      </c>
      <c r="L2815" s="116" t="s">
        <v>7288</v>
      </c>
      <c r="M2815" s="116" t="s">
        <v>12807</v>
      </c>
    </row>
    <row r="2816" spans="1:13">
      <c r="A2816" s="115">
        <v>8493</v>
      </c>
      <c r="B2816" s="115">
        <v>2281</v>
      </c>
      <c r="C2816" s="116" t="s">
        <v>842</v>
      </c>
      <c r="D2816" s="116" t="s">
        <v>56</v>
      </c>
      <c r="E2816" s="116" t="s">
        <v>7127</v>
      </c>
      <c r="F2816" s="116" t="s">
        <v>7284</v>
      </c>
      <c r="G2816" s="116" t="s">
        <v>7128</v>
      </c>
      <c r="H2816" s="116" t="s">
        <v>7285</v>
      </c>
      <c r="I2816" s="116" t="s">
        <v>7290</v>
      </c>
      <c r="J2816" s="116" t="s">
        <v>7291</v>
      </c>
      <c r="K2816" s="116" t="s">
        <v>7292</v>
      </c>
      <c r="L2816" s="116" t="s">
        <v>7291</v>
      </c>
      <c r="M2816" s="116" t="s">
        <v>12807</v>
      </c>
    </row>
    <row r="2817" spans="1:13">
      <c r="A2817" s="115">
        <v>8494</v>
      </c>
      <c r="B2817" s="115">
        <v>2282</v>
      </c>
      <c r="C2817" s="116" t="s">
        <v>842</v>
      </c>
      <c r="D2817" s="116" t="s">
        <v>56</v>
      </c>
      <c r="E2817" s="116" t="s">
        <v>7127</v>
      </c>
      <c r="F2817" s="116" t="s">
        <v>7284</v>
      </c>
      <c r="G2817" s="116" t="s">
        <v>7128</v>
      </c>
      <c r="H2817" s="116" t="s">
        <v>7285</v>
      </c>
      <c r="I2817" s="116" t="s">
        <v>7293</v>
      </c>
      <c r="J2817" s="116" t="s">
        <v>7294</v>
      </c>
      <c r="K2817" s="116" t="s">
        <v>7295</v>
      </c>
      <c r="L2817" s="116" t="s">
        <v>7294</v>
      </c>
      <c r="M2817" s="116" t="s">
        <v>12807</v>
      </c>
    </row>
    <row r="2818" spans="1:13">
      <c r="A2818" s="115">
        <v>8495</v>
      </c>
      <c r="B2818" s="115">
        <v>2283</v>
      </c>
      <c r="C2818" s="116" t="s">
        <v>842</v>
      </c>
      <c r="D2818" s="116" t="s">
        <v>56</v>
      </c>
      <c r="E2818" s="116" t="s">
        <v>7127</v>
      </c>
      <c r="F2818" s="116" t="s">
        <v>7284</v>
      </c>
      <c r="G2818" s="116" t="s">
        <v>7128</v>
      </c>
      <c r="H2818" s="116" t="s">
        <v>7285</v>
      </c>
      <c r="I2818" s="116" t="s">
        <v>7296</v>
      </c>
      <c r="J2818" s="116" t="s">
        <v>7297</v>
      </c>
      <c r="K2818" s="116" t="s">
        <v>7298</v>
      </c>
      <c r="L2818" s="116" t="s">
        <v>7297</v>
      </c>
      <c r="M2818" s="116" t="s">
        <v>12807</v>
      </c>
    </row>
    <row r="2819" spans="1:13">
      <c r="A2819" s="115">
        <v>7652</v>
      </c>
      <c r="B2819" s="115">
        <v>2284</v>
      </c>
      <c r="C2819" s="116" t="s">
        <v>842</v>
      </c>
      <c r="D2819" s="116" t="s">
        <v>56</v>
      </c>
      <c r="E2819" s="116" t="s">
        <v>7127</v>
      </c>
      <c r="F2819" s="116" t="s">
        <v>7284</v>
      </c>
      <c r="G2819" s="116" t="s">
        <v>7128</v>
      </c>
      <c r="H2819" s="116" t="s">
        <v>7285</v>
      </c>
      <c r="I2819" s="116" t="s">
        <v>7299</v>
      </c>
      <c r="J2819" s="116" t="s">
        <v>7300</v>
      </c>
      <c r="K2819" s="116" t="s">
        <v>7301</v>
      </c>
      <c r="L2819" s="116" t="s">
        <v>7300</v>
      </c>
      <c r="M2819" s="116" t="s">
        <v>12807</v>
      </c>
    </row>
    <row r="2820" spans="1:13">
      <c r="A2820" s="115">
        <v>7653</v>
      </c>
      <c r="B2820" s="115">
        <v>2285</v>
      </c>
      <c r="C2820" s="116" t="s">
        <v>842</v>
      </c>
      <c r="D2820" s="116" t="s">
        <v>56</v>
      </c>
      <c r="E2820" s="116" t="s">
        <v>7127</v>
      </c>
      <c r="F2820" s="116" t="s">
        <v>7284</v>
      </c>
      <c r="G2820" s="116" t="s">
        <v>7128</v>
      </c>
      <c r="H2820" s="116" t="s">
        <v>7285</v>
      </c>
      <c r="I2820" s="116" t="s">
        <v>155</v>
      </c>
      <c r="J2820" s="116" t="s">
        <v>7302</v>
      </c>
      <c r="K2820" s="116" t="s">
        <v>7303</v>
      </c>
      <c r="L2820" s="116" t="s">
        <v>7302</v>
      </c>
      <c r="M2820" s="116" t="s">
        <v>12807</v>
      </c>
    </row>
    <row r="2821" spans="1:13">
      <c r="A2821" s="115">
        <v>9395</v>
      </c>
      <c r="B2821" s="115">
        <v>2265</v>
      </c>
      <c r="C2821" s="116" t="s">
        <v>842</v>
      </c>
      <c r="D2821" s="116" t="s">
        <v>56</v>
      </c>
      <c r="E2821" s="116" t="s">
        <v>7127</v>
      </c>
      <c r="F2821" s="116" t="s">
        <v>7237</v>
      </c>
      <c r="G2821" s="116" t="s">
        <v>7128</v>
      </c>
      <c r="H2821" s="116" t="s">
        <v>7238</v>
      </c>
      <c r="I2821" s="116"/>
      <c r="J2821" s="116" t="s">
        <v>7239</v>
      </c>
      <c r="K2821" s="116" t="s">
        <v>7240</v>
      </c>
      <c r="L2821" s="116" t="s">
        <v>7239</v>
      </c>
      <c r="M2821" s="116" t="s">
        <v>12807</v>
      </c>
    </row>
    <row r="2822" spans="1:13">
      <c r="A2822" s="115">
        <v>9378</v>
      </c>
      <c r="B2822" s="115">
        <v>2232</v>
      </c>
      <c r="C2822" s="116" t="s">
        <v>842</v>
      </c>
      <c r="D2822" s="116" t="s">
        <v>56</v>
      </c>
      <c r="E2822" s="116" t="s">
        <v>7127</v>
      </c>
      <c r="F2822" s="116" t="s">
        <v>7129</v>
      </c>
      <c r="G2822" s="116" t="s">
        <v>7128</v>
      </c>
      <c r="H2822" s="116" t="s">
        <v>6541</v>
      </c>
      <c r="I2822" s="116"/>
      <c r="J2822" s="116" t="s">
        <v>7130</v>
      </c>
      <c r="K2822" s="116" t="s">
        <v>7131</v>
      </c>
      <c r="L2822" s="116" t="s">
        <v>7130</v>
      </c>
      <c r="M2822" s="116" t="s">
        <v>12807</v>
      </c>
    </row>
    <row r="2823" spans="1:13">
      <c r="A2823" s="115">
        <v>8419</v>
      </c>
      <c r="B2823" s="115">
        <v>2233</v>
      </c>
      <c r="C2823" s="116" t="s">
        <v>842</v>
      </c>
      <c r="D2823" s="116" t="s">
        <v>56</v>
      </c>
      <c r="E2823" s="116" t="s">
        <v>7127</v>
      </c>
      <c r="F2823" s="116" t="s">
        <v>7129</v>
      </c>
      <c r="G2823" s="116" t="s">
        <v>7128</v>
      </c>
      <c r="H2823" s="116" t="s">
        <v>6541</v>
      </c>
      <c r="I2823" s="116" t="s">
        <v>1992</v>
      </c>
      <c r="J2823" s="116" t="s">
        <v>7132</v>
      </c>
      <c r="K2823" s="116" t="s">
        <v>7133</v>
      </c>
      <c r="L2823" s="116" t="s">
        <v>7132</v>
      </c>
      <c r="M2823" s="116" t="s">
        <v>12807</v>
      </c>
    </row>
    <row r="2824" spans="1:13">
      <c r="A2824" s="115">
        <v>7606</v>
      </c>
      <c r="B2824" s="115">
        <v>2234</v>
      </c>
      <c r="C2824" s="116" t="s">
        <v>842</v>
      </c>
      <c r="D2824" s="116" t="s">
        <v>56</v>
      </c>
      <c r="E2824" s="116" t="s">
        <v>7127</v>
      </c>
      <c r="F2824" s="116" t="s">
        <v>7129</v>
      </c>
      <c r="G2824" s="116" t="s">
        <v>7128</v>
      </c>
      <c r="H2824" s="116" t="s">
        <v>6541</v>
      </c>
      <c r="I2824" s="116" t="s">
        <v>7134</v>
      </c>
      <c r="J2824" s="116" t="s">
        <v>7135</v>
      </c>
      <c r="K2824" s="116" t="s">
        <v>7136</v>
      </c>
      <c r="L2824" s="116" t="s">
        <v>7135</v>
      </c>
      <c r="M2824" s="116" t="s">
        <v>12807</v>
      </c>
    </row>
    <row r="2825" spans="1:13">
      <c r="A2825" s="115">
        <v>8420</v>
      </c>
      <c r="B2825" s="115">
        <v>2235</v>
      </c>
      <c r="C2825" s="116" t="s">
        <v>842</v>
      </c>
      <c r="D2825" s="116" t="s">
        <v>56</v>
      </c>
      <c r="E2825" s="116" t="s">
        <v>7127</v>
      </c>
      <c r="F2825" s="116" t="s">
        <v>7129</v>
      </c>
      <c r="G2825" s="116" t="s">
        <v>7128</v>
      </c>
      <c r="H2825" s="116" t="s">
        <v>6541</v>
      </c>
      <c r="I2825" s="116" t="s">
        <v>5792</v>
      </c>
      <c r="J2825" s="116" t="s">
        <v>7137</v>
      </c>
      <c r="K2825" s="116" t="s">
        <v>7138</v>
      </c>
      <c r="L2825" s="116" t="s">
        <v>7137</v>
      </c>
      <c r="M2825" s="116" t="s">
        <v>12807</v>
      </c>
    </row>
    <row r="2826" spans="1:13">
      <c r="A2826" s="115">
        <v>7607</v>
      </c>
      <c r="B2826" s="115">
        <v>2236</v>
      </c>
      <c r="C2826" s="116" t="s">
        <v>842</v>
      </c>
      <c r="D2826" s="116" t="s">
        <v>56</v>
      </c>
      <c r="E2826" s="116" t="s">
        <v>7127</v>
      </c>
      <c r="F2826" s="116" t="s">
        <v>7129</v>
      </c>
      <c r="G2826" s="116" t="s">
        <v>7128</v>
      </c>
      <c r="H2826" s="116" t="s">
        <v>6541</v>
      </c>
      <c r="I2826" s="116" t="s">
        <v>7139</v>
      </c>
      <c r="J2826" s="116" t="s">
        <v>7140</v>
      </c>
      <c r="K2826" s="116" t="s">
        <v>7141</v>
      </c>
      <c r="L2826" s="116" t="s">
        <v>7140</v>
      </c>
      <c r="M2826" s="116" t="s">
        <v>12807</v>
      </c>
    </row>
    <row r="2827" spans="1:13">
      <c r="A2827" s="115">
        <v>8951</v>
      </c>
      <c r="B2827" s="115">
        <v>2274</v>
      </c>
      <c r="C2827" s="116" t="s">
        <v>842</v>
      </c>
      <c r="D2827" s="116" t="s">
        <v>56</v>
      </c>
      <c r="E2827" s="116" t="s">
        <v>7127</v>
      </c>
      <c r="F2827" s="116" t="s">
        <v>7267</v>
      </c>
      <c r="G2827" s="116" t="s">
        <v>7128</v>
      </c>
      <c r="H2827" s="116" t="s">
        <v>7268</v>
      </c>
      <c r="I2827" s="116"/>
      <c r="J2827" s="116" t="s">
        <v>7269</v>
      </c>
      <c r="K2827" s="116" t="s">
        <v>7270</v>
      </c>
      <c r="L2827" s="116" t="s">
        <v>7269</v>
      </c>
      <c r="M2827" s="116" t="s">
        <v>12807</v>
      </c>
    </row>
    <row r="2828" spans="1:13">
      <c r="A2828" s="115">
        <v>7650</v>
      </c>
      <c r="B2828" s="115">
        <v>2275</v>
      </c>
      <c r="C2828" s="116" t="s">
        <v>842</v>
      </c>
      <c r="D2828" s="116" t="s">
        <v>56</v>
      </c>
      <c r="E2828" s="116" t="s">
        <v>7127</v>
      </c>
      <c r="F2828" s="116" t="s">
        <v>7267</v>
      </c>
      <c r="G2828" s="116" t="s">
        <v>7128</v>
      </c>
      <c r="H2828" s="116" t="s">
        <v>7268</v>
      </c>
      <c r="I2828" s="116" t="s">
        <v>7271</v>
      </c>
      <c r="J2828" s="116" t="s">
        <v>7272</v>
      </c>
      <c r="K2828" s="116" t="s">
        <v>7273</v>
      </c>
      <c r="L2828" s="116" t="s">
        <v>7272</v>
      </c>
      <c r="M2828" s="116" t="s">
        <v>12807</v>
      </c>
    </row>
    <row r="2829" spans="1:13">
      <c r="A2829" s="115">
        <v>8492</v>
      </c>
      <c r="B2829" s="115">
        <v>2276</v>
      </c>
      <c r="C2829" s="116" t="s">
        <v>842</v>
      </c>
      <c r="D2829" s="116" t="s">
        <v>56</v>
      </c>
      <c r="E2829" s="116" t="s">
        <v>7127</v>
      </c>
      <c r="F2829" s="116" t="s">
        <v>7267</v>
      </c>
      <c r="G2829" s="116" t="s">
        <v>7128</v>
      </c>
      <c r="H2829" s="116" t="s">
        <v>7268</v>
      </c>
      <c r="I2829" s="116" t="s">
        <v>7274</v>
      </c>
      <c r="J2829" s="116" t="s">
        <v>7275</v>
      </c>
      <c r="K2829" s="116" t="s">
        <v>7276</v>
      </c>
      <c r="L2829" s="116" t="s">
        <v>7275</v>
      </c>
      <c r="M2829" s="116" t="s">
        <v>12807</v>
      </c>
    </row>
    <row r="2830" spans="1:13">
      <c r="A2830" s="115">
        <v>8319</v>
      </c>
      <c r="B2830" s="115">
        <v>2316</v>
      </c>
      <c r="C2830" s="116" t="s">
        <v>842</v>
      </c>
      <c r="D2830" s="116" t="s">
        <v>56</v>
      </c>
      <c r="E2830" s="116" t="s">
        <v>7127</v>
      </c>
      <c r="F2830" s="116"/>
      <c r="G2830" s="116" t="s">
        <v>7128</v>
      </c>
      <c r="H2830" s="116"/>
      <c r="I2830" s="116" t="s">
        <v>7386</v>
      </c>
      <c r="J2830" s="116" t="s">
        <v>7387</v>
      </c>
      <c r="K2830" s="116" t="s">
        <v>7388</v>
      </c>
      <c r="L2830" s="116" t="s">
        <v>7387</v>
      </c>
      <c r="M2830" s="116" t="s">
        <v>12807</v>
      </c>
    </row>
    <row r="2831" spans="1:13">
      <c r="A2831" s="115">
        <v>8026</v>
      </c>
      <c r="B2831" s="115">
        <v>2317</v>
      </c>
      <c r="C2831" s="116" t="s">
        <v>842</v>
      </c>
      <c r="D2831" s="116" t="s">
        <v>56</v>
      </c>
      <c r="E2831" s="116" t="s">
        <v>7127</v>
      </c>
      <c r="F2831" s="116"/>
      <c r="G2831" s="116" t="s">
        <v>7128</v>
      </c>
      <c r="H2831" s="116"/>
      <c r="I2831" s="116" t="s">
        <v>7245</v>
      </c>
      <c r="J2831" s="116" t="s">
        <v>7389</v>
      </c>
      <c r="K2831" s="116" t="s">
        <v>7390</v>
      </c>
      <c r="L2831" s="116" t="s">
        <v>7389</v>
      </c>
      <c r="M2831" s="116" t="s">
        <v>12807</v>
      </c>
    </row>
    <row r="2832" spans="1:13">
      <c r="A2832" s="115">
        <v>8952</v>
      </c>
      <c r="B2832" s="115">
        <v>2277</v>
      </c>
      <c r="C2832" s="116" t="s">
        <v>842</v>
      </c>
      <c r="D2832" s="116" t="s">
        <v>56</v>
      </c>
      <c r="E2832" s="116" t="s">
        <v>7127</v>
      </c>
      <c r="F2832" s="116" t="s">
        <v>7277</v>
      </c>
      <c r="G2832" s="116" t="s">
        <v>7128</v>
      </c>
      <c r="H2832" s="116" t="s">
        <v>1724</v>
      </c>
      <c r="I2832" s="116"/>
      <c r="J2832" s="116" t="s">
        <v>7278</v>
      </c>
      <c r="K2832" s="116" t="s">
        <v>7279</v>
      </c>
      <c r="L2832" s="116" t="s">
        <v>7278</v>
      </c>
      <c r="M2832" s="116" t="s">
        <v>12807</v>
      </c>
    </row>
    <row r="2833" spans="1:13">
      <c r="A2833" s="115">
        <v>7647</v>
      </c>
      <c r="B2833" s="115">
        <v>2268</v>
      </c>
      <c r="C2833" s="116" t="s">
        <v>842</v>
      </c>
      <c r="D2833" s="116" t="s">
        <v>56</v>
      </c>
      <c r="E2833" s="116" t="s">
        <v>7127</v>
      </c>
      <c r="F2833" s="116" t="s">
        <v>7248</v>
      </c>
      <c r="G2833" s="116" t="s">
        <v>7128</v>
      </c>
      <c r="H2833" s="116" t="s">
        <v>7249</v>
      </c>
      <c r="I2833" s="116" t="s">
        <v>7250</v>
      </c>
      <c r="J2833" s="116" t="s">
        <v>7251</v>
      </c>
      <c r="K2833" s="116" t="s">
        <v>7252</v>
      </c>
      <c r="L2833" s="116" t="s">
        <v>7251</v>
      </c>
      <c r="M2833" s="116" t="s">
        <v>12807</v>
      </c>
    </row>
    <row r="2834" spans="1:13">
      <c r="A2834" s="115">
        <v>9397</v>
      </c>
      <c r="B2834" s="115">
        <v>2269</v>
      </c>
      <c r="C2834" s="116" t="s">
        <v>842</v>
      </c>
      <c r="D2834" s="116" t="s">
        <v>56</v>
      </c>
      <c r="E2834" s="116" t="s">
        <v>7127</v>
      </c>
      <c r="F2834" s="116" t="s">
        <v>2015</v>
      </c>
      <c r="G2834" s="116" t="s">
        <v>7128</v>
      </c>
      <c r="H2834" s="116" t="s">
        <v>2016</v>
      </c>
      <c r="I2834" s="116"/>
      <c r="J2834" s="116" t="s">
        <v>7253</v>
      </c>
      <c r="K2834" s="116" t="s">
        <v>7254</v>
      </c>
      <c r="L2834" s="116" t="s">
        <v>7253</v>
      </c>
      <c r="M2834" s="116" t="s">
        <v>12807</v>
      </c>
    </row>
    <row r="2835" spans="1:13">
      <c r="A2835" s="115">
        <v>7648</v>
      </c>
      <c r="B2835" s="115">
        <v>2270</v>
      </c>
      <c r="C2835" s="116" t="s">
        <v>842</v>
      </c>
      <c r="D2835" s="116" t="s">
        <v>56</v>
      </c>
      <c r="E2835" s="116" t="s">
        <v>7127</v>
      </c>
      <c r="F2835" s="116" t="s">
        <v>2015</v>
      </c>
      <c r="G2835" s="116" t="s">
        <v>7128</v>
      </c>
      <c r="H2835" s="116" t="s">
        <v>2016</v>
      </c>
      <c r="I2835" s="116" t="s">
        <v>7149</v>
      </c>
      <c r="J2835" s="116" t="s">
        <v>7255</v>
      </c>
      <c r="K2835" s="116" t="s">
        <v>7256</v>
      </c>
      <c r="L2835" s="116" t="s">
        <v>7255</v>
      </c>
      <c r="M2835" s="116" t="s">
        <v>12807</v>
      </c>
    </row>
    <row r="2836" spans="1:13">
      <c r="A2836" s="115">
        <v>9390</v>
      </c>
      <c r="B2836" s="115">
        <v>2258</v>
      </c>
      <c r="C2836" s="116" t="s">
        <v>842</v>
      </c>
      <c r="D2836" s="116" t="s">
        <v>56</v>
      </c>
      <c r="E2836" s="116" t="s">
        <v>7127</v>
      </c>
      <c r="F2836" s="116" t="s">
        <v>7213</v>
      </c>
      <c r="G2836" s="116" t="s">
        <v>7128</v>
      </c>
      <c r="H2836" s="116" t="s">
        <v>3115</v>
      </c>
      <c r="I2836" s="116"/>
      <c r="J2836" s="116" t="s">
        <v>7214</v>
      </c>
      <c r="K2836" s="116" t="s">
        <v>7215</v>
      </c>
      <c r="L2836" s="116" t="s">
        <v>7214</v>
      </c>
      <c r="M2836" s="116" t="s">
        <v>12807</v>
      </c>
    </row>
    <row r="2837" spans="1:13">
      <c r="A2837" s="115">
        <v>9391</v>
      </c>
      <c r="B2837" s="115">
        <v>2259</v>
      </c>
      <c r="C2837" s="116" t="s">
        <v>842</v>
      </c>
      <c r="D2837" s="116" t="s">
        <v>56</v>
      </c>
      <c r="E2837" s="116" t="s">
        <v>7127</v>
      </c>
      <c r="F2837" s="116" t="s">
        <v>7216</v>
      </c>
      <c r="G2837" s="116" t="s">
        <v>7128</v>
      </c>
      <c r="H2837" s="116" t="s">
        <v>7217</v>
      </c>
      <c r="I2837" s="116"/>
      <c r="J2837" s="116" t="s">
        <v>7218</v>
      </c>
      <c r="K2837" s="116" t="s">
        <v>7219</v>
      </c>
      <c r="L2837" s="116" t="s">
        <v>7218</v>
      </c>
      <c r="M2837" s="116" t="s">
        <v>12807</v>
      </c>
    </row>
    <row r="2838" spans="1:13">
      <c r="A2838" s="115">
        <v>8953</v>
      </c>
      <c r="B2838" s="115">
        <v>2278</v>
      </c>
      <c r="C2838" s="116" t="s">
        <v>842</v>
      </c>
      <c r="D2838" s="116" t="s">
        <v>56</v>
      </c>
      <c r="E2838" s="116" t="s">
        <v>7127</v>
      </c>
      <c r="F2838" s="116" t="s">
        <v>7280</v>
      </c>
      <c r="G2838" s="116" t="s">
        <v>7128</v>
      </c>
      <c r="H2838" s="116" t="s">
        <v>7281</v>
      </c>
      <c r="I2838" s="116"/>
      <c r="J2838" s="116" t="s">
        <v>7282</v>
      </c>
      <c r="K2838" s="116" t="s">
        <v>7283</v>
      </c>
      <c r="L2838" s="116" t="s">
        <v>7282</v>
      </c>
      <c r="M2838" s="116" t="s">
        <v>12807</v>
      </c>
    </row>
    <row r="2839" spans="1:13">
      <c r="A2839" s="115">
        <v>8957</v>
      </c>
      <c r="B2839" s="115">
        <v>2303</v>
      </c>
      <c r="C2839" s="116" t="s">
        <v>842</v>
      </c>
      <c r="D2839" s="116" t="s">
        <v>56</v>
      </c>
      <c r="E2839" s="116" t="s">
        <v>7127</v>
      </c>
      <c r="F2839" s="116" t="s">
        <v>7351</v>
      </c>
      <c r="G2839" s="116" t="s">
        <v>7128</v>
      </c>
      <c r="H2839" s="116" t="s">
        <v>7352</v>
      </c>
      <c r="I2839" s="116"/>
      <c r="J2839" s="116" t="s">
        <v>7353</v>
      </c>
      <c r="K2839" s="116" t="s">
        <v>7354</v>
      </c>
      <c r="L2839" s="116" t="s">
        <v>7353</v>
      </c>
      <c r="M2839" s="116" t="s">
        <v>12807</v>
      </c>
    </row>
    <row r="2840" spans="1:13">
      <c r="A2840" s="115">
        <v>6873</v>
      </c>
      <c r="B2840" s="115">
        <v>2304</v>
      </c>
      <c r="C2840" s="116" t="s">
        <v>842</v>
      </c>
      <c r="D2840" s="116" t="s">
        <v>56</v>
      </c>
      <c r="E2840" s="116" t="s">
        <v>7127</v>
      </c>
      <c r="F2840" s="116" t="s">
        <v>7351</v>
      </c>
      <c r="G2840" s="116" t="s">
        <v>7128</v>
      </c>
      <c r="H2840" s="116" t="s">
        <v>7352</v>
      </c>
      <c r="I2840" s="116" t="s">
        <v>7355</v>
      </c>
      <c r="J2840" s="116" t="s">
        <v>7356</v>
      </c>
      <c r="K2840" s="116" t="s">
        <v>7357</v>
      </c>
      <c r="L2840" s="116" t="s">
        <v>7356</v>
      </c>
      <c r="M2840" s="116" t="s">
        <v>12807</v>
      </c>
    </row>
    <row r="2841" spans="1:13">
      <c r="A2841" s="115">
        <v>8958</v>
      </c>
      <c r="B2841" s="115">
        <v>2305</v>
      </c>
      <c r="C2841" s="116" t="s">
        <v>842</v>
      </c>
      <c r="D2841" s="116" t="s">
        <v>56</v>
      </c>
      <c r="E2841" s="116" t="s">
        <v>7127</v>
      </c>
      <c r="F2841" s="116" t="s">
        <v>7358</v>
      </c>
      <c r="G2841" s="116" t="s">
        <v>7128</v>
      </c>
      <c r="H2841" s="116" t="s">
        <v>7359</v>
      </c>
      <c r="I2841" s="116"/>
      <c r="J2841" s="116" t="s">
        <v>7360</v>
      </c>
      <c r="K2841" s="116" t="s">
        <v>7361</v>
      </c>
      <c r="L2841" s="116" t="s">
        <v>7360</v>
      </c>
      <c r="M2841" s="116" t="s">
        <v>12807</v>
      </c>
    </row>
    <row r="2842" spans="1:13">
      <c r="A2842" s="115">
        <v>8956</v>
      </c>
      <c r="B2842" s="115">
        <v>2295</v>
      </c>
      <c r="C2842" s="116" t="s">
        <v>842</v>
      </c>
      <c r="D2842" s="116" t="s">
        <v>56</v>
      </c>
      <c r="E2842" s="116" t="s">
        <v>7127</v>
      </c>
      <c r="F2842" s="116" t="s">
        <v>7327</v>
      </c>
      <c r="G2842" s="116" t="s">
        <v>7128</v>
      </c>
      <c r="H2842" s="116" t="s">
        <v>7328</v>
      </c>
      <c r="I2842" s="116"/>
      <c r="J2842" s="116" t="s">
        <v>7329</v>
      </c>
      <c r="K2842" s="116" t="s">
        <v>7330</v>
      </c>
      <c r="L2842" s="116" t="s">
        <v>7329</v>
      </c>
      <c r="M2842" s="116" t="s">
        <v>12807</v>
      </c>
    </row>
    <row r="2843" spans="1:13">
      <c r="A2843" s="115">
        <v>6871</v>
      </c>
      <c r="B2843" s="115">
        <v>2299</v>
      </c>
      <c r="C2843" s="116" t="s">
        <v>842</v>
      </c>
      <c r="D2843" s="116" t="s">
        <v>56</v>
      </c>
      <c r="E2843" s="116" t="s">
        <v>7127</v>
      </c>
      <c r="F2843" s="116" t="s">
        <v>7327</v>
      </c>
      <c r="G2843" s="116" t="s">
        <v>7128</v>
      </c>
      <c r="H2843" s="116" t="s">
        <v>7328</v>
      </c>
      <c r="I2843" s="116" t="s">
        <v>7340</v>
      </c>
      <c r="J2843" s="116" t="s">
        <v>7341</v>
      </c>
      <c r="K2843" s="116" t="s">
        <v>7342</v>
      </c>
      <c r="L2843" s="116" t="s">
        <v>7341</v>
      </c>
      <c r="M2843" s="116" t="s">
        <v>12807</v>
      </c>
    </row>
    <row r="2844" spans="1:13">
      <c r="A2844" s="115">
        <v>6870</v>
      </c>
      <c r="B2844" s="115">
        <v>2298</v>
      </c>
      <c r="C2844" s="116" t="s">
        <v>842</v>
      </c>
      <c r="D2844" s="116" t="s">
        <v>56</v>
      </c>
      <c r="E2844" s="116" t="s">
        <v>7127</v>
      </c>
      <c r="F2844" s="116" t="s">
        <v>7327</v>
      </c>
      <c r="G2844" s="116" t="s">
        <v>7128</v>
      </c>
      <c r="H2844" s="116" t="s">
        <v>7328</v>
      </c>
      <c r="I2844" s="116" t="s">
        <v>7337</v>
      </c>
      <c r="J2844" s="116" t="s">
        <v>7338</v>
      </c>
      <c r="K2844" s="116" t="s">
        <v>7339</v>
      </c>
      <c r="L2844" s="116" t="s">
        <v>7338</v>
      </c>
      <c r="M2844" s="116" t="s">
        <v>12807</v>
      </c>
    </row>
    <row r="2845" spans="1:13">
      <c r="A2845" s="115">
        <v>8502</v>
      </c>
      <c r="B2845" s="115">
        <v>2297</v>
      </c>
      <c r="C2845" s="116" t="s">
        <v>842</v>
      </c>
      <c r="D2845" s="116" t="s">
        <v>56</v>
      </c>
      <c r="E2845" s="116" t="s">
        <v>7127</v>
      </c>
      <c r="F2845" s="116" t="s">
        <v>7327</v>
      </c>
      <c r="G2845" s="116" t="s">
        <v>7128</v>
      </c>
      <c r="H2845" s="116" t="s">
        <v>7328</v>
      </c>
      <c r="I2845" s="116" t="s">
        <v>7334</v>
      </c>
      <c r="J2845" s="116" t="s">
        <v>7335</v>
      </c>
      <c r="K2845" s="116" t="s">
        <v>7336</v>
      </c>
      <c r="L2845" s="116" t="s">
        <v>7335</v>
      </c>
      <c r="M2845" s="116" t="s">
        <v>12807</v>
      </c>
    </row>
    <row r="2846" spans="1:13">
      <c r="A2846" s="115">
        <v>6872</v>
      </c>
      <c r="B2846" s="115">
        <v>2300</v>
      </c>
      <c r="C2846" s="116" t="s">
        <v>842</v>
      </c>
      <c r="D2846" s="116" t="s">
        <v>56</v>
      </c>
      <c r="E2846" s="116" t="s">
        <v>7127</v>
      </c>
      <c r="F2846" s="116" t="s">
        <v>7327</v>
      </c>
      <c r="G2846" s="116" t="s">
        <v>7128</v>
      </c>
      <c r="H2846" s="116" t="s">
        <v>7328</v>
      </c>
      <c r="I2846" s="116" t="s">
        <v>7226</v>
      </c>
      <c r="J2846" s="116" t="s">
        <v>7343</v>
      </c>
      <c r="K2846" s="116" t="s">
        <v>7344</v>
      </c>
      <c r="L2846" s="116" t="s">
        <v>7343</v>
      </c>
      <c r="M2846" s="116" t="s">
        <v>12807</v>
      </c>
    </row>
    <row r="2847" spans="1:13">
      <c r="A2847" s="115">
        <v>8501</v>
      </c>
      <c r="B2847" s="115">
        <v>2296</v>
      </c>
      <c r="C2847" s="116" t="s">
        <v>842</v>
      </c>
      <c r="D2847" s="116" t="s">
        <v>56</v>
      </c>
      <c r="E2847" s="116" t="s">
        <v>7127</v>
      </c>
      <c r="F2847" s="116" t="s">
        <v>7327</v>
      </c>
      <c r="G2847" s="116" t="s">
        <v>7128</v>
      </c>
      <c r="H2847" s="116" t="s">
        <v>7328</v>
      </c>
      <c r="I2847" s="116" t="s">
        <v>7331</v>
      </c>
      <c r="J2847" s="116" t="s">
        <v>7332</v>
      </c>
      <c r="K2847" s="116" t="s">
        <v>7333</v>
      </c>
      <c r="L2847" s="116" t="s">
        <v>7332</v>
      </c>
      <c r="M2847" s="116" t="s">
        <v>12807</v>
      </c>
    </row>
    <row r="2848" spans="1:13">
      <c r="A2848" s="115">
        <v>8503</v>
      </c>
      <c r="B2848" s="115">
        <v>2301</v>
      </c>
      <c r="C2848" s="116" t="s">
        <v>842</v>
      </c>
      <c r="D2848" s="116" t="s">
        <v>56</v>
      </c>
      <c r="E2848" s="116" t="s">
        <v>7127</v>
      </c>
      <c r="F2848" s="116" t="s">
        <v>7327</v>
      </c>
      <c r="G2848" s="116" t="s">
        <v>7128</v>
      </c>
      <c r="H2848" s="116" t="s">
        <v>7328</v>
      </c>
      <c r="I2848" s="116" t="s">
        <v>7345</v>
      </c>
      <c r="J2848" s="116" t="s">
        <v>7346</v>
      </c>
      <c r="K2848" s="116" t="s">
        <v>7347</v>
      </c>
      <c r="L2848" s="116" t="s">
        <v>7346</v>
      </c>
      <c r="M2848" s="116" t="s">
        <v>12807</v>
      </c>
    </row>
    <row r="2849" spans="1:13">
      <c r="A2849" s="115">
        <v>8504</v>
      </c>
      <c r="B2849" s="115">
        <v>2302</v>
      </c>
      <c r="C2849" s="116" t="s">
        <v>842</v>
      </c>
      <c r="D2849" s="116" t="s">
        <v>56</v>
      </c>
      <c r="E2849" s="116" t="s">
        <v>7127</v>
      </c>
      <c r="F2849" s="116" t="s">
        <v>7327</v>
      </c>
      <c r="G2849" s="116" t="s">
        <v>7128</v>
      </c>
      <c r="H2849" s="116" t="s">
        <v>7328</v>
      </c>
      <c r="I2849" s="116" t="s">
        <v>7348</v>
      </c>
      <c r="J2849" s="116" t="s">
        <v>7349</v>
      </c>
      <c r="K2849" s="116" t="s">
        <v>7350</v>
      </c>
      <c r="L2849" s="116" t="s">
        <v>7349</v>
      </c>
      <c r="M2849" s="116" t="s">
        <v>12807</v>
      </c>
    </row>
    <row r="2850" spans="1:13">
      <c r="A2850" s="115">
        <v>9288</v>
      </c>
      <c r="B2850" s="115">
        <v>3993</v>
      </c>
      <c r="C2850" s="116" t="s">
        <v>842</v>
      </c>
      <c r="D2850" s="116" t="s">
        <v>56</v>
      </c>
      <c r="E2850" s="116" t="s">
        <v>12135</v>
      </c>
      <c r="F2850" s="116" t="s">
        <v>6766</v>
      </c>
      <c r="G2850" s="116" t="s">
        <v>12136</v>
      </c>
      <c r="H2850" s="116" t="s">
        <v>6486</v>
      </c>
      <c r="I2850" s="116"/>
      <c r="J2850" s="116" t="s">
        <v>12137</v>
      </c>
      <c r="K2850" s="116" t="s">
        <v>12138</v>
      </c>
      <c r="L2850" s="116" t="s">
        <v>12137</v>
      </c>
      <c r="M2850" s="116" t="s">
        <v>12807</v>
      </c>
    </row>
    <row r="2851" spans="1:13">
      <c r="A2851" s="115">
        <v>7209</v>
      </c>
      <c r="B2851" s="115">
        <v>1432</v>
      </c>
      <c r="C2851" s="116" t="s">
        <v>842</v>
      </c>
      <c r="D2851" s="116" t="s">
        <v>56</v>
      </c>
      <c r="E2851" s="116" t="s">
        <v>4772</v>
      </c>
      <c r="F2851" s="116"/>
      <c r="G2851" s="116" t="s">
        <v>4773</v>
      </c>
      <c r="H2851" s="116"/>
      <c r="I2851" s="116"/>
      <c r="J2851" s="116" t="s">
        <v>4772</v>
      </c>
      <c r="K2851" s="116" t="s">
        <v>4773</v>
      </c>
      <c r="L2851" s="116" t="s">
        <v>4772</v>
      </c>
      <c r="M2851" s="116" t="s">
        <v>12807</v>
      </c>
    </row>
    <row r="2852" spans="1:13">
      <c r="A2852" s="115">
        <v>8756</v>
      </c>
      <c r="B2852" s="115">
        <v>1433</v>
      </c>
      <c r="C2852" s="116" t="s">
        <v>842</v>
      </c>
      <c r="D2852" s="116" t="s">
        <v>56</v>
      </c>
      <c r="E2852" s="116" t="s">
        <v>4772</v>
      </c>
      <c r="F2852" s="116" t="s">
        <v>1056</v>
      </c>
      <c r="G2852" s="116" t="s">
        <v>4773</v>
      </c>
      <c r="H2852" s="116" t="s">
        <v>211</v>
      </c>
      <c r="I2852" s="116"/>
      <c r="J2852" s="116" t="s">
        <v>4774</v>
      </c>
      <c r="K2852" s="116" t="s">
        <v>4775</v>
      </c>
      <c r="L2852" s="116" t="s">
        <v>4774</v>
      </c>
      <c r="M2852" s="116" t="s">
        <v>12807</v>
      </c>
    </row>
    <row r="2853" spans="1:13">
      <c r="A2853" s="115">
        <v>7210</v>
      </c>
      <c r="B2853" s="115">
        <v>1436</v>
      </c>
      <c r="C2853" s="116" t="s">
        <v>842</v>
      </c>
      <c r="D2853" s="116" t="s">
        <v>56</v>
      </c>
      <c r="E2853" s="116" t="s">
        <v>4772</v>
      </c>
      <c r="F2853" s="116" t="s">
        <v>1056</v>
      </c>
      <c r="G2853" s="116" t="s">
        <v>4773</v>
      </c>
      <c r="H2853" s="116" t="s">
        <v>211</v>
      </c>
      <c r="I2853" s="116" t="s">
        <v>4782</v>
      </c>
      <c r="J2853" s="116" t="s">
        <v>4783</v>
      </c>
      <c r="K2853" s="116" t="s">
        <v>4784</v>
      </c>
      <c r="L2853" s="116" t="s">
        <v>4783</v>
      </c>
      <c r="M2853" s="116" t="s">
        <v>12807</v>
      </c>
    </row>
    <row r="2854" spans="1:13">
      <c r="A2854" s="115">
        <v>8757</v>
      </c>
      <c r="B2854" s="115">
        <v>1434</v>
      </c>
      <c r="C2854" s="116" t="s">
        <v>842</v>
      </c>
      <c r="D2854" s="116" t="s">
        <v>56</v>
      </c>
      <c r="E2854" s="116" t="s">
        <v>4772</v>
      </c>
      <c r="F2854" s="116" t="s">
        <v>1056</v>
      </c>
      <c r="G2854" s="116" t="s">
        <v>4773</v>
      </c>
      <c r="H2854" s="116" t="s">
        <v>211</v>
      </c>
      <c r="I2854" s="116" t="s">
        <v>4776</v>
      </c>
      <c r="J2854" s="116" t="s">
        <v>4777</v>
      </c>
      <c r="K2854" s="116" t="s">
        <v>4778</v>
      </c>
      <c r="L2854" s="116" t="s">
        <v>4777</v>
      </c>
      <c r="M2854" s="116" t="s">
        <v>12807</v>
      </c>
    </row>
    <row r="2855" spans="1:13">
      <c r="A2855" s="115">
        <v>7212</v>
      </c>
      <c r="B2855" s="115">
        <v>1438</v>
      </c>
      <c r="C2855" s="116" t="s">
        <v>842</v>
      </c>
      <c r="D2855" s="116" t="s">
        <v>56</v>
      </c>
      <c r="E2855" s="116" t="s">
        <v>4772</v>
      </c>
      <c r="F2855" s="116" t="s">
        <v>1056</v>
      </c>
      <c r="G2855" s="116" t="s">
        <v>4773</v>
      </c>
      <c r="H2855" s="116" t="s">
        <v>211</v>
      </c>
      <c r="I2855" s="116" t="s">
        <v>4788</v>
      </c>
      <c r="J2855" s="116" t="s">
        <v>4789</v>
      </c>
      <c r="K2855" s="116" t="s">
        <v>4790</v>
      </c>
      <c r="L2855" s="116" t="s">
        <v>4789</v>
      </c>
      <c r="M2855" s="116" t="s">
        <v>12807</v>
      </c>
    </row>
    <row r="2856" spans="1:13">
      <c r="A2856" s="115">
        <v>7211</v>
      </c>
      <c r="B2856" s="115">
        <v>1437</v>
      </c>
      <c r="C2856" s="116" t="s">
        <v>842</v>
      </c>
      <c r="D2856" s="116" t="s">
        <v>56</v>
      </c>
      <c r="E2856" s="116" t="s">
        <v>4772</v>
      </c>
      <c r="F2856" s="116" t="s">
        <v>1056</v>
      </c>
      <c r="G2856" s="116" t="s">
        <v>4773</v>
      </c>
      <c r="H2856" s="116" t="s">
        <v>211</v>
      </c>
      <c r="I2856" s="116" t="s">
        <v>4785</v>
      </c>
      <c r="J2856" s="116" t="s">
        <v>4786</v>
      </c>
      <c r="K2856" s="116" t="s">
        <v>4787</v>
      </c>
      <c r="L2856" s="116" t="s">
        <v>4786</v>
      </c>
      <c r="M2856" s="116" t="s">
        <v>12807</v>
      </c>
    </row>
    <row r="2857" spans="1:13">
      <c r="A2857" s="115">
        <v>8758</v>
      </c>
      <c r="B2857" s="115">
        <v>1435</v>
      </c>
      <c r="C2857" s="116" t="s">
        <v>842</v>
      </c>
      <c r="D2857" s="116" t="s">
        <v>56</v>
      </c>
      <c r="E2857" s="116" t="s">
        <v>4772</v>
      </c>
      <c r="F2857" s="116" t="s">
        <v>1056</v>
      </c>
      <c r="G2857" s="116" t="s">
        <v>4773</v>
      </c>
      <c r="H2857" s="116" t="s">
        <v>211</v>
      </c>
      <c r="I2857" s="116" t="s">
        <v>4779</v>
      </c>
      <c r="J2857" s="116" t="s">
        <v>4780</v>
      </c>
      <c r="K2857" s="116" t="s">
        <v>4781</v>
      </c>
      <c r="L2857" s="116" t="s">
        <v>4780</v>
      </c>
      <c r="M2857" s="116" t="s">
        <v>12807</v>
      </c>
    </row>
    <row r="2858" spans="1:13">
      <c r="A2858" s="115">
        <v>8830</v>
      </c>
      <c r="B2858" s="115">
        <v>1443</v>
      </c>
      <c r="C2858" s="116" t="s">
        <v>842</v>
      </c>
      <c r="D2858" s="116" t="s">
        <v>56</v>
      </c>
      <c r="E2858" s="116" t="s">
        <v>4772</v>
      </c>
      <c r="F2858" s="116" t="s">
        <v>4803</v>
      </c>
      <c r="G2858" s="116" t="s">
        <v>4773</v>
      </c>
      <c r="H2858" s="116" t="s">
        <v>1366</v>
      </c>
      <c r="I2858" s="116"/>
      <c r="J2858" s="116" t="s">
        <v>4804</v>
      </c>
      <c r="K2858" s="116" t="s">
        <v>4805</v>
      </c>
      <c r="L2858" s="116" t="s">
        <v>4804</v>
      </c>
      <c r="M2858" s="116" t="s">
        <v>12807</v>
      </c>
    </row>
    <row r="2859" spans="1:13">
      <c r="A2859" s="115">
        <v>8831</v>
      </c>
      <c r="B2859" s="115">
        <v>1444</v>
      </c>
      <c r="C2859" s="116" t="s">
        <v>842</v>
      </c>
      <c r="D2859" s="116" t="s">
        <v>56</v>
      </c>
      <c r="E2859" s="116" t="s">
        <v>4772</v>
      </c>
      <c r="F2859" s="116" t="s">
        <v>4806</v>
      </c>
      <c r="G2859" s="116" t="s">
        <v>4773</v>
      </c>
      <c r="H2859" s="116" t="s">
        <v>4807</v>
      </c>
      <c r="I2859" s="116"/>
      <c r="J2859" s="116" t="s">
        <v>4808</v>
      </c>
      <c r="K2859" s="116" t="s">
        <v>4809</v>
      </c>
      <c r="L2859" s="116" t="s">
        <v>4808</v>
      </c>
      <c r="M2859" s="116" t="s">
        <v>12807</v>
      </c>
    </row>
    <row r="2860" spans="1:13">
      <c r="A2860" s="115">
        <v>6981</v>
      </c>
      <c r="B2860" s="115">
        <v>1445</v>
      </c>
      <c r="C2860" s="116" t="s">
        <v>842</v>
      </c>
      <c r="D2860" s="116" t="s">
        <v>56</v>
      </c>
      <c r="E2860" s="116" t="s">
        <v>4772</v>
      </c>
      <c r="F2860" s="116" t="s">
        <v>4806</v>
      </c>
      <c r="G2860" s="116" t="s">
        <v>4773</v>
      </c>
      <c r="H2860" s="116" t="s">
        <v>4807</v>
      </c>
      <c r="I2860" s="116" t="s">
        <v>4810</v>
      </c>
      <c r="J2860" s="116" t="s">
        <v>4811</v>
      </c>
      <c r="K2860" s="116" t="s">
        <v>4812</v>
      </c>
      <c r="L2860" s="116" t="s">
        <v>4811</v>
      </c>
      <c r="M2860" s="116" t="s">
        <v>12807</v>
      </c>
    </row>
    <row r="2861" spans="1:13">
      <c r="A2861" s="115">
        <v>9171</v>
      </c>
      <c r="B2861" s="115">
        <v>1446</v>
      </c>
      <c r="C2861" s="116" t="s">
        <v>842</v>
      </c>
      <c r="D2861" s="116" t="s">
        <v>56</v>
      </c>
      <c r="E2861" s="116" t="s">
        <v>4772</v>
      </c>
      <c r="F2861" s="116" t="s">
        <v>4813</v>
      </c>
      <c r="G2861" s="116" t="s">
        <v>4773</v>
      </c>
      <c r="H2861" s="116" t="s">
        <v>4814</v>
      </c>
      <c r="I2861" s="116"/>
      <c r="J2861" s="116" t="s">
        <v>4815</v>
      </c>
      <c r="K2861" s="116" t="s">
        <v>4816</v>
      </c>
      <c r="L2861" s="116" t="s">
        <v>4815</v>
      </c>
      <c r="M2861" s="116" t="s">
        <v>12807</v>
      </c>
    </row>
    <row r="2862" spans="1:13">
      <c r="A2862" s="115">
        <v>6982</v>
      </c>
      <c r="B2862" s="115">
        <v>1447</v>
      </c>
      <c r="C2862" s="116" t="s">
        <v>842</v>
      </c>
      <c r="D2862" s="116" t="s">
        <v>56</v>
      </c>
      <c r="E2862" s="116" t="s">
        <v>4772</v>
      </c>
      <c r="F2862" s="116" t="s">
        <v>4813</v>
      </c>
      <c r="G2862" s="116" t="s">
        <v>4773</v>
      </c>
      <c r="H2862" s="116" t="s">
        <v>4814</v>
      </c>
      <c r="I2862" s="116" t="s">
        <v>4817</v>
      </c>
      <c r="J2862" s="116" t="s">
        <v>4818</v>
      </c>
      <c r="K2862" s="116" t="s">
        <v>4819</v>
      </c>
      <c r="L2862" s="116" t="s">
        <v>4818</v>
      </c>
      <c r="M2862" s="116" t="s">
        <v>12807</v>
      </c>
    </row>
    <row r="2863" spans="1:13">
      <c r="A2863" s="115">
        <v>6979</v>
      </c>
      <c r="B2863" s="115">
        <v>1441</v>
      </c>
      <c r="C2863" s="116" t="s">
        <v>842</v>
      </c>
      <c r="D2863" s="116" t="s">
        <v>56</v>
      </c>
      <c r="E2863" s="116" t="s">
        <v>4772</v>
      </c>
      <c r="F2863" s="116" t="s">
        <v>4797</v>
      </c>
      <c r="G2863" s="116" t="s">
        <v>4773</v>
      </c>
      <c r="H2863" s="116" t="s">
        <v>4798</v>
      </c>
      <c r="I2863" s="116"/>
      <c r="J2863" s="116" t="s">
        <v>4799</v>
      </c>
      <c r="K2863" s="116" t="s">
        <v>4800</v>
      </c>
      <c r="L2863" s="116" t="s">
        <v>4799</v>
      </c>
      <c r="M2863" s="116" t="s">
        <v>12807</v>
      </c>
    </row>
    <row r="2864" spans="1:13">
      <c r="A2864" s="115">
        <v>6980</v>
      </c>
      <c r="B2864" s="115">
        <v>1442</v>
      </c>
      <c r="C2864" s="116" t="s">
        <v>842</v>
      </c>
      <c r="D2864" s="116" t="s">
        <v>56</v>
      </c>
      <c r="E2864" s="116" t="s">
        <v>4772</v>
      </c>
      <c r="F2864" s="116" t="s">
        <v>4797</v>
      </c>
      <c r="G2864" s="116" t="s">
        <v>4773</v>
      </c>
      <c r="H2864" s="116" t="s">
        <v>4798</v>
      </c>
      <c r="I2864" s="116" t="s">
        <v>4779</v>
      </c>
      <c r="J2864" s="116" t="s">
        <v>4801</v>
      </c>
      <c r="K2864" s="116" t="s">
        <v>4802</v>
      </c>
      <c r="L2864" s="116" t="s">
        <v>4801</v>
      </c>
      <c r="M2864" s="116" t="s">
        <v>12807</v>
      </c>
    </row>
    <row r="2865" spans="1:13">
      <c r="A2865" s="115">
        <v>8828</v>
      </c>
      <c r="B2865" s="115">
        <v>1439</v>
      </c>
      <c r="C2865" s="116" t="s">
        <v>842</v>
      </c>
      <c r="D2865" s="116" t="s">
        <v>56</v>
      </c>
      <c r="E2865" s="116" t="s">
        <v>4772</v>
      </c>
      <c r="F2865" s="116" t="s">
        <v>4791</v>
      </c>
      <c r="G2865" s="116" t="s">
        <v>4773</v>
      </c>
      <c r="H2865" s="116" t="s">
        <v>2100</v>
      </c>
      <c r="I2865" s="116"/>
      <c r="J2865" s="116" t="s">
        <v>4792</v>
      </c>
      <c r="K2865" s="116" t="s">
        <v>4793</v>
      </c>
      <c r="L2865" s="116" t="s">
        <v>4792</v>
      </c>
      <c r="M2865" s="116" t="s">
        <v>12807</v>
      </c>
    </row>
    <row r="2866" spans="1:13">
      <c r="A2866" s="115">
        <v>8829</v>
      </c>
      <c r="B2866" s="115">
        <v>1440</v>
      </c>
      <c r="C2866" s="116" t="s">
        <v>842</v>
      </c>
      <c r="D2866" s="116" t="s">
        <v>56</v>
      </c>
      <c r="E2866" s="116" t="s">
        <v>4772</v>
      </c>
      <c r="F2866" s="116" t="s">
        <v>4791</v>
      </c>
      <c r="G2866" s="116" t="s">
        <v>4773</v>
      </c>
      <c r="H2866" s="116" t="s">
        <v>2100</v>
      </c>
      <c r="I2866" s="116" t="s">
        <v>4794</v>
      </c>
      <c r="J2866" s="116" t="s">
        <v>4795</v>
      </c>
      <c r="K2866" s="116" t="s">
        <v>4796</v>
      </c>
      <c r="L2866" s="116" t="s">
        <v>4795</v>
      </c>
      <c r="M2866" s="116" t="s">
        <v>12807</v>
      </c>
    </row>
    <row r="2867" spans="1:13">
      <c r="A2867" s="115">
        <v>9516</v>
      </c>
      <c r="B2867" s="115">
        <v>3033</v>
      </c>
      <c r="C2867" s="116" t="s">
        <v>842</v>
      </c>
      <c r="D2867" s="116" t="s">
        <v>45</v>
      </c>
      <c r="E2867" s="116" t="s">
        <v>9428</v>
      </c>
      <c r="F2867" s="116"/>
      <c r="G2867" s="116" t="s">
        <v>9429</v>
      </c>
      <c r="H2867" s="116"/>
      <c r="I2867" s="116"/>
      <c r="J2867" s="116" t="s">
        <v>9428</v>
      </c>
      <c r="K2867" s="116" t="s">
        <v>9429</v>
      </c>
      <c r="L2867" s="116" t="s">
        <v>9428</v>
      </c>
      <c r="M2867" s="116" t="s">
        <v>12807</v>
      </c>
    </row>
    <row r="2868" spans="1:13">
      <c r="A2868" s="115">
        <v>9517</v>
      </c>
      <c r="B2868" s="115">
        <v>3034</v>
      </c>
      <c r="C2868" s="116" t="s">
        <v>842</v>
      </c>
      <c r="D2868" s="116" t="s">
        <v>40</v>
      </c>
      <c r="E2868" s="116" t="s">
        <v>9428</v>
      </c>
      <c r="F2868" s="116" t="s">
        <v>1940</v>
      </c>
      <c r="G2868" s="116" t="s">
        <v>9429</v>
      </c>
      <c r="H2868" s="116" t="s">
        <v>6272</v>
      </c>
      <c r="I2868" s="116"/>
      <c r="J2868" s="116" t="s">
        <v>9430</v>
      </c>
      <c r="K2868" s="116" t="s">
        <v>9431</v>
      </c>
      <c r="L2868" s="116" t="s">
        <v>9430</v>
      </c>
      <c r="M2868" s="116" t="s">
        <v>12807</v>
      </c>
    </row>
    <row r="2869" spans="1:13">
      <c r="A2869" s="115">
        <v>9532</v>
      </c>
      <c r="B2869" s="115">
        <v>3035</v>
      </c>
      <c r="C2869" s="116" t="s">
        <v>842</v>
      </c>
      <c r="D2869" s="116" t="s">
        <v>45</v>
      </c>
      <c r="E2869" s="116" t="s">
        <v>9428</v>
      </c>
      <c r="F2869" s="116" t="s">
        <v>1940</v>
      </c>
      <c r="G2869" s="116" t="s">
        <v>9429</v>
      </c>
      <c r="H2869" s="116" t="s">
        <v>6272</v>
      </c>
      <c r="I2869" s="116" t="s">
        <v>672</v>
      </c>
      <c r="J2869" s="116" t="s">
        <v>9432</v>
      </c>
      <c r="K2869" s="116" t="s">
        <v>9433</v>
      </c>
      <c r="L2869" s="116" t="s">
        <v>9432</v>
      </c>
      <c r="M2869" s="116" t="s">
        <v>12807</v>
      </c>
    </row>
    <row r="2870" spans="1:13">
      <c r="A2870" s="115">
        <v>9494</v>
      </c>
      <c r="B2870" s="115">
        <v>1951</v>
      </c>
      <c r="C2870" s="116" t="s">
        <v>842</v>
      </c>
      <c r="D2870" s="116" t="s">
        <v>56</v>
      </c>
      <c r="E2870" s="116" t="s">
        <v>6302</v>
      </c>
      <c r="F2870" s="116"/>
      <c r="G2870" s="116" t="s">
        <v>6303</v>
      </c>
      <c r="H2870" s="116"/>
      <c r="I2870" s="116"/>
      <c r="J2870" s="116" t="s">
        <v>6302</v>
      </c>
      <c r="K2870" s="116" t="s">
        <v>6303</v>
      </c>
      <c r="L2870" s="116" t="s">
        <v>6302</v>
      </c>
      <c r="M2870" s="116" t="s">
        <v>12807</v>
      </c>
    </row>
    <row r="2871" spans="1:13">
      <c r="A2871" s="115">
        <v>9301</v>
      </c>
      <c r="B2871" s="115">
        <v>1952</v>
      </c>
      <c r="C2871" s="116" t="s">
        <v>842</v>
      </c>
      <c r="D2871" s="116" t="s">
        <v>56</v>
      </c>
      <c r="E2871" s="116" t="s">
        <v>6302</v>
      </c>
      <c r="F2871" s="116" t="s">
        <v>6304</v>
      </c>
      <c r="G2871" s="116" t="s">
        <v>6303</v>
      </c>
      <c r="H2871" s="116" t="s">
        <v>5060</v>
      </c>
      <c r="I2871" s="116"/>
      <c r="J2871" s="116" t="s">
        <v>6305</v>
      </c>
      <c r="K2871" s="116" t="s">
        <v>6306</v>
      </c>
      <c r="L2871" s="116" t="s">
        <v>6305</v>
      </c>
      <c r="M2871" s="116" t="s">
        <v>12807</v>
      </c>
    </row>
    <row r="2872" spans="1:13">
      <c r="A2872" s="115">
        <v>7041</v>
      </c>
      <c r="B2872" s="115">
        <v>1954</v>
      </c>
      <c r="C2872" s="116" t="s">
        <v>842</v>
      </c>
      <c r="D2872" s="116" t="s">
        <v>56</v>
      </c>
      <c r="E2872" s="116" t="s">
        <v>6302</v>
      </c>
      <c r="F2872" s="116" t="s">
        <v>6304</v>
      </c>
      <c r="G2872" s="116" t="s">
        <v>6303</v>
      </c>
      <c r="H2872" s="116" t="s">
        <v>5060</v>
      </c>
      <c r="I2872" s="116" t="s">
        <v>6309</v>
      </c>
      <c r="J2872" s="116" t="s">
        <v>6310</v>
      </c>
      <c r="K2872" s="116" t="s">
        <v>6311</v>
      </c>
      <c r="L2872" s="116" t="s">
        <v>6310</v>
      </c>
      <c r="M2872" s="116" t="s">
        <v>12807</v>
      </c>
    </row>
    <row r="2873" spans="1:13">
      <c r="A2873" s="115">
        <v>6978</v>
      </c>
      <c r="B2873" s="115">
        <v>1953</v>
      </c>
      <c r="C2873" s="116" t="s">
        <v>842</v>
      </c>
      <c r="D2873" s="116" t="s">
        <v>56</v>
      </c>
      <c r="E2873" s="116" t="s">
        <v>6302</v>
      </c>
      <c r="F2873" s="116" t="s">
        <v>6304</v>
      </c>
      <c r="G2873" s="116" t="s">
        <v>6303</v>
      </c>
      <c r="H2873" s="116" t="s">
        <v>5060</v>
      </c>
      <c r="I2873" s="116" t="s">
        <v>396</v>
      </c>
      <c r="J2873" s="116" t="s">
        <v>6307</v>
      </c>
      <c r="K2873" s="116" t="s">
        <v>6308</v>
      </c>
      <c r="L2873" s="116" t="s">
        <v>6307</v>
      </c>
      <c r="M2873" s="116" t="s">
        <v>12807</v>
      </c>
    </row>
    <row r="2874" spans="1:13">
      <c r="A2874" s="115">
        <v>7042</v>
      </c>
      <c r="B2874" s="115">
        <v>1955</v>
      </c>
      <c r="C2874" s="116" t="s">
        <v>842</v>
      </c>
      <c r="D2874" s="116" t="s">
        <v>56</v>
      </c>
      <c r="E2874" s="116" t="s">
        <v>6302</v>
      </c>
      <c r="F2874" s="116" t="s">
        <v>6304</v>
      </c>
      <c r="G2874" s="116" t="s">
        <v>6303</v>
      </c>
      <c r="H2874" s="116" t="s">
        <v>5060</v>
      </c>
      <c r="I2874" s="116" t="s">
        <v>6312</v>
      </c>
      <c r="J2874" s="116" t="s">
        <v>6313</v>
      </c>
      <c r="K2874" s="116" t="s">
        <v>6314</v>
      </c>
      <c r="L2874" s="116" t="s">
        <v>6313</v>
      </c>
      <c r="M2874" s="116" t="s">
        <v>12807</v>
      </c>
    </row>
    <row r="2875" spans="1:13">
      <c r="A2875" s="115">
        <v>7043</v>
      </c>
      <c r="B2875" s="115">
        <v>1956</v>
      </c>
      <c r="C2875" s="116" t="s">
        <v>842</v>
      </c>
      <c r="D2875" s="116" t="s">
        <v>56</v>
      </c>
      <c r="E2875" s="116" t="s">
        <v>6302</v>
      </c>
      <c r="F2875" s="116" t="s">
        <v>6304</v>
      </c>
      <c r="G2875" s="116" t="s">
        <v>6303</v>
      </c>
      <c r="H2875" s="116" t="s">
        <v>5060</v>
      </c>
      <c r="I2875" s="116" t="s">
        <v>6315</v>
      </c>
      <c r="J2875" s="116" t="s">
        <v>6316</v>
      </c>
      <c r="K2875" s="116" t="s">
        <v>6317</v>
      </c>
      <c r="L2875" s="116" t="s">
        <v>6316</v>
      </c>
      <c r="M2875" s="116" t="s">
        <v>12807</v>
      </c>
    </row>
    <row r="2876" spans="1:13">
      <c r="A2876" s="115">
        <v>7044</v>
      </c>
      <c r="B2876" s="115">
        <v>1957</v>
      </c>
      <c r="C2876" s="116" t="s">
        <v>842</v>
      </c>
      <c r="D2876" s="116" t="s">
        <v>56</v>
      </c>
      <c r="E2876" s="116" t="s">
        <v>6302</v>
      </c>
      <c r="F2876" s="116" t="s">
        <v>6304</v>
      </c>
      <c r="G2876" s="116" t="s">
        <v>6303</v>
      </c>
      <c r="H2876" s="116" t="s">
        <v>5060</v>
      </c>
      <c r="I2876" s="116" t="s">
        <v>6318</v>
      </c>
      <c r="J2876" s="116" t="s">
        <v>6319</v>
      </c>
      <c r="K2876" s="116" t="s">
        <v>6320</v>
      </c>
      <c r="L2876" s="116" t="s">
        <v>6319</v>
      </c>
      <c r="M2876" s="116" t="s">
        <v>12807</v>
      </c>
    </row>
    <row r="2877" spans="1:13">
      <c r="A2877" s="115">
        <v>6719</v>
      </c>
      <c r="B2877" s="115">
        <v>876</v>
      </c>
      <c r="C2877" s="116" t="s">
        <v>842</v>
      </c>
      <c r="D2877" s="116" t="s">
        <v>56</v>
      </c>
      <c r="E2877" s="116" t="s">
        <v>3479</v>
      </c>
      <c r="F2877" s="116"/>
      <c r="G2877" s="116" t="s">
        <v>3481</v>
      </c>
      <c r="H2877" s="116"/>
      <c r="I2877" s="116"/>
      <c r="J2877" s="116" t="s">
        <v>3479</v>
      </c>
      <c r="K2877" s="116" t="s">
        <v>3481</v>
      </c>
      <c r="L2877" s="116" t="s">
        <v>3479</v>
      </c>
      <c r="M2877" s="116" t="s">
        <v>12806</v>
      </c>
    </row>
    <row r="2878" spans="1:13">
      <c r="A2878" s="115">
        <v>8329</v>
      </c>
      <c r="B2878" s="115">
        <v>2473</v>
      </c>
      <c r="C2878" s="116" t="s">
        <v>842</v>
      </c>
      <c r="D2878" s="116" t="s">
        <v>56</v>
      </c>
      <c r="E2878" s="116" t="s">
        <v>3479</v>
      </c>
      <c r="F2878" s="116"/>
      <c r="G2878" s="116" t="s">
        <v>3481</v>
      </c>
      <c r="H2878" s="116"/>
      <c r="I2878" s="116" t="s">
        <v>7844</v>
      </c>
      <c r="J2878" s="116" t="s">
        <v>7845</v>
      </c>
      <c r="K2878" s="116" t="s">
        <v>7846</v>
      </c>
      <c r="L2878" s="116" t="s">
        <v>7845</v>
      </c>
      <c r="M2878" s="116" t="s">
        <v>12807</v>
      </c>
    </row>
    <row r="2879" spans="1:13">
      <c r="A2879" s="115">
        <v>8326</v>
      </c>
      <c r="B2879" s="115">
        <v>2469</v>
      </c>
      <c r="C2879" s="116" t="s">
        <v>842</v>
      </c>
      <c r="D2879" s="116" t="s">
        <v>56</v>
      </c>
      <c r="E2879" s="116" t="s">
        <v>3479</v>
      </c>
      <c r="F2879" s="116"/>
      <c r="G2879" s="116" t="s">
        <v>3481</v>
      </c>
      <c r="H2879" s="116"/>
      <c r="I2879" s="116" t="s">
        <v>7832</v>
      </c>
      <c r="J2879" s="116" t="s">
        <v>7833</v>
      </c>
      <c r="K2879" s="116" t="s">
        <v>7834</v>
      </c>
      <c r="L2879" s="116" t="s">
        <v>7833</v>
      </c>
      <c r="M2879" s="116" t="s">
        <v>12807</v>
      </c>
    </row>
    <row r="2880" spans="1:13">
      <c r="A2880" s="115">
        <v>8027</v>
      </c>
      <c r="B2880" s="115">
        <v>2470</v>
      </c>
      <c r="C2880" s="116" t="s">
        <v>842</v>
      </c>
      <c r="D2880" s="116" t="s">
        <v>56</v>
      </c>
      <c r="E2880" s="116" t="s">
        <v>3479</v>
      </c>
      <c r="F2880" s="116"/>
      <c r="G2880" s="116" t="s">
        <v>3481</v>
      </c>
      <c r="H2880" s="116"/>
      <c r="I2880" s="116" t="s">
        <v>7835</v>
      </c>
      <c r="J2880" s="116" t="s">
        <v>7836</v>
      </c>
      <c r="K2880" s="116" t="s">
        <v>7837</v>
      </c>
      <c r="L2880" s="116" t="s">
        <v>7836</v>
      </c>
      <c r="M2880" s="116" t="s">
        <v>12807</v>
      </c>
    </row>
    <row r="2881" spans="1:13">
      <c r="A2881" s="115">
        <v>8028</v>
      </c>
      <c r="B2881" s="115">
        <v>2474</v>
      </c>
      <c r="C2881" s="116" t="s">
        <v>842</v>
      </c>
      <c r="D2881" s="116" t="s">
        <v>56</v>
      </c>
      <c r="E2881" s="116" t="s">
        <v>3479</v>
      </c>
      <c r="F2881" s="116"/>
      <c r="G2881" s="116" t="s">
        <v>3481</v>
      </c>
      <c r="H2881" s="116"/>
      <c r="I2881" s="116" t="s">
        <v>1821</v>
      </c>
      <c r="J2881" s="116" t="s">
        <v>7847</v>
      </c>
      <c r="K2881" s="116" t="s">
        <v>7848</v>
      </c>
      <c r="L2881" s="116" t="s">
        <v>7847</v>
      </c>
      <c r="M2881" s="116" t="s">
        <v>12807</v>
      </c>
    </row>
    <row r="2882" spans="1:13">
      <c r="A2882" s="115">
        <v>8336</v>
      </c>
      <c r="B2882" s="115">
        <v>2484</v>
      </c>
      <c r="C2882" s="116" t="s">
        <v>842</v>
      </c>
      <c r="D2882" s="116" t="s">
        <v>56</v>
      </c>
      <c r="E2882" s="116" t="s">
        <v>3479</v>
      </c>
      <c r="F2882" s="116"/>
      <c r="G2882" s="116" t="s">
        <v>3481</v>
      </c>
      <c r="H2882" s="116"/>
      <c r="I2882" s="116" t="s">
        <v>7876</v>
      </c>
      <c r="J2882" s="116" t="s">
        <v>7877</v>
      </c>
      <c r="K2882" s="116" t="s">
        <v>7878</v>
      </c>
      <c r="L2882" s="116" t="s">
        <v>7877</v>
      </c>
      <c r="M2882" s="116" t="s">
        <v>12807</v>
      </c>
    </row>
    <row r="2883" spans="1:13">
      <c r="A2883" s="115">
        <v>8974</v>
      </c>
      <c r="B2883" s="115">
        <v>2407</v>
      </c>
      <c r="C2883" s="116" t="s">
        <v>842</v>
      </c>
      <c r="D2883" s="116" t="s">
        <v>56</v>
      </c>
      <c r="E2883" s="116" t="s">
        <v>3479</v>
      </c>
      <c r="F2883" s="116" t="s">
        <v>4600</v>
      </c>
      <c r="G2883" s="116" t="s">
        <v>3481</v>
      </c>
      <c r="H2883" s="116" t="s">
        <v>1772</v>
      </c>
      <c r="I2883" s="116"/>
      <c r="J2883" s="116" t="s">
        <v>7648</v>
      </c>
      <c r="K2883" s="116" t="s">
        <v>7649</v>
      </c>
      <c r="L2883" s="116" t="s">
        <v>7648</v>
      </c>
      <c r="M2883" s="116" t="s">
        <v>12807</v>
      </c>
    </row>
    <row r="2884" spans="1:13">
      <c r="A2884" s="115">
        <v>8770</v>
      </c>
      <c r="B2884" s="115">
        <v>2408</v>
      </c>
      <c r="C2884" s="116" t="s">
        <v>842</v>
      </c>
      <c r="D2884" s="116" t="s">
        <v>56</v>
      </c>
      <c r="E2884" s="116" t="s">
        <v>3479</v>
      </c>
      <c r="F2884" s="116" t="s">
        <v>4600</v>
      </c>
      <c r="G2884" s="116" t="s">
        <v>3481</v>
      </c>
      <c r="H2884" s="116" t="s">
        <v>1772</v>
      </c>
      <c r="I2884" s="116" t="s">
        <v>7650</v>
      </c>
      <c r="J2884" s="116" t="s">
        <v>7651</v>
      </c>
      <c r="K2884" s="116" t="s">
        <v>7652</v>
      </c>
      <c r="L2884" s="116" t="s">
        <v>7651</v>
      </c>
      <c r="M2884" s="116" t="s">
        <v>12807</v>
      </c>
    </row>
    <row r="2885" spans="1:13">
      <c r="A2885" s="115">
        <v>6937</v>
      </c>
      <c r="B2885" s="115">
        <v>2409</v>
      </c>
      <c r="C2885" s="116" t="s">
        <v>842</v>
      </c>
      <c r="D2885" s="116" t="s">
        <v>56</v>
      </c>
      <c r="E2885" s="116" t="s">
        <v>3479</v>
      </c>
      <c r="F2885" s="116" t="s">
        <v>4600</v>
      </c>
      <c r="G2885" s="116" t="s">
        <v>3481</v>
      </c>
      <c r="H2885" s="116" t="s">
        <v>1772</v>
      </c>
      <c r="I2885" s="116" t="s">
        <v>7653</v>
      </c>
      <c r="J2885" s="116" t="s">
        <v>7654</v>
      </c>
      <c r="K2885" s="116" t="s">
        <v>7655</v>
      </c>
      <c r="L2885" s="116" t="s">
        <v>7654</v>
      </c>
      <c r="M2885" s="116" t="s">
        <v>12807</v>
      </c>
    </row>
    <row r="2886" spans="1:13">
      <c r="A2886" s="115">
        <v>8771</v>
      </c>
      <c r="B2886" s="115">
        <v>2410</v>
      </c>
      <c r="C2886" s="116" t="s">
        <v>842</v>
      </c>
      <c r="D2886" s="116" t="s">
        <v>56</v>
      </c>
      <c r="E2886" s="116" t="s">
        <v>3479</v>
      </c>
      <c r="F2886" s="116" t="s">
        <v>4600</v>
      </c>
      <c r="G2886" s="116" t="s">
        <v>3481</v>
      </c>
      <c r="H2886" s="116" t="s">
        <v>1772</v>
      </c>
      <c r="I2886" s="116" t="s">
        <v>7656</v>
      </c>
      <c r="J2886" s="116" t="s">
        <v>7657</v>
      </c>
      <c r="K2886" s="116" t="s">
        <v>7658</v>
      </c>
      <c r="L2886" s="116" t="s">
        <v>7657</v>
      </c>
      <c r="M2886" s="116" t="s">
        <v>12807</v>
      </c>
    </row>
    <row r="2887" spans="1:13">
      <c r="A2887" s="115">
        <v>6938</v>
      </c>
      <c r="B2887" s="115">
        <v>2411</v>
      </c>
      <c r="C2887" s="116" t="s">
        <v>842</v>
      </c>
      <c r="D2887" s="116" t="s">
        <v>56</v>
      </c>
      <c r="E2887" s="116" t="s">
        <v>3479</v>
      </c>
      <c r="F2887" s="116" t="s">
        <v>4600</v>
      </c>
      <c r="G2887" s="116" t="s">
        <v>3481</v>
      </c>
      <c r="H2887" s="116" t="s">
        <v>1772</v>
      </c>
      <c r="I2887" s="116" t="s">
        <v>7659</v>
      </c>
      <c r="J2887" s="116" t="s">
        <v>7660</v>
      </c>
      <c r="K2887" s="116" t="s">
        <v>7661</v>
      </c>
      <c r="L2887" s="116" t="s">
        <v>7660</v>
      </c>
      <c r="M2887" s="116" t="s">
        <v>12807</v>
      </c>
    </row>
    <row r="2888" spans="1:13">
      <c r="A2888" s="115">
        <v>6939</v>
      </c>
      <c r="B2888" s="115">
        <v>2412</v>
      </c>
      <c r="C2888" s="116" t="s">
        <v>842</v>
      </c>
      <c r="D2888" s="116" t="s">
        <v>56</v>
      </c>
      <c r="E2888" s="116" t="s">
        <v>3479</v>
      </c>
      <c r="F2888" s="116" t="s">
        <v>4600</v>
      </c>
      <c r="G2888" s="116" t="s">
        <v>3481</v>
      </c>
      <c r="H2888" s="116" t="s">
        <v>1772</v>
      </c>
      <c r="I2888" s="116" t="s">
        <v>7662</v>
      </c>
      <c r="J2888" s="116" t="s">
        <v>7663</v>
      </c>
      <c r="K2888" s="116" t="s">
        <v>7664</v>
      </c>
      <c r="L2888" s="116" t="s">
        <v>7663</v>
      </c>
      <c r="M2888" s="116" t="s">
        <v>12807</v>
      </c>
    </row>
    <row r="2889" spans="1:13">
      <c r="A2889" s="115">
        <v>8772</v>
      </c>
      <c r="B2889" s="115">
        <v>2413</v>
      </c>
      <c r="C2889" s="116" t="s">
        <v>842</v>
      </c>
      <c r="D2889" s="116" t="s">
        <v>56</v>
      </c>
      <c r="E2889" s="116" t="s">
        <v>3479</v>
      </c>
      <c r="F2889" s="116" t="s">
        <v>4600</v>
      </c>
      <c r="G2889" s="116" t="s">
        <v>3481</v>
      </c>
      <c r="H2889" s="116" t="s">
        <v>1772</v>
      </c>
      <c r="I2889" s="116" t="s">
        <v>7665</v>
      </c>
      <c r="J2889" s="116" t="s">
        <v>7666</v>
      </c>
      <c r="K2889" s="116" t="s">
        <v>7667</v>
      </c>
      <c r="L2889" s="116" t="s">
        <v>7666</v>
      </c>
      <c r="M2889" s="116" t="s">
        <v>12807</v>
      </c>
    </row>
    <row r="2890" spans="1:13">
      <c r="A2890" s="115">
        <v>8773</v>
      </c>
      <c r="B2890" s="115">
        <v>2414</v>
      </c>
      <c r="C2890" s="116" t="s">
        <v>842</v>
      </c>
      <c r="D2890" s="116" t="s">
        <v>56</v>
      </c>
      <c r="E2890" s="116" t="s">
        <v>3479</v>
      </c>
      <c r="F2890" s="116" t="s">
        <v>4600</v>
      </c>
      <c r="G2890" s="116" t="s">
        <v>3481</v>
      </c>
      <c r="H2890" s="116" t="s">
        <v>1772</v>
      </c>
      <c r="I2890" s="116" t="s">
        <v>7668</v>
      </c>
      <c r="J2890" s="116" t="s">
        <v>7669</v>
      </c>
      <c r="K2890" s="116" t="s">
        <v>7670</v>
      </c>
      <c r="L2890" s="116" t="s">
        <v>7669</v>
      </c>
      <c r="M2890" s="116" t="s">
        <v>12807</v>
      </c>
    </row>
    <row r="2891" spans="1:13">
      <c r="A2891" s="115">
        <v>6320</v>
      </c>
      <c r="B2891" s="115">
        <v>877</v>
      </c>
      <c r="C2891" s="116" t="s">
        <v>842</v>
      </c>
      <c r="D2891" s="116" t="s">
        <v>56</v>
      </c>
      <c r="E2891" s="116" t="s">
        <v>3479</v>
      </c>
      <c r="F2891" s="116" t="s">
        <v>524</v>
      </c>
      <c r="G2891" s="116" t="s">
        <v>3481</v>
      </c>
      <c r="H2891" s="116" t="s">
        <v>3490</v>
      </c>
      <c r="I2891" s="116"/>
      <c r="J2891" s="116" t="s">
        <v>3491</v>
      </c>
      <c r="K2891" s="116" t="s">
        <v>3492</v>
      </c>
      <c r="L2891" s="116" t="s">
        <v>3491</v>
      </c>
      <c r="M2891" s="116" t="s">
        <v>12806</v>
      </c>
    </row>
    <row r="2892" spans="1:13">
      <c r="A2892" s="115">
        <v>8764</v>
      </c>
      <c r="B2892" s="115">
        <v>2399</v>
      </c>
      <c r="C2892" s="116" t="s">
        <v>842</v>
      </c>
      <c r="D2892" s="116" t="s">
        <v>56</v>
      </c>
      <c r="E2892" s="116" t="s">
        <v>3479</v>
      </c>
      <c r="F2892" s="116" t="s">
        <v>524</v>
      </c>
      <c r="G2892" s="116" t="s">
        <v>3481</v>
      </c>
      <c r="H2892" s="116" t="s">
        <v>3490</v>
      </c>
      <c r="I2892" s="116" t="s">
        <v>7625</v>
      </c>
      <c r="J2892" s="116" t="s">
        <v>7626</v>
      </c>
      <c r="K2892" s="116" t="s">
        <v>7627</v>
      </c>
      <c r="L2892" s="116" t="s">
        <v>7626</v>
      </c>
      <c r="M2892" s="116" t="s">
        <v>12807</v>
      </c>
    </row>
    <row r="2893" spans="1:13">
      <c r="A2893" s="115">
        <v>8765</v>
      </c>
      <c r="B2893" s="115">
        <v>2400</v>
      </c>
      <c r="C2893" s="116" t="s">
        <v>842</v>
      </c>
      <c r="D2893" s="116" t="s">
        <v>56</v>
      </c>
      <c r="E2893" s="116" t="s">
        <v>3479</v>
      </c>
      <c r="F2893" s="116" t="s">
        <v>524</v>
      </c>
      <c r="G2893" s="116" t="s">
        <v>3481</v>
      </c>
      <c r="H2893" s="116" t="s">
        <v>3490</v>
      </c>
      <c r="I2893" s="116" t="s">
        <v>7628</v>
      </c>
      <c r="J2893" s="116" t="s">
        <v>7629</v>
      </c>
      <c r="K2893" s="116" t="s">
        <v>7630</v>
      </c>
      <c r="L2893" s="116" t="s">
        <v>7629</v>
      </c>
      <c r="M2893" s="116" t="s">
        <v>12807</v>
      </c>
    </row>
    <row r="2894" spans="1:13">
      <c r="A2894" s="115">
        <v>6935</v>
      </c>
      <c r="B2894" s="115">
        <v>2401</v>
      </c>
      <c r="C2894" s="116" t="s">
        <v>842</v>
      </c>
      <c r="D2894" s="116" t="s">
        <v>56</v>
      </c>
      <c r="E2894" s="116" t="s">
        <v>3479</v>
      </c>
      <c r="F2894" s="116" t="s">
        <v>524</v>
      </c>
      <c r="G2894" s="116" t="s">
        <v>3481</v>
      </c>
      <c r="H2894" s="116" t="s">
        <v>3490</v>
      </c>
      <c r="I2894" s="116" t="s">
        <v>7631</v>
      </c>
      <c r="J2894" s="116" t="s">
        <v>7632</v>
      </c>
      <c r="K2894" s="116" t="s">
        <v>7633</v>
      </c>
      <c r="L2894" s="116" t="s">
        <v>7632</v>
      </c>
      <c r="M2894" s="116" t="s">
        <v>12807</v>
      </c>
    </row>
    <row r="2895" spans="1:13">
      <c r="A2895" s="115">
        <v>6936</v>
      </c>
      <c r="B2895" s="115">
        <v>2402</v>
      </c>
      <c r="C2895" s="116" t="s">
        <v>842</v>
      </c>
      <c r="D2895" s="116" t="s">
        <v>56</v>
      </c>
      <c r="E2895" s="116" t="s">
        <v>3479</v>
      </c>
      <c r="F2895" s="116" t="s">
        <v>524</v>
      </c>
      <c r="G2895" s="116" t="s">
        <v>3481</v>
      </c>
      <c r="H2895" s="116" t="s">
        <v>3490</v>
      </c>
      <c r="I2895" s="116" t="s">
        <v>7490</v>
      </c>
      <c r="J2895" s="116" t="s">
        <v>7634</v>
      </c>
      <c r="K2895" s="116" t="s">
        <v>7635</v>
      </c>
      <c r="L2895" s="116" t="s">
        <v>7634</v>
      </c>
      <c r="M2895" s="116" t="s">
        <v>12807</v>
      </c>
    </row>
    <row r="2896" spans="1:13">
      <c r="A2896" s="115">
        <v>8766</v>
      </c>
      <c r="B2896" s="115">
        <v>2403</v>
      </c>
      <c r="C2896" s="116" t="s">
        <v>842</v>
      </c>
      <c r="D2896" s="116" t="s">
        <v>56</v>
      </c>
      <c r="E2896" s="116" t="s">
        <v>3479</v>
      </c>
      <c r="F2896" s="116" t="s">
        <v>524</v>
      </c>
      <c r="G2896" s="116" t="s">
        <v>3481</v>
      </c>
      <c r="H2896" s="116" t="s">
        <v>3490</v>
      </c>
      <c r="I2896" s="116" t="s">
        <v>7636</v>
      </c>
      <c r="J2896" s="116" t="s">
        <v>7637</v>
      </c>
      <c r="K2896" s="116" t="s">
        <v>7638</v>
      </c>
      <c r="L2896" s="116" t="s">
        <v>7637</v>
      </c>
      <c r="M2896" s="116" t="s">
        <v>12807</v>
      </c>
    </row>
    <row r="2897" spans="1:13">
      <c r="A2897" s="115">
        <v>8768</v>
      </c>
      <c r="B2897" s="115">
        <v>2405</v>
      </c>
      <c r="C2897" s="116" t="s">
        <v>842</v>
      </c>
      <c r="D2897" s="116" t="s">
        <v>56</v>
      </c>
      <c r="E2897" s="116" t="s">
        <v>3479</v>
      </c>
      <c r="F2897" s="116" t="s">
        <v>524</v>
      </c>
      <c r="G2897" s="116" t="s">
        <v>3481</v>
      </c>
      <c r="H2897" s="116" t="s">
        <v>3490</v>
      </c>
      <c r="I2897" s="116" t="s">
        <v>7642</v>
      </c>
      <c r="J2897" s="116" t="s">
        <v>7643</v>
      </c>
      <c r="K2897" s="116" t="s">
        <v>7644</v>
      </c>
      <c r="L2897" s="116" t="s">
        <v>7643</v>
      </c>
      <c r="M2897" s="116" t="s">
        <v>12807</v>
      </c>
    </row>
    <row r="2898" spans="1:13">
      <c r="A2898" s="115">
        <v>8769</v>
      </c>
      <c r="B2898" s="115">
        <v>2406</v>
      </c>
      <c r="C2898" s="116" t="s">
        <v>842</v>
      </c>
      <c r="D2898" s="116" t="s">
        <v>56</v>
      </c>
      <c r="E2898" s="116" t="s">
        <v>3479</v>
      </c>
      <c r="F2898" s="116" t="s">
        <v>524</v>
      </c>
      <c r="G2898" s="116" t="s">
        <v>3481</v>
      </c>
      <c r="H2898" s="116" t="s">
        <v>3490</v>
      </c>
      <c r="I2898" s="116" t="s">
        <v>7645</v>
      </c>
      <c r="J2898" s="116" t="s">
        <v>7646</v>
      </c>
      <c r="K2898" s="116" t="s">
        <v>7647</v>
      </c>
      <c r="L2898" s="116" t="s">
        <v>7646</v>
      </c>
      <c r="M2898" s="116" t="s">
        <v>12807</v>
      </c>
    </row>
    <row r="2899" spans="1:13">
      <c r="A2899" s="115">
        <v>8767</v>
      </c>
      <c r="B2899" s="115">
        <v>2404</v>
      </c>
      <c r="C2899" s="116" t="s">
        <v>842</v>
      </c>
      <c r="D2899" s="116" t="s">
        <v>56</v>
      </c>
      <c r="E2899" s="116" t="s">
        <v>3479</v>
      </c>
      <c r="F2899" s="116" t="s">
        <v>524</v>
      </c>
      <c r="G2899" s="116" t="s">
        <v>3481</v>
      </c>
      <c r="H2899" s="116" t="s">
        <v>3490</v>
      </c>
      <c r="I2899" s="116" t="s">
        <v>7639</v>
      </c>
      <c r="J2899" s="116" t="s">
        <v>7640</v>
      </c>
      <c r="K2899" s="116" t="s">
        <v>7641</v>
      </c>
      <c r="L2899" s="116" t="s">
        <v>7640</v>
      </c>
      <c r="M2899" s="116" t="s">
        <v>12807</v>
      </c>
    </row>
    <row r="2900" spans="1:13">
      <c r="A2900" s="115">
        <v>6720</v>
      </c>
      <c r="B2900" s="115">
        <v>878</v>
      </c>
      <c r="C2900" s="116" t="s">
        <v>842</v>
      </c>
      <c r="D2900" s="116" t="s">
        <v>56</v>
      </c>
      <c r="E2900" s="116" t="s">
        <v>3479</v>
      </c>
      <c r="F2900" s="116" t="s">
        <v>2764</v>
      </c>
      <c r="G2900" s="116" t="s">
        <v>3481</v>
      </c>
      <c r="H2900" s="116" t="s">
        <v>3507</v>
      </c>
      <c r="I2900" s="116"/>
      <c r="J2900" s="116" t="s">
        <v>3508</v>
      </c>
      <c r="K2900" s="116" t="s">
        <v>3509</v>
      </c>
      <c r="L2900" s="116" t="s">
        <v>3508</v>
      </c>
      <c r="M2900" s="116" t="s">
        <v>12806</v>
      </c>
    </row>
    <row r="2901" spans="1:13">
      <c r="A2901" s="115">
        <v>6321</v>
      </c>
      <c r="B2901" s="115">
        <v>879</v>
      </c>
      <c r="C2901" s="116" t="s">
        <v>842</v>
      </c>
      <c r="D2901" s="116" t="s">
        <v>56</v>
      </c>
      <c r="E2901" s="116" t="s">
        <v>3479</v>
      </c>
      <c r="F2901" s="116" t="s">
        <v>3480</v>
      </c>
      <c r="G2901" s="116" t="s">
        <v>3481</v>
      </c>
      <c r="H2901" s="116" t="s">
        <v>3197</v>
      </c>
      <c r="I2901" s="116"/>
      <c r="J2901" s="116" t="s">
        <v>3482</v>
      </c>
      <c r="K2901" s="116" t="s">
        <v>3483</v>
      </c>
      <c r="L2901" s="116" t="s">
        <v>3482</v>
      </c>
      <c r="M2901" s="116" t="s">
        <v>12806</v>
      </c>
    </row>
    <row r="2902" spans="1:13">
      <c r="A2902" s="115">
        <v>8030</v>
      </c>
      <c r="B2902" s="115">
        <v>2477</v>
      </c>
      <c r="C2902" s="116" t="s">
        <v>842</v>
      </c>
      <c r="D2902" s="116" t="s">
        <v>56</v>
      </c>
      <c r="E2902" s="116" t="s">
        <v>3479</v>
      </c>
      <c r="F2902" s="116"/>
      <c r="G2902" s="116" t="s">
        <v>3481</v>
      </c>
      <c r="H2902" s="116"/>
      <c r="I2902" s="116" t="s">
        <v>7855</v>
      </c>
      <c r="J2902" s="116" t="s">
        <v>7856</v>
      </c>
      <c r="K2902" s="116" t="s">
        <v>7857</v>
      </c>
      <c r="L2902" s="116" t="s">
        <v>7856</v>
      </c>
      <c r="M2902" s="116" t="s">
        <v>12807</v>
      </c>
    </row>
    <row r="2903" spans="1:13">
      <c r="A2903" s="115">
        <v>6322</v>
      </c>
      <c r="B2903" s="115">
        <v>880</v>
      </c>
      <c r="C2903" s="116" t="s">
        <v>842</v>
      </c>
      <c r="D2903" s="116" t="s">
        <v>56</v>
      </c>
      <c r="E2903" s="116" t="s">
        <v>3479</v>
      </c>
      <c r="F2903" s="116" t="s">
        <v>2308</v>
      </c>
      <c r="G2903" s="116" t="s">
        <v>3481</v>
      </c>
      <c r="H2903" s="116" t="s">
        <v>3487</v>
      </c>
      <c r="I2903" s="116"/>
      <c r="J2903" s="116" t="s">
        <v>3488</v>
      </c>
      <c r="K2903" s="116" t="s">
        <v>3489</v>
      </c>
      <c r="L2903" s="116" t="s">
        <v>3488</v>
      </c>
      <c r="M2903" s="116" t="s">
        <v>12806</v>
      </c>
    </row>
    <row r="2904" spans="1:13">
      <c r="A2904" s="115">
        <v>6934</v>
      </c>
      <c r="B2904" s="115">
        <v>2398</v>
      </c>
      <c r="C2904" s="116" t="s">
        <v>842</v>
      </c>
      <c r="D2904" s="116" t="s">
        <v>56</v>
      </c>
      <c r="E2904" s="116" t="s">
        <v>3479</v>
      </c>
      <c r="F2904" s="116" t="s">
        <v>2308</v>
      </c>
      <c r="G2904" s="116" t="s">
        <v>3481</v>
      </c>
      <c r="H2904" s="116" t="s">
        <v>3487</v>
      </c>
      <c r="I2904" s="116" t="s">
        <v>7622</v>
      </c>
      <c r="J2904" s="116" t="s">
        <v>7623</v>
      </c>
      <c r="K2904" s="116" t="s">
        <v>7624</v>
      </c>
      <c r="L2904" s="116" t="s">
        <v>7623</v>
      </c>
      <c r="M2904" s="116" t="s">
        <v>12807</v>
      </c>
    </row>
    <row r="2905" spans="1:13">
      <c r="A2905" s="115">
        <v>8971</v>
      </c>
      <c r="B2905" s="115">
        <v>2355</v>
      </c>
      <c r="C2905" s="116" t="s">
        <v>842</v>
      </c>
      <c r="D2905" s="116" t="s">
        <v>56</v>
      </c>
      <c r="E2905" s="116" t="s">
        <v>3479</v>
      </c>
      <c r="F2905" s="116" t="s">
        <v>3496</v>
      </c>
      <c r="G2905" s="116" t="s">
        <v>3481</v>
      </c>
      <c r="H2905" s="116" t="s">
        <v>3497</v>
      </c>
      <c r="I2905" s="116"/>
      <c r="J2905" s="116" t="s">
        <v>3498</v>
      </c>
      <c r="K2905" s="116" t="s">
        <v>3499</v>
      </c>
      <c r="L2905" s="116" t="s">
        <v>3498</v>
      </c>
      <c r="M2905" s="116" t="s">
        <v>12807</v>
      </c>
    </row>
    <row r="2906" spans="1:13">
      <c r="A2906" s="115">
        <v>6922</v>
      </c>
      <c r="B2906" s="115">
        <v>2357</v>
      </c>
      <c r="C2906" s="116" t="s">
        <v>842</v>
      </c>
      <c r="D2906" s="116" t="s">
        <v>56</v>
      </c>
      <c r="E2906" s="116" t="s">
        <v>3479</v>
      </c>
      <c r="F2906" s="116" t="s">
        <v>3496</v>
      </c>
      <c r="G2906" s="116" t="s">
        <v>3481</v>
      </c>
      <c r="H2906" s="116" t="s">
        <v>3497</v>
      </c>
      <c r="I2906" s="116" t="s">
        <v>7500</v>
      </c>
      <c r="J2906" s="116" t="s">
        <v>7501</v>
      </c>
      <c r="K2906" s="116" t="s">
        <v>7502</v>
      </c>
      <c r="L2906" s="116" t="s">
        <v>7501</v>
      </c>
      <c r="M2906" s="116" t="s">
        <v>12807</v>
      </c>
    </row>
    <row r="2907" spans="1:13">
      <c r="A2907" s="115">
        <v>8663</v>
      </c>
      <c r="B2907" s="115">
        <v>2359</v>
      </c>
      <c r="C2907" s="116" t="s">
        <v>842</v>
      </c>
      <c r="D2907" s="116" t="s">
        <v>56</v>
      </c>
      <c r="E2907" s="116" t="s">
        <v>3479</v>
      </c>
      <c r="F2907" s="116" t="s">
        <v>3496</v>
      </c>
      <c r="G2907" s="116" t="s">
        <v>3481</v>
      </c>
      <c r="H2907" s="116" t="s">
        <v>3497</v>
      </c>
      <c r="I2907" s="116" t="s">
        <v>7506</v>
      </c>
      <c r="J2907" s="116" t="s">
        <v>7507</v>
      </c>
      <c r="K2907" s="116" t="s">
        <v>7508</v>
      </c>
      <c r="L2907" s="116" t="s">
        <v>7507</v>
      </c>
      <c r="M2907" s="116" t="s">
        <v>12807</v>
      </c>
    </row>
    <row r="2908" spans="1:13">
      <c r="A2908" s="115">
        <v>8664</v>
      </c>
      <c r="B2908" s="115">
        <v>2360</v>
      </c>
      <c r="C2908" s="116" t="s">
        <v>842</v>
      </c>
      <c r="D2908" s="116" t="s">
        <v>56</v>
      </c>
      <c r="E2908" s="116" t="s">
        <v>3479</v>
      </c>
      <c r="F2908" s="116" t="s">
        <v>3496</v>
      </c>
      <c r="G2908" s="116" t="s">
        <v>3481</v>
      </c>
      <c r="H2908" s="116" t="s">
        <v>3497</v>
      </c>
      <c r="I2908" s="116" t="s">
        <v>7509</v>
      </c>
      <c r="J2908" s="116" t="s">
        <v>7510</v>
      </c>
      <c r="K2908" s="116" t="s">
        <v>7511</v>
      </c>
      <c r="L2908" s="116" t="s">
        <v>7510</v>
      </c>
      <c r="M2908" s="116" t="s">
        <v>12807</v>
      </c>
    </row>
    <row r="2909" spans="1:13">
      <c r="A2909" s="115">
        <v>6923</v>
      </c>
      <c r="B2909" s="115">
        <v>2358</v>
      </c>
      <c r="C2909" s="116" t="s">
        <v>842</v>
      </c>
      <c r="D2909" s="116" t="s">
        <v>56</v>
      </c>
      <c r="E2909" s="116" t="s">
        <v>3479</v>
      </c>
      <c r="F2909" s="116" t="s">
        <v>3496</v>
      </c>
      <c r="G2909" s="116" t="s">
        <v>3481</v>
      </c>
      <c r="H2909" s="116" t="s">
        <v>3497</v>
      </c>
      <c r="I2909" s="116" t="s">
        <v>7503</v>
      </c>
      <c r="J2909" s="116" t="s">
        <v>7504</v>
      </c>
      <c r="K2909" s="116" t="s">
        <v>7505</v>
      </c>
      <c r="L2909" s="116" t="s">
        <v>7504</v>
      </c>
      <c r="M2909" s="116" t="s">
        <v>12807</v>
      </c>
    </row>
    <row r="2910" spans="1:13">
      <c r="A2910" s="115">
        <v>8665</v>
      </c>
      <c r="B2910" s="115">
        <v>2361</v>
      </c>
      <c r="C2910" s="116" t="s">
        <v>842</v>
      </c>
      <c r="D2910" s="116" t="s">
        <v>56</v>
      </c>
      <c r="E2910" s="116" t="s">
        <v>3479</v>
      </c>
      <c r="F2910" s="116" t="s">
        <v>3496</v>
      </c>
      <c r="G2910" s="116" t="s">
        <v>3481</v>
      </c>
      <c r="H2910" s="116" t="s">
        <v>3497</v>
      </c>
      <c r="I2910" s="116" t="s">
        <v>7512</v>
      </c>
      <c r="J2910" s="116" t="s">
        <v>7513</v>
      </c>
      <c r="K2910" s="116" t="s">
        <v>7514</v>
      </c>
      <c r="L2910" s="116" t="s">
        <v>7513</v>
      </c>
      <c r="M2910" s="116" t="s">
        <v>12807</v>
      </c>
    </row>
    <row r="2911" spans="1:13">
      <c r="A2911" s="115">
        <v>6921</v>
      </c>
      <c r="B2911" s="115">
        <v>2356</v>
      </c>
      <c r="C2911" s="116" t="s">
        <v>842</v>
      </c>
      <c r="D2911" s="116" t="s">
        <v>56</v>
      </c>
      <c r="E2911" s="116" t="s">
        <v>3479</v>
      </c>
      <c r="F2911" s="116" t="s">
        <v>3496</v>
      </c>
      <c r="G2911" s="116" t="s">
        <v>3481</v>
      </c>
      <c r="H2911" s="116" t="s">
        <v>3497</v>
      </c>
      <c r="I2911" s="116" t="s">
        <v>7497</v>
      </c>
      <c r="J2911" s="116" t="s">
        <v>7498</v>
      </c>
      <c r="K2911" s="116" t="s">
        <v>7499</v>
      </c>
      <c r="L2911" s="116" t="s">
        <v>7498</v>
      </c>
      <c r="M2911" s="116" t="s">
        <v>12807</v>
      </c>
    </row>
    <row r="2912" spans="1:13">
      <c r="A2912" s="115">
        <v>6924</v>
      </c>
      <c r="B2912" s="115">
        <v>2362</v>
      </c>
      <c r="C2912" s="116" t="s">
        <v>842</v>
      </c>
      <c r="D2912" s="116" t="s">
        <v>56</v>
      </c>
      <c r="E2912" s="116" t="s">
        <v>3479</v>
      </c>
      <c r="F2912" s="116" t="s">
        <v>3496</v>
      </c>
      <c r="G2912" s="116" t="s">
        <v>3481</v>
      </c>
      <c r="H2912" s="116" t="s">
        <v>3497</v>
      </c>
      <c r="I2912" s="116" t="s">
        <v>7515</v>
      </c>
      <c r="J2912" s="116" t="s">
        <v>7516</v>
      </c>
      <c r="K2912" s="116" t="s">
        <v>7517</v>
      </c>
      <c r="L2912" s="116" t="s">
        <v>7516</v>
      </c>
      <c r="M2912" s="116" t="s">
        <v>12807</v>
      </c>
    </row>
    <row r="2913" spans="1:13">
      <c r="A2913" s="115">
        <v>6925</v>
      </c>
      <c r="B2913" s="115">
        <v>2363</v>
      </c>
      <c r="C2913" s="116" t="s">
        <v>842</v>
      </c>
      <c r="D2913" s="116" t="s">
        <v>56</v>
      </c>
      <c r="E2913" s="116" t="s">
        <v>3479</v>
      </c>
      <c r="F2913" s="116" t="s">
        <v>3496</v>
      </c>
      <c r="G2913" s="116" t="s">
        <v>3481</v>
      </c>
      <c r="H2913" s="116" t="s">
        <v>3497</v>
      </c>
      <c r="I2913" s="116" t="s">
        <v>7518</v>
      </c>
      <c r="J2913" s="116" t="s">
        <v>7519</v>
      </c>
      <c r="K2913" s="116" t="s">
        <v>7520</v>
      </c>
      <c r="L2913" s="116" t="s">
        <v>7519</v>
      </c>
      <c r="M2913" s="116" t="s">
        <v>12807</v>
      </c>
    </row>
    <row r="2914" spans="1:13">
      <c r="A2914" s="115">
        <v>8666</v>
      </c>
      <c r="B2914" s="115">
        <v>2364</v>
      </c>
      <c r="C2914" s="116" t="s">
        <v>842</v>
      </c>
      <c r="D2914" s="116" t="s">
        <v>56</v>
      </c>
      <c r="E2914" s="116" t="s">
        <v>3479</v>
      </c>
      <c r="F2914" s="116" t="s">
        <v>3496</v>
      </c>
      <c r="G2914" s="116" t="s">
        <v>3481</v>
      </c>
      <c r="H2914" s="116" t="s">
        <v>3497</v>
      </c>
      <c r="I2914" s="116" t="s">
        <v>7521</v>
      </c>
      <c r="J2914" s="116" t="s">
        <v>7522</v>
      </c>
      <c r="K2914" s="116" t="s">
        <v>7523</v>
      </c>
      <c r="L2914" s="116" t="s">
        <v>7522</v>
      </c>
      <c r="M2914" s="116" t="s">
        <v>12807</v>
      </c>
    </row>
    <row r="2915" spans="1:13">
      <c r="A2915" s="115">
        <v>8668</v>
      </c>
      <c r="B2915" s="115">
        <v>2366</v>
      </c>
      <c r="C2915" s="116" t="s">
        <v>842</v>
      </c>
      <c r="D2915" s="116" t="s">
        <v>56</v>
      </c>
      <c r="E2915" s="116" t="s">
        <v>3479</v>
      </c>
      <c r="F2915" s="116" t="s">
        <v>3496</v>
      </c>
      <c r="G2915" s="116" t="s">
        <v>3481</v>
      </c>
      <c r="H2915" s="116" t="s">
        <v>3497</v>
      </c>
      <c r="I2915" s="116" t="s">
        <v>7527</v>
      </c>
      <c r="J2915" s="116" t="s">
        <v>7528</v>
      </c>
      <c r="K2915" s="116" t="s">
        <v>7529</v>
      </c>
      <c r="L2915" s="116" t="s">
        <v>7528</v>
      </c>
      <c r="M2915" s="116" t="s">
        <v>12807</v>
      </c>
    </row>
    <row r="2916" spans="1:13">
      <c r="A2916" s="115">
        <v>8667</v>
      </c>
      <c r="B2916" s="115">
        <v>2365</v>
      </c>
      <c r="C2916" s="116" t="s">
        <v>842</v>
      </c>
      <c r="D2916" s="116" t="s">
        <v>56</v>
      </c>
      <c r="E2916" s="116" t="s">
        <v>3479</v>
      </c>
      <c r="F2916" s="116" t="s">
        <v>3496</v>
      </c>
      <c r="G2916" s="116" t="s">
        <v>3481</v>
      </c>
      <c r="H2916" s="116" t="s">
        <v>3497</v>
      </c>
      <c r="I2916" s="116" t="s">
        <v>7524</v>
      </c>
      <c r="J2916" s="116" t="s">
        <v>7525</v>
      </c>
      <c r="K2916" s="116" t="s">
        <v>7526</v>
      </c>
      <c r="L2916" s="116" t="s">
        <v>7525</v>
      </c>
      <c r="M2916" s="116" t="s">
        <v>12807</v>
      </c>
    </row>
    <row r="2917" spans="1:13">
      <c r="A2917" s="115">
        <v>8670</v>
      </c>
      <c r="B2917" s="115">
        <v>2368</v>
      </c>
      <c r="C2917" s="116" t="s">
        <v>842</v>
      </c>
      <c r="D2917" s="116" t="s">
        <v>56</v>
      </c>
      <c r="E2917" s="116" t="s">
        <v>3479</v>
      </c>
      <c r="F2917" s="116" t="s">
        <v>3496</v>
      </c>
      <c r="G2917" s="116" t="s">
        <v>3481</v>
      </c>
      <c r="H2917" s="116" t="s">
        <v>3497</v>
      </c>
      <c r="I2917" s="116" t="s">
        <v>7533</v>
      </c>
      <c r="J2917" s="116" t="s">
        <v>7534</v>
      </c>
      <c r="K2917" s="116" t="s">
        <v>7535</v>
      </c>
      <c r="L2917" s="116" t="s">
        <v>7534</v>
      </c>
      <c r="M2917" s="116" t="s">
        <v>12807</v>
      </c>
    </row>
    <row r="2918" spans="1:13">
      <c r="A2918" s="115">
        <v>8669</v>
      </c>
      <c r="B2918" s="115">
        <v>2367</v>
      </c>
      <c r="C2918" s="116" t="s">
        <v>842</v>
      </c>
      <c r="D2918" s="116" t="s">
        <v>56</v>
      </c>
      <c r="E2918" s="116" t="s">
        <v>3479</v>
      </c>
      <c r="F2918" s="116" t="s">
        <v>3496</v>
      </c>
      <c r="G2918" s="116" t="s">
        <v>3481</v>
      </c>
      <c r="H2918" s="116" t="s">
        <v>3497</v>
      </c>
      <c r="I2918" s="116" t="s">
        <v>7530</v>
      </c>
      <c r="J2918" s="116" t="s">
        <v>7531</v>
      </c>
      <c r="K2918" s="116" t="s">
        <v>7532</v>
      </c>
      <c r="L2918" s="116" t="s">
        <v>7531</v>
      </c>
      <c r="M2918" s="116" t="s">
        <v>12807</v>
      </c>
    </row>
    <row r="2919" spans="1:13">
      <c r="A2919" s="115">
        <v>8335</v>
      </c>
      <c r="B2919" s="115">
        <v>2483</v>
      </c>
      <c r="C2919" s="116" t="s">
        <v>842</v>
      </c>
      <c r="D2919" s="116" t="s">
        <v>56</v>
      </c>
      <c r="E2919" s="116" t="s">
        <v>3479</v>
      </c>
      <c r="F2919" s="116"/>
      <c r="G2919" s="116" t="s">
        <v>3481</v>
      </c>
      <c r="H2919" s="116"/>
      <c r="I2919" s="116" t="s">
        <v>7873</v>
      </c>
      <c r="J2919" s="116" t="s">
        <v>7874</v>
      </c>
      <c r="K2919" s="116" t="s">
        <v>7875</v>
      </c>
      <c r="L2919" s="116" t="s">
        <v>7874</v>
      </c>
      <c r="M2919" s="116" t="s">
        <v>12807</v>
      </c>
    </row>
    <row r="2920" spans="1:13">
      <c r="A2920" s="115">
        <v>8970</v>
      </c>
      <c r="B2920" s="115">
        <v>2340</v>
      </c>
      <c r="C2920" s="116" t="s">
        <v>842</v>
      </c>
      <c r="D2920" s="116" t="s">
        <v>56</v>
      </c>
      <c r="E2920" s="116" t="s">
        <v>3479</v>
      </c>
      <c r="F2920" s="116" t="s">
        <v>7454</v>
      </c>
      <c r="G2920" s="116" t="s">
        <v>3481</v>
      </c>
      <c r="H2920" s="116" t="s">
        <v>1529</v>
      </c>
      <c r="I2920" s="116"/>
      <c r="J2920" s="116" t="s">
        <v>7455</v>
      </c>
      <c r="K2920" s="116" t="s">
        <v>7456</v>
      </c>
      <c r="L2920" s="116" t="s">
        <v>7455</v>
      </c>
      <c r="M2920" s="116" t="s">
        <v>12807</v>
      </c>
    </row>
    <row r="2921" spans="1:13">
      <c r="A2921" s="115">
        <v>8578</v>
      </c>
      <c r="B2921" s="115">
        <v>2343</v>
      </c>
      <c r="C2921" s="116" t="s">
        <v>842</v>
      </c>
      <c r="D2921" s="116" t="s">
        <v>56</v>
      </c>
      <c r="E2921" s="116" t="s">
        <v>3479</v>
      </c>
      <c r="F2921" s="116" t="s">
        <v>7454</v>
      </c>
      <c r="G2921" s="116" t="s">
        <v>3481</v>
      </c>
      <c r="H2921" s="116" t="s">
        <v>1529</v>
      </c>
      <c r="I2921" s="116" t="s">
        <v>7463</v>
      </c>
      <c r="J2921" s="116" t="s">
        <v>7464</v>
      </c>
      <c r="K2921" s="116" t="s">
        <v>7465</v>
      </c>
      <c r="L2921" s="116" t="s">
        <v>7464</v>
      </c>
      <c r="M2921" s="116" t="s">
        <v>12807</v>
      </c>
    </row>
    <row r="2922" spans="1:13">
      <c r="A2922" s="115">
        <v>8576</v>
      </c>
      <c r="B2922" s="115">
        <v>2341</v>
      </c>
      <c r="C2922" s="116" t="s">
        <v>842</v>
      </c>
      <c r="D2922" s="116" t="s">
        <v>56</v>
      </c>
      <c r="E2922" s="116" t="s">
        <v>3479</v>
      </c>
      <c r="F2922" s="116" t="s">
        <v>7454</v>
      </c>
      <c r="G2922" s="116" t="s">
        <v>3481</v>
      </c>
      <c r="H2922" s="116" t="s">
        <v>1529</v>
      </c>
      <c r="I2922" s="116" t="s">
        <v>7457</v>
      </c>
      <c r="J2922" s="116" t="s">
        <v>7458</v>
      </c>
      <c r="K2922" s="116" t="s">
        <v>7459</v>
      </c>
      <c r="L2922" s="116" t="s">
        <v>7458</v>
      </c>
      <c r="M2922" s="116" t="s">
        <v>12807</v>
      </c>
    </row>
    <row r="2923" spans="1:13">
      <c r="A2923" s="115">
        <v>6883</v>
      </c>
      <c r="B2923" s="115">
        <v>2349</v>
      </c>
      <c r="C2923" s="116" t="s">
        <v>842</v>
      </c>
      <c r="D2923" s="116" t="s">
        <v>56</v>
      </c>
      <c r="E2923" s="116" t="s">
        <v>3479</v>
      </c>
      <c r="F2923" s="116" t="s">
        <v>7454</v>
      </c>
      <c r="G2923" s="116" t="s">
        <v>3481</v>
      </c>
      <c r="H2923" s="116" t="s">
        <v>1529</v>
      </c>
      <c r="I2923" s="116" t="s">
        <v>7481</v>
      </c>
      <c r="J2923" s="116" t="s">
        <v>7482</v>
      </c>
      <c r="K2923" s="116" t="s">
        <v>7483</v>
      </c>
      <c r="L2923" s="116" t="s">
        <v>7482</v>
      </c>
      <c r="M2923" s="116" t="s">
        <v>12807</v>
      </c>
    </row>
    <row r="2924" spans="1:13">
      <c r="A2924" s="115">
        <v>8579</v>
      </c>
      <c r="B2924" s="115">
        <v>2346</v>
      </c>
      <c r="C2924" s="116" t="s">
        <v>842</v>
      </c>
      <c r="D2924" s="116" t="s">
        <v>56</v>
      </c>
      <c r="E2924" s="116" t="s">
        <v>3479</v>
      </c>
      <c r="F2924" s="116" t="s">
        <v>7454</v>
      </c>
      <c r="G2924" s="116" t="s">
        <v>3481</v>
      </c>
      <c r="H2924" s="116" t="s">
        <v>1529</v>
      </c>
      <c r="I2924" s="116" t="s">
        <v>7472</v>
      </c>
      <c r="J2924" s="116" t="s">
        <v>7473</v>
      </c>
      <c r="K2924" s="116" t="s">
        <v>7474</v>
      </c>
      <c r="L2924" s="116" t="s">
        <v>7473</v>
      </c>
      <c r="M2924" s="116" t="s">
        <v>12807</v>
      </c>
    </row>
    <row r="2925" spans="1:13">
      <c r="A2925" s="115">
        <v>6882</v>
      </c>
      <c r="B2925" s="115">
        <v>2347</v>
      </c>
      <c r="C2925" s="116" t="s">
        <v>842</v>
      </c>
      <c r="D2925" s="116" t="s">
        <v>56</v>
      </c>
      <c r="E2925" s="116" t="s">
        <v>3479</v>
      </c>
      <c r="F2925" s="116" t="s">
        <v>7454</v>
      </c>
      <c r="G2925" s="116" t="s">
        <v>3481</v>
      </c>
      <c r="H2925" s="116" t="s">
        <v>1529</v>
      </c>
      <c r="I2925" s="116" t="s">
        <v>7475</v>
      </c>
      <c r="J2925" s="116" t="s">
        <v>7476</v>
      </c>
      <c r="K2925" s="116" t="s">
        <v>7477</v>
      </c>
      <c r="L2925" s="116" t="s">
        <v>7476</v>
      </c>
      <c r="M2925" s="116" t="s">
        <v>12807</v>
      </c>
    </row>
    <row r="2926" spans="1:13">
      <c r="A2926" s="115">
        <v>8577</v>
      </c>
      <c r="B2926" s="115">
        <v>2342</v>
      </c>
      <c r="C2926" s="116" t="s">
        <v>842</v>
      </c>
      <c r="D2926" s="116" t="s">
        <v>56</v>
      </c>
      <c r="E2926" s="116" t="s">
        <v>3479</v>
      </c>
      <c r="F2926" s="116" t="s">
        <v>7454</v>
      </c>
      <c r="G2926" s="116" t="s">
        <v>3481</v>
      </c>
      <c r="H2926" s="116" t="s">
        <v>1529</v>
      </c>
      <c r="I2926" s="116" t="s">
        <v>7460</v>
      </c>
      <c r="J2926" s="116" t="s">
        <v>7461</v>
      </c>
      <c r="K2926" s="116" t="s">
        <v>7462</v>
      </c>
      <c r="L2926" s="116" t="s">
        <v>7461</v>
      </c>
      <c r="M2926" s="116" t="s">
        <v>12807</v>
      </c>
    </row>
    <row r="2927" spans="1:13">
      <c r="A2927" s="115">
        <v>8580</v>
      </c>
      <c r="B2927" s="115">
        <v>2348</v>
      </c>
      <c r="C2927" s="116" t="s">
        <v>842</v>
      </c>
      <c r="D2927" s="116" t="s">
        <v>56</v>
      </c>
      <c r="E2927" s="116" t="s">
        <v>3479</v>
      </c>
      <c r="F2927" s="116" t="s">
        <v>7454</v>
      </c>
      <c r="G2927" s="116" t="s">
        <v>3481</v>
      </c>
      <c r="H2927" s="116" t="s">
        <v>1529</v>
      </c>
      <c r="I2927" s="116" t="s">
        <v>7478</v>
      </c>
      <c r="J2927" s="116" t="s">
        <v>7479</v>
      </c>
      <c r="K2927" s="116" t="s">
        <v>7480</v>
      </c>
      <c r="L2927" s="116" t="s">
        <v>7479</v>
      </c>
      <c r="M2927" s="116" t="s">
        <v>12807</v>
      </c>
    </row>
    <row r="2928" spans="1:13">
      <c r="A2928" s="115">
        <v>8581</v>
      </c>
      <c r="B2928" s="115">
        <v>2350</v>
      </c>
      <c r="C2928" s="116" t="s">
        <v>842</v>
      </c>
      <c r="D2928" s="116" t="s">
        <v>56</v>
      </c>
      <c r="E2928" s="116" t="s">
        <v>3479</v>
      </c>
      <c r="F2928" s="116" t="s">
        <v>7454</v>
      </c>
      <c r="G2928" s="116" t="s">
        <v>3481</v>
      </c>
      <c r="H2928" s="116" t="s">
        <v>1529</v>
      </c>
      <c r="I2928" s="116" t="s">
        <v>7484</v>
      </c>
      <c r="J2928" s="116" t="s">
        <v>7485</v>
      </c>
      <c r="K2928" s="116" t="s">
        <v>7486</v>
      </c>
      <c r="L2928" s="116" t="s">
        <v>7485</v>
      </c>
      <c r="M2928" s="116" t="s">
        <v>12807</v>
      </c>
    </row>
    <row r="2929" spans="1:13">
      <c r="A2929" s="115">
        <v>6880</v>
      </c>
      <c r="B2929" s="115">
        <v>2344</v>
      </c>
      <c r="C2929" s="116" t="s">
        <v>842</v>
      </c>
      <c r="D2929" s="116" t="s">
        <v>56</v>
      </c>
      <c r="E2929" s="116" t="s">
        <v>3479</v>
      </c>
      <c r="F2929" s="116" t="s">
        <v>7454</v>
      </c>
      <c r="G2929" s="116" t="s">
        <v>3481</v>
      </c>
      <c r="H2929" s="116" t="s">
        <v>1529</v>
      </c>
      <c r="I2929" s="116" t="s">
        <v>7466</v>
      </c>
      <c r="J2929" s="116" t="s">
        <v>7467</v>
      </c>
      <c r="K2929" s="116" t="s">
        <v>7468</v>
      </c>
      <c r="L2929" s="116" t="s">
        <v>7467</v>
      </c>
      <c r="M2929" s="116" t="s">
        <v>12807</v>
      </c>
    </row>
    <row r="2930" spans="1:13">
      <c r="A2930" s="115">
        <v>6881</v>
      </c>
      <c r="B2930" s="115">
        <v>2345</v>
      </c>
      <c r="C2930" s="116" t="s">
        <v>842</v>
      </c>
      <c r="D2930" s="116" t="s">
        <v>56</v>
      </c>
      <c r="E2930" s="116" t="s">
        <v>3479</v>
      </c>
      <c r="F2930" s="116" t="s">
        <v>7454</v>
      </c>
      <c r="G2930" s="116" t="s">
        <v>3481</v>
      </c>
      <c r="H2930" s="116" t="s">
        <v>1529</v>
      </c>
      <c r="I2930" s="116" t="s">
        <v>7469</v>
      </c>
      <c r="J2930" s="116" t="s">
        <v>7470</v>
      </c>
      <c r="K2930" s="116" t="s">
        <v>7471</v>
      </c>
      <c r="L2930" s="116" t="s">
        <v>7470</v>
      </c>
      <c r="M2930" s="116" t="s">
        <v>12807</v>
      </c>
    </row>
    <row r="2931" spans="1:13">
      <c r="A2931" s="115">
        <v>8979</v>
      </c>
      <c r="B2931" s="115">
        <v>2429</v>
      </c>
      <c r="C2931" s="116" t="s">
        <v>842</v>
      </c>
      <c r="D2931" s="116" t="s">
        <v>56</v>
      </c>
      <c r="E2931" s="116" t="s">
        <v>3479</v>
      </c>
      <c r="F2931" s="116" t="s">
        <v>7714</v>
      </c>
      <c r="G2931" s="116" t="s">
        <v>3481</v>
      </c>
      <c r="H2931" s="116" t="s">
        <v>7715</v>
      </c>
      <c r="I2931" s="116"/>
      <c r="J2931" s="116" t="s">
        <v>7716</v>
      </c>
      <c r="K2931" s="116" t="s">
        <v>7717</v>
      </c>
      <c r="L2931" s="116" t="s">
        <v>7716</v>
      </c>
      <c r="M2931" s="116" t="s">
        <v>12807</v>
      </c>
    </row>
    <row r="2932" spans="1:13">
      <c r="A2932" s="115">
        <v>8777</v>
      </c>
      <c r="B2932" s="115">
        <v>2430</v>
      </c>
      <c r="C2932" s="116" t="s">
        <v>842</v>
      </c>
      <c r="D2932" s="116" t="s">
        <v>56</v>
      </c>
      <c r="E2932" s="116" t="s">
        <v>3479</v>
      </c>
      <c r="F2932" s="116" t="s">
        <v>7714</v>
      </c>
      <c r="G2932" s="116" t="s">
        <v>3481</v>
      </c>
      <c r="H2932" s="116" t="s">
        <v>7715</v>
      </c>
      <c r="I2932" s="116" t="s">
        <v>7718</v>
      </c>
      <c r="J2932" s="116" t="s">
        <v>7719</v>
      </c>
      <c r="K2932" s="116" t="s">
        <v>7720</v>
      </c>
      <c r="L2932" s="116" t="s">
        <v>7719</v>
      </c>
      <c r="M2932" s="116" t="s">
        <v>12807</v>
      </c>
    </row>
    <row r="2933" spans="1:13">
      <c r="A2933" s="115">
        <v>8778</v>
      </c>
      <c r="B2933" s="115">
        <v>2431</v>
      </c>
      <c r="C2933" s="116" t="s">
        <v>842</v>
      </c>
      <c r="D2933" s="116" t="s">
        <v>56</v>
      </c>
      <c r="E2933" s="116" t="s">
        <v>3479</v>
      </c>
      <c r="F2933" s="116" t="s">
        <v>7714</v>
      </c>
      <c r="G2933" s="116" t="s">
        <v>3481</v>
      </c>
      <c r="H2933" s="116" t="s">
        <v>7715</v>
      </c>
      <c r="I2933" s="116" t="s">
        <v>7721</v>
      </c>
      <c r="J2933" s="116" t="s">
        <v>7722</v>
      </c>
      <c r="K2933" s="116" t="s">
        <v>7723</v>
      </c>
      <c r="L2933" s="116" t="s">
        <v>7722</v>
      </c>
      <c r="M2933" s="116" t="s">
        <v>12807</v>
      </c>
    </row>
    <row r="2934" spans="1:13">
      <c r="A2934" s="115">
        <v>8779</v>
      </c>
      <c r="B2934" s="115">
        <v>2432</v>
      </c>
      <c r="C2934" s="116" t="s">
        <v>842</v>
      </c>
      <c r="D2934" s="116" t="s">
        <v>56</v>
      </c>
      <c r="E2934" s="116" t="s">
        <v>3479</v>
      </c>
      <c r="F2934" s="116" t="s">
        <v>7714</v>
      </c>
      <c r="G2934" s="116" t="s">
        <v>3481</v>
      </c>
      <c r="H2934" s="116" t="s">
        <v>7715</v>
      </c>
      <c r="I2934" s="116" t="s">
        <v>7724</v>
      </c>
      <c r="J2934" s="116" t="s">
        <v>7725</v>
      </c>
      <c r="K2934" s="116" t="s">
        <v>7726</v>
      </c>
      <c r="L2934" s="116" t="s">
        <v>7725</v>
      </c>
      <c r="M2934" s="116" t="s">
        <v>12807</v>
      </c>
    </row>
    <row r="2935" spans="1:13">
      <c r="A2935" s="115">
        <v>8780</v>
      </c>
      <c r="B2935" s="115">
        <v>2433</v>
      </c>
      <c r="C2935" s="116" t="s">
        <v>842</v>
      </c>
      <c r="D2935" s="116" t="s">
        <v>56</v>
      </c>
      <c r="E2935" s="116" t="s">
        <v>3479</v>
      </c>
      <c r="F2935" s="116" t="s">
        <v>7714</v>
      </c>
      <c r="G2935" s="116" t="s">
        <v>3481</v>
      </c>
      <c r="H2935" s="116" t="s">
        <v>7715</v>
      </c>
      <c r="I2935" s="116" t="s">
        <v>7727</v>
      </c>
      <c r="J2935" s="116" t="s">
        <v>7728</v>
      </c>
      <c r="K2935" s="116" t="s">
        <v>7729</v>
      </c>
      <c r="L2935" s="116" t="s">
        <v>7728</v>
      </c>
      <c r="M2935" s="116" t="s">
        <v>12807</v>
      </c>
    </row>
    <row r="2936" spans="1:13">
      <c r="A2936" s="115">
        <v>8856</v>
      </c>
      <c r="B2936" s="115">
        <v>2434</v>
      </c>
      <c r="C2936" s="116" t="s">
        <v>842</v>
      </c>
      <c r="D2936" s="116" t="s">
        <v>56</v>
      </c>
      <c r="E2936" s="116" t="s">
        <v>3479</v>
      </c>
      <c r="F2936" s="116" t="s">
        <v>7714</v>
      </c>
      <c r="G2936" s="116" t="s">
        <v>3481</v>
      </c>
      <c r="H2936" s="116" t="s">
        <v>7715</v>
      </c>
      <c r="I2936" s="116" t="s">
        <v>7730</v>
      </c>
      <c r="J2936" s="116" t="s">
        <v>7731</v>
      </c>
      <c r="K2936" s="116" t="s">
        <v>7732</v>
      </c>
      <c r="L2936" s="116" t="s">
        <v>7731</v>
      </c>
      <c r="M2936" s="116" t="s">
        <v>12807</v>
      </c>
    </row>
    <row r="2937" spans="1:13">
      <c r="A2937" s="115">
        <v>8857</v>
      </c>
      <c r="B2937" s="115">
        <v>2435</v>
      </c>
      <c r="C2937" s="116" t="s">
        <v>842</v>
      </c>
      <c r="D2937" s="116" t="s">
        <v>56</v>
      </c>
      <c r="E2937" s="116" t="s">
        <v>3479</v>
      </c>
      <c r="F2937" s="116" t="s">
        <v>7714</v>
      </c>
      <c r="G2937" s="116" t="s">
        <v>3481</v>
      </c>
      <c r="H2937" s="116" t="s">
        <v>7715</v>
      </c>
      <c r="I2937" s="116" t="s">
        <v>7733</v>
      </c>
      <c r="J2937" s="116" t="s">
        <v>7734</v>
      </c>
      <c r="K2937" s="116" t="s">
        <v>7735</v>
      </c>
      <c r="L2937" s="116" t="s">
        <v>7734</v>
      </c>
      <c r="M2937" s="116" t="s">
        <v>12807</v>
      </c>
    </row>
    <row r="2938" spans="1:13">
      <c r="A2938" s="115">
        <v>7009</v>
      </c>
      <c r="B2938" s="115">
        <v>2436</v>
      </c>
      <c r="C2938" s="116" t="s">
        <v>842</v>
      </c>
      <c r="D2938" s="116" t="s">
        <v>56</v>
      </c>
      <c r="E2938" s="116" t="s">
        <v>3479</v>
      </c>
      <c r="F2938" s="116" t="s">
        <v>7714</v>
      </c>
      <c r="G2938" s="116" t="s">
        <v>3481</v>
      </c>
      <c r="H2938" s="116" t="s">
        <v>7715</v>
      </c>
      <c r="I2938" s="116" t="s">
        <v>7736</v>
      </c>
      <c r="J2938" s="116" t="s">
        <v>7737</v>
      </c>
      <c r="K2938" s="116" t="s">
        <v>7738</v>
      </c>
      <c r="L2938" s="116" t="s">
        <v>7737</v>
      </c>
      <c r="M2938" s="116" t="s">
        <v>12807</v>
      </c>
    </row>
    <row r="2939" spans="1:13">
      <c r="A2939" s="115">
        <v>8858</v>
      </c>
      <c r="B2939" s="115">
        <v>2437</v>
      </c>
      <c r="C2939" s="116" t="s">
        <v>842</v>
      </c>
      <c r="D2939" s="116" t="s">
        <v>56</v>
      </c>
      <c r="E2939" s="116" t="s">
        <v>3479</v>
      </c>
      <c r="F2939" s="116" t="s">
        <v>7714</v>
      </c>
      <c r="G2939" s="116" t="s">
        <v>3481</v>
      </c>
      <c r="H2939" s="116" t="s">
        <v>7715</v>
      </c>
      <c r="I2939" s="116" t="s">
        <v>7739</v>
      </c>
      <c r="J2939" s="116" t="s">
        <v>7740</v>
      </c>
      <c r="K2939" s="116" t="s">
        <v>7741</v>
      </c>
      <c r="L2939" s="116" t="s">
        <v>7740</v>
      </c>
      <c r="M2939" s="116" t="s">
        <v>12807</v>
      </c>
    </row>
    <row r="2940" spans="1:13">
      <c r="A2940" s="115">
        <v>8859</v>
      </c>
      <c r="B2940" s="115">
        <v>2438</v>
      </c>
      <c r="C2940" s="116" t="s">
        <v>842</v>
      </c>
      <c r="D2940" s="116" t="s">
        <v>56</v>
      </c>
      <c r="E2940" s="116" t="s">
        <v>3479</v>
      </c>
      <c r="F2940" s="116" t="s">
        <v>7714</v>
      </c>
      <c r="G2940" s="116" t="s">
        <v>3481</v>
      </c>
      <c r="H2940" s="116" t="s">
        <v>7715</v>
      </c>
      <c r="I2940" s="116" t="s">
        <v>7742</v>
      </c>
      <c r="J2940" s="116" t="s">
        <v>7743</v>
      </c>
      <c r="K2940" s="116" t="s">
        <v>7744</v>
      </c>
      <c r="L2940" s="116" t="s">
        <v>7743</v>
      </c>
      <c r="M2940" s="116" t="s">
        <v>12807</v>
      </c>
    </row>
    <row r="2941" spans="1:13">
      <c r="A2941" s="115">
        <v>8860</v>
      </c>
      <c r="B2941" s="115">
        <v>2439</v>
      </c>
      <c r="C2941" s="116" t="s">
        <v>842</v>
      </c>
      <c r="D2941" s="116" t="s">
        <v>56</v>
      </c>
      <c r="E2941" s="116" t="s">
        <v>3479</v>
      </c>
      <c r="F2941" s="116" t="s">
        <v>7714</v>
      </c>
      <c r="G2941" s="116" t="s">
        <v>3481</v>
      </c>
      <c r="H2941" s="116" t="s">
        <v>7715</v>
      </c>
      <c r="I2941" s="116" t="s">
        <v>7745</v>
      </c>
      <c r="J2941" s="116" t="s">
        <v>7746</v>
      </c>
      <c r="K2941" s="116" t="s">
        <v>7747</v>
      </c>
      <c r="L2941" s="116" t="s">
        <v>7746</v>
      </c>
      <c r="M2941" s="116" t="s">
        <v>12807</v>
      </c>
    </row>
    <row r="2942" spans="1:13">
      <c r="A2942" s="115">
        <v>8861</v>
      </c>
      <c r="B2942" s="115">
        <v>2440</v>
      </c>
      <c r="C2942" s="116" t="s">
        <v>842</v>
      </c>
      <c r="D2942" s="116" t="s">
        <v>56</v>
      </c>
      <c r="E2942" s="116" t="s">
        <v>3479</v>
      </c>
      <c r="F2942" s="116" t="s">
        <v>7714</v>
      </c>
      <c r="G2942" s="116" t="s">
        <v>3481</v>
      </c>
      <c r="H2942" s="116" t="s">
        <v>7715</v>
      </c>
      <c r="I2942" s="116" t="s">
        <v>578</v>
      </c>
      <c r="J2942" s="116" t="s">
        <v>7748</v>
      </c>
      <c r="K2942" s="116" t="s">
        <v>7749</v>
      </c>
      <c r="L2942" s="116" t="s">
        <v>7748</v>
      </c>
      <c r="M2942" s="116" t="s">
        <v>12807</v>
      </c>
    </row>
    <row r="2943" spans="1:13">
      <c r="A2943" s="115">
        <v>8862</v>
      </c>
      <c r="B2943" s="115">
        <v>2441</v>
      </c>
      <c r="C2943" s="116" t="s">
        <v>842</v>
      </c>
      <c r="D2943" s="116" t="s">
        <v>56</v>
      </c>
      <c r="E2943" s="116" t="s">
        <v>3479</v>
      </c>
      <c r="F2943" s="116" t="s">
        <v>7714</v>
      </c>
      <c r="G2943" s="116" t="s">
        <v>3481</v>
      </c>
      <c r="H2943" s="116" t="s">
        <v>7715</v>
      </c>
      <c r="I2943" s="116" t="s">
        <v>7750</v>
      </c>
      <c r="J2943" s="116" t="s">
        <v>7751</v>
      </c>
      <c r="K2943" s="116" t="s">
        <v>7752</v>
      </c>
      <c r="L2943" s="116" t="s">
        <v>7751</v>
      </c>
      <c r="M2943" s="116" t="s">
        <v>12807</v>
      </c>
    </row>
    <row r="2944" spans="1:13">
      <c r="A2944" s="115">
        <v>7010</v>
      </c>
      <c r="B2944" s="115">
        <v>2442</v>
      </c>
      <c r="C2944" s="116" t="s">
        <v>842</v>
      </c>
      <c r="D2944" s="116" t="s">
        <v>56</v>
      </c>
      <c r="E2944" s="116" t="s">
        <v>3479</v>
      </c>
      <c r="F2944" s="116" t="s">
        <v>7714</v>
      </c>
      <c r="G2944" s="116" t="s">
        <v>3481</v>
      </c>
      <c r="H2944" s="116" t="s">
        <v>7715</v>
      </c>
      <c r="I2944" s="116" t="s">
        <v>7753</v>
      </c>
      <c r="J2944" s="116" t="s">
        <v>7754</v>
      </c>
      <c r="K2944" s="116" t="s">
        <v>7755</v>
      </c>
      <c r="L2944" s="116" t="s">
        <v>7754</v>
      </c>
      <c r="M2944" s="116" t="s">
        <v>12807</v>
      </c>
    </row>
    <row r="2945" spans="1:13">
      <c r="A2945" s="115">
        <v>8863</v>
      </c>
      <c r="B2945" s="115">
        <v>2443</v>
      </c>
      <c r="C2945" s="116" t="s">
        <v>842</v>
      </c>
      <c r="D2945" s="116" t="s">
        <v>56</v>
      </c>
      <c r="E2945" s="116" t="s">
        <v>3479</v>
      </c>
      <c r="F2945" s="116" t="s">
        <v>7714</v>
      </c>
      <c r="G2945" s="116" t="s">
        <v>3481</v>
      </c>
      <c r="H2945" s="116" t="s">
        <v>7715</v>
      </c>
      <c r="I2945" s="116" t="s">
        <v>7756</v>
      </c>
      <c r="J2945" s="116" t="s">
        <v>7757</v>
      </c>
      <c r="K2945" s="116" t="s">
        <v>7758</v>
      </c>
      <c r="L2945" s="116" t="s">
        <v>7757</v>
      </c>
      <c r="M2945" s="116" t="s">
        <v>12807</v>
      </c>
    </row>
    <row r="2946" spans="1:13">
      <c r="A2946" s="115">
        <v>8864</v>
      </c>
      <c r="B2946" s="115">
        <v>2444</v>
      </c>
      <c r="C2946" s="116" t="s">
        <v>842</v>
      </c>
      <c r="D2946" s="116" t="s">
        <v>56</v>
      </c>
      <c r="E2946" s="116" t="s">
        <v>3479</v>
      </c>
      <c r="F2946" s="116" t="s">
        <v>7714</v>
      </c>
      <c r="G2946" s="116" t="s">
        <v>3481</v>
      </c>
      <c r="H2946" s="116" t="s">
        <v>7715</v>
      </c>
      <c r="I2946" s="116" t="s">
        <v>7759</v>
      </c>
      <c r="J2946" s="116" t="s">
        <v>7760</v>
      </c>
      <c r="K2946" s="116" t="s">
        <v>7761</v>
      </c>
      <c r="L2946" s="116" t="s">
        <v>7760</v>
      </c>
      <c r="M2946" s="116" t="s">
        <v>12807</v>
      </c>
    </row>
    <row r="2947" spans="1:13">
      <c r="A2947" s="115">
        <v>7011</v>
      </c>
      <c r="B2947" s="115">
        <v>2445</v>
      </c>
      <c r="C2947" s="116" t="s">
        <v>842</v>
      </c>
      <c r="D2947" s="116" t="s">
        <v>56</v>
      </c>
      <c r="E2947" s="116" t="s">
        <v>3479</v>
      </c>
      <c r="F2947" s="116" t="s">
        <v>7714</v>
      </c>
      <c r="G2947" s="116" t="s">
        <v>3481</v>
      </c>
      <c r="H2947" s="116" t="s">
        <v>7715</v>
      </c>
      <c r="I2947" s="116" t="s">
        <v>7762</v>
      </c>
      <c r="J2947" s="116" t="s">
        <v>7763</v>
      </c>
      <c r="K2947" s="116" t="s">
        <v>7764</v>
      </c>
      <c r="L2947" s="116" t="s">
        <v>7763</v>
      </c>
      <c r="M2947" s="116" t="s">
        <v>12807</v>
      </c>
    </row>
    <row r="2948" spans="1:13">
      <c r="A2948" s="115">
        <v>8865</v>
      </c>
      <c r="B2948" s="115">
        <v>2446</v>
      </c>
      <c r="C2948" s="116" t="s">
        <v>842</v>
      </c>
      <c r="D2948" s="116" t="s">
        <v>56</v>
      </c>
      <c r="E2948" s="116" t="s">
        <v>3479</v>
      </c>
      <c r="F2948" s="116" t="s">
        <v>7714</v>
      </c>
      <c r="G2948" s="116" t="s">
        <v>3481</v>
      </c>
      <c r="H2948" s="116" t="s">
        <v>7715</v>
      </c>
      <c r="I2948" s="116" t="s">
        <v>7765</v>
      </c>
      <c r="J2948" s="116" t="s">
        <v>7766</v>
      </c>
      <c r="K2948" s="116" t="s">
        <v>7767</v>
      </c>
      <c r="L2948" s="116" t="s">
        <v>7766</v>
      </c>
      <c r="M2948" s="116" t="s">
        <v>12807</v>
      </c>
    </row>
    <row r="2949" spans="1:13">
      <c r="A2949" s="115">
        <v>8866</v>
      </c>
      <c r="B2949" s="115">
        <v>2447</v>
      </c>
      <c r="C2949" s="116" t="s">
        <v>842</v>
      </c>
      <c r="D2949" s="116" t="s">
        <v>56</v>
      </c>
      <c r="E2949" s="116" t="s">
        <v>3479</v>
      </c>
      <c r="F2949" s="116" t="s">
        <v>7714</v>
      </c>
      <c r="G2949" s="116" t="s">
        <v>3481</v>
      </c>
      <c r="H2949" s="116" t="s">
        <v>7715</v>
      </c>
      <c r="I2949" s="116" t="s">
        <v>7768</v>
      </c>
      <c r="J2949" s="116" t="s">
        <v>7769</v>
      </c>
      <c r="K2949" s="116" t="s">
        <v>7770</v>
      </c>
      <c r="L2949" s="116" t="s">
        <v>7769</v>
      </c>
      <c r="M2949" s="116" t="s">
        <v>12807</v>
      </c>
    </row>
    <row r="2950" spans="1:13">
      <c r="A2950" s="115">
        <v>7012</v>
      </c>
      <c r="B2950" s="115">
        <v>2448</v>
      </c>
      <c r="C2950" s="116" t="s">
        <v>842</v>
      </c>
      <c r="D2950" s="116" t="s">
        <v>56</v>
      </c>
      <c r="E2950" s="116" t="s">
        <v>3479</v>
      </c>
      <c r="F2950" s="116" t="s">
        <v>7714</v>
      </c>
      <c r="G2950" s="116" t="s">
        <v>3481</v>
      </c>
      <c r="H2950" s="116" t="s">
        <v>7715</v>
      </c>
      <c r="I2950" s="116" t="s">
        <v>7487</v>
      </c>
      <c r="J2950" s="116" t="s">
        <v>7771</v>
      </c>
      <c r="K2950" s="116" t="s">
        <v>7772</v>
      </c>
      <c r="L2950" s="116" t="s">
        <v>7771</v>
      </c>
      <c r="M2950" s="116" t="s">
        <v>12807</v>
      </c>
    </row>
    <row r="2951" spans="1:13">
      <c r="A2951" s="115">
        <v>8975</v>
      </c>
      <c r="B2951" s="115">
        <v>2415</v>
      </c>
      <c r="C2951" s="116" t="s">
        <v>842</v>
      </c>
      <c r="D2951" s="116" t="s">
        <v>56</v>
      </c>
      <c r="E2951" s="116" t="s">
        <v>3479</v>
      </c>
      <c r="F2951" s="116" t="s">
        <v>7671</v>
      </c>
      <c r="G2951" s="116" t="s">
        <v>3481</v>
      </c>
      <c r="H2951" s="116" t="s">
        <v>7672</v>
      </c>
      <c r="I2951" s="116"/>
      <c r="J2951" s="116" t="s">
        <v>7673</v>
      </c>
      <c r="K2951" s="116" t="s">
        <v>7674</v>
      </c>
      <c r="L2951" s="116" t="s">
        <v>7673</v>
      </c>
      <c r="M2951" s="116" t="s">
        <v>12807</v>
      </c>
    </row>
    <row r="2952" spans="1:13">
      <c r="A2952" s="115">
        <v>6940</v>
      </c>
      <c r="B2952" s="115">
        <v>2416</v>
      </c>
      <c r="C2952" s="116" t="s">
        <v>842</v>
      </c>
      <c r="D2952" s="116" t="s">
        <v>56</v>
      </c>
      <c r="E2952" s="116" t="s">
        <v>3479</v>
      </c>
      <c r="F2952" s="116" t="s">
        <v>7671</v>
      </c>
      <c r="G2952" s="116" t="s">
        <v>3481</v>
      </c>
      <c r="H2952" s="116" t="s">
        <v>7672</v>
      </c>
      <c r="I2952" s="116" t="s">
        <v>7675</v>
      </c>
      <c r="J2952" s="116" t="s">
        <v>7676</v>
      </c>
      <c r="K2952" s="116" t="s">
        <v>7677</v>
      </c>
      <c r="L2952" s="116" t="s">
        <v>7676</v>
      </c>
      <c r="M2952" s="116" t="s">
        <v>12807</v>
      </c>
    </row>
    <row r="2953" spans="1:13">
      <c r="A2953" s="115">
        <v>6941</v>
      </c>
      <c r="B2953" s="115">
        <v>2417</v>
      </c>
      <c r="C2953" s="116" t="s">
        <v>842</v>
      </c>
      <c r="D2953" s="116" t="s">
        <v>56</v>
      </c>
      <c r="E2953" s="116" t="s">
        <v>3479</v>
      </c>
      <c r="F2953" s="116" t="s">
        <v>7671</v>
      </c>
      <c r="G2953" s="116" t="s">
        <v>3481</v>
      </c>
      <c r="H2953" s="116" t="s">
        <v>7672</v>
      </c>
      <c r="I2953" s="116" t="s">
        <v>7678</v>
      </c>
      <c r="J2953" s="116" t="s">
        <v>7679</v>
      </c>
      <c r="K2953" s="116" t="s">
        <v>7680</v>
      </c>
      <c r="L2953" s="116" t="s">
        <v>7679</v>
      </c>
      <c r="M2953" s="116" t="s">
        <v>12807</v>
      </c>
    </row>
    <row r="2954" spans="1:13">
      <c r="A2954" s="115">
        <v>8031</v>
      </c>
      <c r="B2954" s="115">
        <v>2479</v>
      </c>
      <c r="C2954" s="116" t="s">
        <v>842</v>
      </c>
      <c r="D2954" s="116" t="s">
        <v>56</v>
      </c>
      <c r="E2954" s="116" t="s">
        <v>3479</v>
      </c>
      <c r="F2954" s="116"/>
      <c r="G2954" s="116" t="s">
        <v>3481</v>
      </c>
      <c r="H2954" s="116"/>
      <c r="I2954" s="116" t="s">
        <v>7861</v>
      </c>
      <c r="J2954" s="116" t="s">
        <v>7862</v>
      </c>
      <c r="K2954" s="116" t="s">
        <v>7863</v>
      </c>
      <c r="L2954" s="116" t="s">
        <v>7862</v>
      </c>
      <c r="M2954" s="116" t="s">
        <v>12807</v>
      </c>
    </row>
    <row r="2955" spans="1:13">
      <c r="A2955" s="115">
        <v>8980</v>
      </c>
      <c r="B2955" s="115">
        <v>2451</v>
      </c>
      <c r="C2955" s="116" t="s">
        <v>842</v>
      </c>
      <c r="D2955" s="116" t="s">
        <v>56</v>
      </c>
      <c r="E2955" s="116" t="s">
        <v>3479</v>
      </c>
      <c r="F2955" s="116" t="s">
        <v>7779</v>
      </c>
      <c r="G2955" s="116" t="s">
        <v>3481</v>
      </c>
      <c r="H2955" s="116" t="s">
        <v>7780</v>
      </c>
      <c r="I2955" s="116"/>
      <c r="J2955" s="116" t="s">
        <v>7781</v>
      </c>
      <c r="K2955" s="116" t="s">
        <v>7782</v>
      </c>
      <c r="L2955" s="116" t="s">
        <v>7781</v>
      </c>
      <c r="M2955" s="116" t="s">
        <v>12807</v>
      </c>
    </row>
    <row r="2956" spans="1:13">
      <c r="A2956" s="115">
        <v>7014</v>
      </c>
      <c r="B2956" s="115">
        <v>2457</v>
      </c>
      <c r="C2956" s="116" t="s">
        <v>842</v>
      </c>
      <c r="D2956" s="116" t="s">
        <v>56</v>
      </c>
      <c r="E2956" s="116" t="s">
        <v>3479</v>
      </c>
      <c r="F2956" s="116" t="s">
        <v>7779</v>
      </c>
      <c r="G2956" s="116" t="s">
        <v>3481</v>
      </c>
      <c r="H2956" s="116" t="s">
        <v>7780</v>
      </c>
      <c r="I2956" s="116" t="s">
        <v>7798</v>
      </c>
      <c r="J2956" s="116" t="s">
        <v>7799</v>
      </c>
      <c r="K2956" s="116" t="s">
        <v>7800</v>
      </c>
      <c r="L2956" s="116" t="s">
        <v>7799</v>
      </c>
      <c r="M2956" s="116" t="s">
        <v>12807</v>
      </c>
    </row>
    <row r="2957" spans="1:13">
      <c r="A2957" s="115">
        <v>8870</v>
      </c>
      <c r="B2957" s="115">
        <v>2453</v>
      </c>
      <c r="C2957" s="116" t="s">
        <v>842</v>
      </c>
      <c r="D2957" s="116" t="s">
        <v>56</v>
      </c>
      <c r="E2957" s="116" t="s">
        <v>3479</v>
      </c>
      <c r="F2957" s="116" t="s">
        <v>7779</v>
      </c>
      <c r="G2957" s="116" t="s">
        <v>3481</v>
      </c>
      <c r="H2957" s="116" t="s">
        <v>7780</v>
      </c>
      <c r="I2957" s="116" t="s">
        <v>7786</v>
      </c>
      <c r="J2957" s="116" t="s">
        <v>7787</v>
      </c>
      <c r="K2957" s="116" t="s">
        <v>7788</v>
      </c>
      <c r="L2957" s="116" t="s">
        <v>7787</v>
      </c>
      <c r="M2957" s="116" t="s">
        <v>12807</v>
      </c>
    </row>
    <row r="2958" spans="1:13">
      <c r="A2958" s="115">
        <v>8869</v>
      </c>
      <c r="B2958" s="115">
        <v>2452</v>
      </c>
      <c r="C2958" s="116" t="s">
        <v>842</v>
      </c>
      <c r="D2958" s="116" t="s">
        <v>56</v>
      </c>
      <c r="E2958" s="116" t="s">
        <v>3479</v>
      </c>
      <c r="F2958" s="116" t="s">
        <v>7779</v>
      </c>
      <c r="G2958" s="116" t="s">
        <v>3481</v>
      </c>
      <c r="H2958" s="116" t="s">
        <v>7780</v>
      </c>
      <c r="I2958" s="116" t="s">
        <v>7783</v>
      </c>
      <c r="J2958" s="116" t="s">
        <v>7784</v>
      </c>
      <c r="K2958" s="116" t="s">
        <v>7785</v>
      </c>
      <c r="L2958" s="116" t="s">
        <v>7784</v>
      </c>
      <c r="M2958" s="116" t="s">
        <v>12807</v>
      </c>
    </row>
    <row r="2959" spans="1:13">
      <c r="A2959" s="115">
        <v>8871</v>
      </c>
      <c r="B2959" s="115">
        <v>2454</v>
      </c>
      <c r="C2959" s="116" t="s">
        <v>842</v>
      </c>
      <c r="D2959" s="116" t="s">
        <v>56</v>
      </c>
      <c r="E2959" s="116" t="s">
        <v>3479</v>
      </c>
      <c r="F2959" s="116" t="s">
        <v>7779</v>
      </c>
      <c r="G2959" s="116" t="s">
        <v>3481</v>
      </c>
      <c r="H2959" s="116" t="s">
        <v>7780</v>
      </c>
      <c r="I2959" s="116" t="s">
        <v>7789</v>
      </c>
      <c r="J2959" s="116" t="s">
        <v>7790</v>
      </c>
      <c r="K2959" s="116" t="s">
        <v>7791</v>
      </c>
      <c r="L2959" s="116" t="s">
        <v>7790</v>
      </c>
      <c r="M2959" s="116" t="s">
        <v>12807</v>
      </c>
    </row>
    <row r="2960" spans="1:13">
      <c r="A2960" s="115">
        <v>8872</v>
      </c>
      <c r="B2960" s="115">
        <v>2455</v>
      </c>
      <c r="C2960" s="116" t="s">
        <v>842</v>
      </c>
      <c r="D2960" s="116" t="s">
        <v>56</v>
      </c>
      <c r="E2960" s="116" t="s">
        <v>3479</v>
      </c>
      <c r="F2960" s="116" t="s">
        <v>7779</v>
      </c>
      <c r="G2960" s="116" t="s">
        <v>3481</v>
      </c>
      <c r="H2960" s="116" t="s">
        <v>7780</v>
      </c>
      <c r="I2960" s="116" t="s">
        <v>7792</v>
      </c>
      <c r="J2960" s="116" t="s">
        <v>7793</v>
      </c>
      <c r="K2960" s="116" t="s">
        <v>7794</v>
      </c>
      <c r="L2960" s="116" t="s">
        <v>7793</v>
      </c>
      <c r="M2960" s="116" t="s">
        <v>12807</v>
      </c>
    </row>
    <row r="2961" spans="1:13">
      <c r="A2961" s="115">
        <v>7013</v>
      </c>
      <c r="B2961" s="115">
        <v>2456</v>
      </c>
      <c r="C2961" s="116" t="s">
        <v>842</v>
      </c>
      <c r="D2961" s="116" t="s">
        <v>56</v>
      </c>
      <c r="E2961" s="116" t="s">
        <v>3479</v>
      </c>
      <c r="F2961" s="116" t="s">
        <v>7779</v>
      </c>
      <c r="G2961" s="116" t="s">
        <v>3481</v>
      </c>
      <c r="H2961" s="116" t="s">
        <v>7780</v>
      </c>
      <c r="I2961" s="116" t="s">
        <v>7795</v>
      </c>
      <c r="J2961" s="116" t="s">
        <v>7796</v>
      </c>
      <c r="K2961" s="116" t="s">
        <v>7797</v>
      </c>
      <c r="L2961" s="116" t="s">
        <v>7796</v>
      </c>
      <c r="M2961" s="116" t="s">
        <v>12807</v>
      </c>
    </row>
    <row r="2962" spans="1:13">
      <c r="A2962" s="115">
        <v>7015</v>
      </c>
      <c r="B2962" s="115">
        <v>2459</v>
      </c>
      <c r="C2962" s="116" t="s">
        <v>842</v>
      </c>
      <c r="D2962" s="116" t="s">
        <v>56</v>
      </c>
      <c r="E2962" s="116" t="s">
        <v>3479</v>
      </c>
      <c r="F2962" s="116" t="s">
        <v>7779</v>
      </c>
      <c r="G2962" s="116" t="s">
        <v>3481</v>
      </c>
      <c r="H2962" s="116" t="s">
        <v>7780</v>
      </c>
      <c r="I2962" s="116" t="s">
        <v>7469</v>
      </c>
      <c r="J2962" s="116" t="s">
        <v>7804</v>
      </c>
      <c r="K2962" s="116" t="s">
        <v>7805</v>
      </c>
      <c r="L2962" s="116" t="s">
        <v>7804</v>
      </c>
      <c r="M2962" s="116" t="s">
        <v>12807</v>
      </c>
    </row>
    <row r="2963" spans="1:13">
      <c r="A2963" s="115">
        <v>8873</v>
      </c>
      <c r="B2963" s="115">
        <v>2458</v>
      </c>
      <c r="C2963" s="116" t="s">
        <v>842</v>
      </c>
      <c r="D2963" s="116" t="s">
        <v>56</v>
      </c>
      <c r="E2963" s="116" t="s">
        <v>3479</v>
      </c>
      <c r="F2963" s="116" t="s">
        <v>7779</v>
      </c>
      <c r="G2963" s="116" t="s">
        <v>3481</v>
      </c>
      <c r="H2963" s="116" t="s">
        <v>7780</v>
      </c>
      <c r="I2963" s="116" t="s">
        <v>7801</v>
      </c>
      <c r="J2963" s="116" t="s">
        <v>7802</v>
      </c>
      <c r="K2963" s="116" t="s">
        <v>7803</v>
      </c>
      <c r="L2963" s="116" t="s">
        <v>7802</v>
      </c>
      <c r="M2963" s="116" t="s">
        <v>12807</v>
      </c>
    </row>
    <row r="2964" spans="1:13">
      <c r="A2964" s="115">
        <v>8972</v>
      </c>
      <c r="B2964" s="115">
        <v>2369</v>
      </c>
      <c r="C2964" s="116" t="s">
        <v>842</v>
      </c>
      <c r="D2964" s="116" t="s">
        <v>56</v>
      </c>
      <c r="E2964" s="116" t="s">
        <v>3479</v>
      </c>
      <c r="F2964" s="116" t="s">
        <v>2966</v>
      </c>
      <c r="G2964" s="116" t="s">
        <v>3481</v>
      </c>
      <c r="H2964" s="116" t="s">
        <v>2968</v>
      </c>
      <c r="I2964" s="116"/>
      <c r="J2964" s="116" t="s">
        <v>7536</v>
      </c>
      <c r="K2964" s="116" t="s">
        <v>7537</v>
      </c>
      <c r="L2964" s="116" t="s">
        <v>7536</v>
      </c>
      <c r="M2964" s="116" t="s">
        <v>12807</v>
      </c>
    </row>
    <row r="2965" spans="1:13">
      <c r="A2965" s="115">
        <v>8672</v>
      </c>
      <c r="B2965" s="115">
        <v>2372</v>
      </c>
      <c r="C2965" s="116" t="s">
        <v>842</v>
      </c>
      <c r="D2965" s="116" t="s">
        <v>56</v>
      </c>
      <c r="E2965" s="116" t="s">
        <v>3479</v>
      </c>
      <c r="F2965" s="116" t="s">
        <v>2966</v>
      </c>
      <c r="G2965" s="116" t="s">
        <v>3481</v>
      </c>
      <c r="H2965" s="116" t="s">
        <v>2968</v>
      </c>
      <c r="I2965" s="116" t="s">
        <v>7544</v>
      </c>
      <c r="J2965" s="116" t="s">
        <v>7545</v>
      </c>
      <c r="K2965" s="116" t="s">
        <v>7546</v>
      </c>
      <c r="L2965" s="116" t="s">
        <v>7545</v>
      </c>
      <c r="M2965" s="116" t="s">
        <v>12807</v>
      </c>
    </row>
    <row r="2966" spans="1:13">
      <c r="A2966" s="115">
        <v>8673</v>
      </c>
      <c r="B2966" s="115">
        <v>2373</v>
      </c>
      <c r="C2966" s="116" t="s">
        <v>842</v>
      </c>
      <c r="D2966" s="116" t="s">
        <v>56</v>
      </c>
      <c r="E2966" s="116" t="s">
        <v>3479</v>
      </c>
      <c r="F2966" s="116" t="s">
        <v>2966</v>
      </c>
      <c r="G2966" s="116" t="s">
        <v>3481</v>
      </c>
      <c r="H2966" s="116" t="s">
        <v>2968</v>
      </c>
      <c r="I2966" s="116" t="s">
        <v>7547</v>
      </c>
      <c r="J2966" s="116" t="s">
        <v>7548</v>
      </c>
      <c r="K2966" s="116" t="s">
        <v>7549</v>
      </c>
      <c r="L2966" s="116" t="s">
        <v>7548</v>
      </c>
      <c r="M2966" s="116" t="s">
        <v>12807</v>
      </c>
    </row>
    <row r="2967" spans="1:13">
      <c r="A2967" s="115">
        <v>8674</v>
      </c>
      <c r="B2967" s="115">
        <v>2374</v>
      </c>
      <c r="C2967" s="116" t="s">
        <v>842</v>
      </c>
      <c r="D2967" s="116" t="s">
        <v>56</v>
      </c>
      <c r="E2967" s="116" t="s">
        <v>3479</v>
      </c>
      <c r="F2967" s="116" t="s">
        <v>2966</v>
      </c>
      <c r="G2967" s="116" t="s">
        <v>3481</v>
      </c>
      <c r="H2967" s="116" t="s">
        <v>2968</v>
      </c>
      <c r="I2967" s="116" t="s">
        <v>7550</v>
      </c>
      <c r="J2967" s="116" t="s">
        <v>7551</v>
      </c>
      <c r="K2967" s="116" t="s">
        <v>7552</v>
      </c>
      <c r="L2967" s="116" t="s">
        <v>7551</v>
      </c>
      <c r="M2967" s="116" t="s">
        <v>12807</v>
      </c>
    </row>
    <row r="2968" spans="1:13">
      <c r="A2968" s="115">
        <v>8675</v>
      </c>
      <c r="B2968" s="115">
        <v>2375</v>
      </c>
      <c r="C2968" s="116" t="s">
        <v>842</v>
      </c>
      <c r="D2968" s="116" t="s">
        <v>56</v>
      </c>
      <c r="E2968" s="116" t="s">
        <v>3479</v>
      </c>
      <c r="F2968" s="116" t="s">
        <v>2966</v>
      </c>
      <c r="G2968" s="116" t="s">
        <v>3481</v>
      </c>
      <c r="H2968" s="116" t="s">
        <v>2968</v>
      </c>
      <c r="I2968" s="116" t="s">
        <v>7553</v>
      </c>
      <c r="J2968" s="116" t="s">
        <v>7554</v>
      </c>
      <c r="K2968" s="116" t="s">
        <v>7555</v>
      </c>
      <c r="L2968" s="116" t="s">
        <v>7554</v>
      </c>
      <c r="M2968" s="116" t="s">
        <v>12807</v>
      </c>
    </row>
    <row r="2969" spans="1:13">
      <c r="A2969" s="115">
        <v>8671</v>
      </c>
      <c r="B2969" s="115">
        <v>2370</v>
      </c>
      <c r="C2969" s="116" t="s">
        <v>842</v>
      </c>
      <c r="D2969" s="116" t="s">
        <v>56</v>
      </c>
      <c r="E2969" s="116" t="s">
        <v>3479</v>
      </c>
      <c r="F2969" s="116" t="s">
        <v>2966</v>
      </c>
      <c r="G2969" s="116" t="s">
        <v>3481</v>
      </c>
      <c r="H2969" s="116" t="s">
        <v>2968</v>
      </c>
      <c r="I2969" s="116" t="s">
        <v>7538</v>
      </c>
      <c r="J2969" s="116" t="s">
        <v>7539</v>
      </c>
      <c r="K2969" s="116" t="s">
        <v>7540</v>
      </c>
      <c r="L2969" s="116" t="s">
        <v>7539</v>
      </c>
      <c r="M2969" s="116" t="s">
        <v>12807</v>
      </c>
    </row>
    <row r="2970" spans="1:13">
      <c r="A2970" s="115">
        <v>6926</v>
      </c>
      <c r="B2970" s="115">
        <v>2371</v>
      </c>
      <c r="C2970" s="116" t="s">
        <v>842</v>
      </c>
      <c r="D2970" s="116" t="s">
        <v>56</v>
      </c>
      <c r="E2970" s="116" t="s">
        <v>3479</v>
      </c>
      <c r="F2970" s="116" t="s">
        <v>2966</v>
      </c>
      <c r="G2970" s="116" t="s">
        <v>3481</v>
      </c>
      <c r="H2970" s="116" t="s">
        <v>2968</v>
      </c>
      <c r="I2970" s="116" t="s">
        <v>7541</v>
      </c>
      <c r="J2970" s="116" t="s">
        <v>7542</v>
      </c>
      <c r="K2970" s="116" t="s">
        <v>7543</v>
      </c>
      <c r="L2970" s="116" t="s">
        <v>7542</v>
      </c>
      <c r="M2970" s="116" t="s">
        <v>12807</v>
      </c>
    </row>
    <row r="2971" spans="1:13">
      <c r="A2971" s="115">
        <v>8676</v>
      </c>
      <c r="B2971" s="115">
        <v>2376</v>
      </c>
      <c r="C2971" s="116" t="s">
        <v>842</v>
      </c>
      <c r="D2971" s="116" t="s">
        <v>56</v>
      </c>
      <c r="E2971" s="116" t="s">
        <v>3479</v>
      </c>
      <c r="F2971" s="116" t="s">
        <v>2966</v>
      </c>
      <c r="G2971" s="116" t="s">
        <v>3481</v>
      </c>
      <c r="H2971" s="116" t="s">
        <v>2968</v>
      </c>
      <c r="I2971" s="116" t="s">
        <v>7556</v>
      </c>
      <c r="J2971" s="116" t="s">
        <v>7557</v>
      </c>
      <c r="K2971" s="116" t="s">
        <v>7558</v>
      </c>
      <c r="L2971" s="116" t="s">
        <v>7557</v>
      </c>
      <c r="M2971" s="116" t="s">
        <v>12807</v>
      </c>
    </row>
    <row r="2972" spans="1:13">
      <c r="A2972" s="115">
        <v>6927</v>
      </c>
      <c r="B2972" s="115">
        <v>2377</v>
      </c>
      <c r="C2972" s="116" t="s">
        <v>842</v>
      </c>
      <c r="D2972" s="116" t="s">
        <v>56</v>
      </c>
      <c r="E2972" s="116" t="s">
        <v>3479</v>
      </c>
      <c r="F2972" s="116" t="s">
        <v>2966</v>
      </c>
      <c r="G2972" s="116" t="s">
        <v>3481</v>
      </c>
      <c r="H2972" s="116" t="s">
        <v>2968</v>
      </c>
      <c r="I2972" s="116" t="s">
        <v>7559</v>
      </c>
      <c r="J2972" s="116" t="s">
        <v>7560</v>
      </c>
      <c r="K2972" s="116" t="s">
        <v>7561</v>
      </c>
      <c r="L2972" s="116" t="s">
        <v>7560</v>
      </c>
      <c r="M2972" s="116" t="s">
        <v>12807</v>
      </c>
    </row>
    <row r="2973" spans="1:13">
      <c r="A2973" s="115">
        <v>6928</v>
      </c>
      <c r="B2973" s="115">
        <v>2378</v>
      </c>
      <c r="C2973" s="116" t="s">
        <v>842</v>
      </c>
      <c r="D2973" s="116" t="s">
        <v>56</v>
      </c>
      <c r="E2973" s="116" t="s">
        <v>3479</v>
      </c>
      <c r="F2973" s="116" t="s">
        <v>2966</v>
      </c>
      <c r="G2973" s="116" t="s">
        <v>3481</v>
      </c>
      <c r="H2973" s="116" t="s">
        <v>2968</v>
      </c>
      <c r="I2973" s="116" t="s">
        <v>7562</v>
      </c>
      <c r="J2973" s="116" t="s">
        <v>7563</v>
      </c>
      <c r="K2973" s="116" t="s">
        <v>7564</v>
      </c>
      <c r="L2973" s="116" t="s">
        <v>7563</v>
      </c>
      <c r="M2973" s="116" t="s">
        <v>12807</v>
      </c>
    </row>
    <row r="2974" spans="1:13">
      <c r="A2974" s="115">
        <v>8677</v>
      </c>
      <c r="B2974" s="115">
        <v>2379</v>
      </c>
      <c r="C2974" s="116" t="s">
        <v>842</v>
      </c>
      <c r="D2974" s="116" t="s">
        <v>56</v>
      </c>
      <c r="E2974" s="116" t="s">
        <v>3479</v>
      </c>
      <c r="F2974" s="116" t="s">
        <v>2966</v>
      </c>
      <c r="G2974" s="116" t="s">
        <v>3481</v>
      </c>
      <c r="H2974" s="116" t="s">
        <v>2968</v>
      </c>
      <c r="I2974" s="116" t="s">
        <v>7565</v>
      </c>
      <c r="J2974" s="116" t="s">
        <v>7566</v>
      </c>
      <c r="K2974" s="116" t="s">
        <v>7567</v>
      </c>
      <c r="L2974" s="116" t="s">
        <v>7566</v>
      </c>
      <c r="M2974" s="116" t="s">
        <v>12807</v>
      </c>
    </row>
    <row r="2975" spans="1:13">
      <c r="A2975" s="115">
        <v>8678</v>
      </c>
      <c r="B2975" s="115">
        <v>2380</v>
      </c>
      <c r="C2975" s="116" t="s">
        <v>842</v>
      </c>
      <c r="D2975" s="116" t="s">
        <v>56</v>
      </c>
      <c r="E2975" s="116" t="s">
        <v>3479</v>
      </c>
      <c r="F2975" s="116" t="s">
        <v>2966</v>
      </c>
      <c r="G2975" s="116" t="s">
        <v>3481</v>
      </c>
      <c r="H2975" s="116" t="s">
        <v>2968</v>
      </c>
      <c r="I2975" s="116" t="s">
        <v>7568</v>
      </c>
      <c r="J2975" s="116" t="s">
        <v>7569</v>
      </c>
      <c r="K2975" s="116" t="s">
        <v>7570</v>
      </c>
      <c r="L2975" s="116" t="s">
        <v>7569</v>
      </c>
      <c r="M2975" s="116" t="s">
        <v>12807</v>
      </c>
    </row>
    <row r="2976" spans="1:13">
      <c r="A2976" s="115">
        <v>6929</v>
      </c>
      <c r="B2976" s="115">
        <v>2381</v>
      </c>
      <c r="C2976" s="116" t="s">
        <v>842</v>
      </c>
      <c r="D2976" s="116" t="s">
        <v>56</v>
      </c>
      <c r="E2976" s="116" t="s">
        <v>3479</v>
      </c>
      <c r="F2976" s="116" t="s">
        <v>2966</v>
      </c>
      <c r="G2976" s="116" t="s">
        <v>3481</v>
      </c>
      <c r="H2976" s="116" t="s">
        <v>2968</v>
      </c>
      <c r="I2976" s="116" t="s">
        <v>7571</v>
      </c>
      <c r="J2976" s="116" t="s">
        <v>7572</v>
      </c>
      <c r="K2976" s="116" t="s">
        <v>7573</v>
      </c>
      <c r="L2976" s="116" t="s">
        <v>7572</v>
      </c>
      <c r="M2976" s="116" t="s">
        <v>12807</v>
      </c>
    </row>
    <row r="2977" spans="1:13">
      <c r="A2977" s="115">
        <v>8679</v>
      </c>
      <c r="B2977" s="115">
        <v>2382</v>
      </c>
      <c r="C2977" s="116" t="s">
        <v>842</v>
      </c>
      <c r="D2977" s="116" t="s">
        <v>56</v>
      </c>
      <c r="E2977" s="116" t="s">
        <v>3479</v>
      </c>
      <c r="F2977" s="116" t="s">
        <v>2966</v>
      </c>
      <c r="G2977" s="116" t="s">
        <v>3481</v>
      </c>
      <c r="H2977" s="116" t="s">
        <v>2968</v>
      </c>
      <c r="I2977" s="116" t="s">
        <v>7574</v>
      </c>
      <c r="J2977" s="116" t="s">
        <v>7575</v>
      </c>
      <c r="K2977" s="116" t="s">
        <v>7576</v>
      </c>
      <c r="L2977" s="116" t="s">
        <v>7575</v>
      </c>
      <c r="M2977" s="116" t="s">
        <v>12807</v>
      </c>
    </row>
    <row r="2978" spans="1:13">
      <c r="A2978" s="115">
        <v>8680</v>
      </c>
      <c r="B2978" s="115">
        <v>2383</v>
      </c>
      <c r="C2978" s="116" t="s">
        <v>842</v>
      </c>
      <c r="D2978" s="116" t="s">
        <v>56</v>
      </c>
      <c r="E2978" s="116" t="s">
        <v>3479</v>
      </c>
      <c r="F2978" s="116" t="s">
        <v>2966</v>
      </c>
      <c r="G2978" s="116" t="s">
        <v>3481</v>
      </c>
      <c r="H2978" s="116" t="s">
        <v>2968</v>
      </c>
      <c r="I2978" s="116" t="s">
        <v>7577</v>
      </c>
      <c r="J2978" s="116" t="s">
        <v>7578</v>
      </c>
      <c r="K2978" s="116" t="s">
        <v>7579</v>
      </c>
      <c r="L2978" s="116" t="s">
        <v>7578</v>
      </c>
      <c r="M2978" s="116" t="s">
        <v>12807</v>
      </c>
    </row>
    <row r="2979" spans="1:13">
      <c r="A2979" s="115">
        <v>8681</v>
      </c>
      <c r="B2979" s="115">
        <v>2384</v>
      </c>
      <c r="C2979" s="116" t="s">
        <v>842</v>
      </c>
      <c r="D2979" s="116" t="s">
        <v>56</v>
      </c>
      <c r="E2979" s="116" t="s">
        <v>3479</v>
      </c>
      <c r="F2979" s="116" t="s">
        <v>2966</v>
      </c>
      <c r="G2979" s="116" t="s">
        <v>3481</v>
      </c>
      <c r="H2979" s="116" t="s">
        <v>2968</v>
      </c>
      <c r="I2979" s="116" t="s">
        <v>7580</v>
      </c>
      <c r="J2979" s="116" t="s">
        <v>7581</v>
      </c>
      <c r="K2979" s="116" t="s">
        <v>7582</v>
      </c>
      <c r="L2979" s="116" t="s">
        <v>7581</v>
      </c>
      <c r="M2979" s="116" t="s">
        <v>12807</v>
      </c>
    </row>
    <row r="2980" spans="1:13">
      <c r="A2980" s="115">
        <v>8682</v>
      </c>
      <c r="B2980" s="115">
        <v>2385</v>
      </c>
      <c r="C2980" s="116" t="s">
        <v>842</v>
      </c>
      <c r="D2980" s="116" t="s">
        <v>56</v>
      </c>
      <c r="E2980" s="116" t="s">
        <v>3479</v>
      </c>
      <c r="F2980" s="116" t="s">
        <v>2966</v>
      </c>
      <c r="G2980" s="116" t="s">
        <v>3481</v>
      </c>
      <c r="H2980" s="116" t="s">
        <v>2968</v>
      </c>
      <c r="I2980" s="116" t="s">
        <v>7583</v>
      </c>
      <c r="J2980" s="116" t="s">
        <v>7584</v>
      </c>
      <c r="K2980" s="116" t="s">
        <v>7585</v>
      </c>
      <c r="L2980" s="116" t="s">
        <v>7584</v>
      </c>
      <c r="M2980" s="116" t="s">
        <v>12807</v>
      </c>
    </row>
    <row r="2981" spans="1:13">
      <c r="A2981" s="115">
        <v>8683</v>
      </c>
      <c r="B2981" s="115">
        <v>2386</v>
      </c>
      <c r="C2981" s="116" t="s">
        <v>842</v>
      </c>
      <c r="D2981" s="116" t="s">
        <v>56</v>
      </c>
      <c r="E2981" s="116" t="s">
        <v>3479</v>
      </c>
      <c r="F2981" s="116" t="s">
        <v>2966</v>
      </c>
      <c r="G2981" s="116" t="s">
        <v>3481</v>
      </c>
      <c r="H2981" s="116" t="s">
        <v>2968</v>
      </c>
      <c r="I2981" s="116" t="s">
        <v>7586</v>
      </c>
      <c r="J2981" s="116" t="s">
        <v>7587</v>
      </c>
      <c r="K2981" s="116" t="s">
        <v>7588</v>
      </c>
      <c r="L2981" s="116" t="s">
        <v>7587</v>
      </c>
      <c r="M2981" s="116" t="s">
        <v>12807</v>
      </c>
    </row>
    <row r="2982" spans="1:13">
      <c r="A2982" s="115">
        <v>8684</v>
      </c>
      <c r="B2982" s="115">
        <v>2387</v>
      </c>
      <c r="C2982" s="116" t="s">
        <v>842</v>
      </c>
      <c r="D2982" s="116" t="s">
        <v>56</v>
      </c>
      <c r="E2982" s="116" t="s">
        <v>3479</v>
      </c>
      <c r="F2982" s="116" t="s">
        <v>2966</v>
      </c>
      <c r="G2982" s="116" t="s">
        <v>3481</v>
      </c>
      <c r="H2982" s="116" t="s">
        <v>2968</v>
      </c>
      <c r="I2982" s="116" t="s">
        <v>7589</v>
      </c>
      <c r="J2982" s="116" t="s">
        <v>7590</v>
      </c>
      <c r="K2982" s="116" t="s">
        <v>7591</v>
      </c>
      <c r="L2982" s="116" t="s">
        <v>7590</v>
      </c>
      <c r="M2982" s="116" t="s">
        <v>12807</v>
      </c>
    </row>
    <row r="2983" spans="1:13">
      <c r="A2983" s="115">
        <v>6930</v>
      </c>
      <c r="B2983" s="115">
        <v>2388</v>
      </c>
      <c r="C2983" s="116" t="s">
        <v>842</v>
      </c>
      <c r="D2983" s="116" t="s">
        <v>56</v>
      </c>
      <c r="E2983" s="116" t="s">
        <v>3479</v>
      </c>
      <c r="F2983" s="116" t="s">
        <v>2966</v>
      </c>
      <c r="G2983" s="116" t="s">
        <v>3481</v>
      </c>
      <c r="H2983" s="116" t="s">
        <v>2968</v>
      </c>
      <c r="I2983" s="116" t="s">
        <v>7592</v>
      </c>
      <c r="J2983" s="116" t="s">
        <v>7593</v>
      </c>
      <c r="K2983" s="116" t="s">
        <v>7594</v>
      </c>
      <c r="L2983" s="116" t="s">
        <v>7593</v>
      </c>
      <c r="M2983" s="116" t="s">
        <v>12807</v>
      </c>
    </row>
    <row r="2984" spans="1:13">
      <c r="A2984" s="115">
        <v>8759</v>
      </c>
      <c r="B2984" s="115">
        <v>2389</v>
      </c>
      <c r="C2984" s="116" t="s">
        <v>842</v>
      </c>
      <c r="D2984" s="116" t="s">
        <v>56</v>
      </c>
      <c r="E2984" s="116" t="s">
        <v>3479</v>
      </c>
      <c r="F2984" s="116" t="s">
        <v>2966</v>
      </c>
      <c r="G2984" s="116" t="s">
        <v>3481</v>
      </c>
      <c r="H2984" s="116" t="s">
        <v>2968</v>
      </c>
      <c r="I2984" s="116" t="s">
        <v>7595</v>
      </c>
      <c r="J2984" s="116" t="s">
        <v>7596</v>
      </c>
      <c r="K2984" s="116" t="s">
        <v>7597</v>
      </c>
      <c r="L2984" s="116" t="s">
        <v>7596</v>
      </c>
      <c r="M2984" s="116" t="s">
        <v>12807</v>
      </c>
    </row>
    <row r="2985" spans="1:13">
      <c r="A2985" s="115">
        <v>6931</v>
      </c>
      <c r="B2985" s="115">
        <v>2390</v>
      </c>
      <c r="C2985" s="116" t="s">
        <v>842</v>
      </c>
      <c r="D2985" s="116" t="s">
        <v>56</v>
      </c>
      <c r="E2985" s="116" t="s">
        <v>3479</v>
      </c>
      <c r="F2985" s="116" t="s">
        <v>2966</v>
      </c>
      <c r="G2985" s="116" t="s">
        <v>3481</v>
      </c>
      <c r="H2985" s="116" t="s">
        <v>2968</v>
      </c>
      <c r="I2985" s="116" t="s">
        <v>7598</v>
      </c>
      <c r="J2985" s="116" t="s">
        <v>7599</v>
      </c>
      <c r="K2985" s="116" t="s">
        <v>7600</v>
      </c>
      <c r="L2985" s="116" t="s">
        <v>7599</v>
      </c>
      <c r="M2985" s="116" t="s">
        <v>12807</v>
      </c>
    </row>
    <row r="2986" spans="1:13">
      <c r="A2986" s="115">
        <v>8976</v>
      </c>
      <c r="B2986" s="115">
        <v>2418</v>
      </c>
      <c r="C2986" s="116" t="s">
        <v>842</v>
      </c>
      <c r="D2986" s="116" t="s">
        <v>56</v>
      </c>
      <c r="E2986" s="116" t="s">
        <v>3479</v>
      </c>
      <c r="F2986" s="116" t="s">
        <v>1279</v>
      </c>
      <c r="G2986" s="116" t="s">
        <v>3481</v>
      </c>
      <c r="H2986" s="116" t="s">
        <v>2803</v>
      </c>
      <c r="I2986" s="116"/>
      <c r="J2986" s="116" t="s">
        <v>7681</v>
      </c>
      <c r="K2986" s="116" t="s">
        <v>7682</v>
      </c>
      <c r="L2986" s="116" t="s">
        <v>7681</v>
      </c>
      <c r="M2986" s="116" t="s">
        <v>12807</v>
      </c>
    </row>
    <row r="2987" spans="1:13">
      <c r="A2987" s="115">
        <v>7004</v>
      </c>
      <c r="B2987" s="115">
        <v>2419</v>
      </c>
      <c r="C2987" s="116" t="s">
        <v>842</v>
      </c>
      <c r="D2987" s="116" t="s">
        <v>56</v>
      </c>
      <c r="E2987" s="116" t="s">
        <v>3479</v>
      </c>
      <c r="F2987" s="116" t="s">
        <v>1279</v>
      </c>
      <c r="G2987" s="116" t="s">
        <v>3481</v>
      </c>
      <c r="H2987" s="116" t="s">
        <v>2803</v>
      </c>
      <c r="I2987" s="116" t="s">
        <v>7683</v>
      </c>
      <c r="J2987" s="116" t="s">
        <v>7684</v>
      </c>
      <c r="K2987" s="116" t="s">
        <v>7685</v>
      </c>
      <c r="L2987" s="116" t="s">
        <v>7684</v>
      </c>
      <c r="M2987" s="116" t="s">
        <v>12807</v>
      </c>
    </row>
    <row r="2988" spans="1:13">
      <c r="A2988" s="115">
        <v>8325</v>
      </c>
      <c r="B2988" s="115">
        <v>2468</v>
      </c>
      <c r="C2988" s="116" t="s">
        <v>842</v>
      </c>
      <c r="D2988" s="116" t="s">
        <v>56</v>
      </c>
      <c r="E2988" s="116" t="s">
        <v>3479</v>
      </c>
      <c r="F2988" s="116"/>
      <c r="G2988" s="116" t="s">
        <v>3481</v>
      </c>
      <c r="H2988" s="116"/>
      <c r="I2988" s="116" t="s">
        <v>7829</v>
      </c>
      <c r="J2988" s="116" t="s">
        <v>7830</v>
      </c>
      <c r="K2988" s="116" t="s">
        <v>7831</v>
      </c>
      <c r="L2988" s="116" t="s">
        <v>7830</v>
      </c>
      <c r="M2988" s="116" t="s">
        <v>12807</v>
      </c>
    </row>
    <row r="2989" spans="1:13">
      <c r="A2989" s="115">
        <v>8332</v>
      </c>
      <c r="B2989" s="115">
        <v>2480</v>
      </c>
      <c r="C2989" s="116" t="s">
        <v>842</v>
      </c>
      <c r="D2989" s="116" t="s">
        <v>56</v>
      </c>
      <c r="E2989" s="116" t="s">
        <v>3479</v>
      </c>
      <c r="F2989" s="116"/>
      <c r="G2989" s="116" t="s">
        <v>3481</v>
      </c>
      <c r="H2989" s="116"/>
      <c r="I2989" s="116" t="s">
        <v>7864</v>
      </c>
      <c r="J2989" s="116" t="s">
        <v>7865</v>
      </c>
      <c r="K2989" s="116" t="s">
        <v>7866</v>
      </c>
      <c r="L2989" s="116" t="s">
        <v>7865</v>
      </c>
      <c r="M2989" s="116" t="s">
        <v>12807</v>
      </c>
    </row>
    <row r="2990" spans="1:13">
      <c r="A2990" s="115">
        <v>8322</v>
      </c>
      <c r="B2990" s="115">
        <v>2465</v>
      </c>
      <c r="C2990" s="116" t="s">
        <v>842</v>
      </c>
      <c r="D2990" s="116" t="s">
        <v>56</v>
      </c>
      <c r="E2990" s="116" t="s">
        <v>3479</v>
      </c>
      <c r="F2990" s="116"/>
      <c r="G2990" s="116" t="s">
        <v>3481</v>
      </c>
      <c r="H2990" s="116"/>
      <c r="I2990" s="116" t="s">
        <v>7820</v>
      </c>
      <c r="J2990" s="116" t="s">
        <v>7821</v>
      </c>
      <c r="K2990" s="116" t="s">
        <v>7822</v>
      </c>
      <c r="L2990" s="116" t="s">
        <v>7821</v>
      </c>
      <c r="M2990" s="116" t="s">
        <v>12807</v>
      </c>
    </row>
    <row r="2991" spans="1:13">
      <c r="A2991" s="115">
        <v>8327</v>
      </c>
      <c r="B2991" s="115">
        <v>2471</v>
      </c>
      <c r="C2991" s="116" t="s">
        <v>842</v>
      </c>
      <c r="D2991" s="116" t="s">
        <v>56</v>
      </c>
      <c r="E2991" s="116" t="s">
        <v>3479</v>
      </c>
      <c r="F2991" s="116"/>
      <c r="G2991" s="116" t="s">
        <v>3481</v>
      </c>
      <c r="H2991" s="116"/>
      <c r="I2991" s="116" t="s">
        <v>7838</v>
      </c>
      <c r="J2991" s="116" t="s">
        <v>7839</v>
      </c>
      <c r="K2991" s="116" t="s">
        <v>7840</v>
      </c>
      <c r="L2991" s="116" t="s">
        <v>7839</v>
      </c>
      <c r="M2991" s="116" t="s">
        <v>12807</v>
      </c>
    </row>
    <row r="2992" spans="1:13">
      <c r="A2992" s="115">
        <v>8978</v>
      </c>
      <c r="B2992" s="115">
        <v>2426</v>
      </c>
      <c r="C2992" s="116" t="s">
        <v>842</v>
      </c>
      <c r="D2992" s="116" t="s">
        <v>56</v>
      </c>
      <c r="E2992" s="116" t="s">
        <v>3479</v>
      </c>
      <c r="F2992" s="116" t="s">
        <v>7704</v>
      </c>
      <c r="G2992" s="116" t="s">
        <v>3481</v>
      </c>
      <c r="H2992" s="116" t="s">
        <v>7705</v>
      </c>
      <c r="I2992" s="116"/>
      <c r="J2992" s="116" t="s">
        <v>7706</v>
      </c>
      <c r="K2992" s="116" t="s">
        <v>7707</v>
      </c>
      <c r="L2992" s="116" t="s">
        <v>7706</v>
      </c>
      <c r="M2992" s="116" t="s">
        <v>12807</v>
      </c>
    </row>
    <row r="2993" spans="1:13">
      <c r="A2993" s="115">
        <v>8776</v>
      </c>
      <c r="B2993" s="115">
        <v>2427</v>
      </c>
      <c r="C2993" s="116" t="s">
        <v>842</v>
      </c>
      <c r="D2993" s="116" t="s">
        <v>56</v>
      </c>
      <c r="E2993" s="116" t="s">
        <v>3479</v>
      </c>
      <c r="F2993" s="116" t="s">
        <v>7704</v>
      </c>
      <c r="G2993" s="116" t="s">
        <v>3481</v>
      </c>
      <c r="H2993" s="116" t="s">
        <v>7705</v>
      </c>
      <c r="I2993" s="116" t="s">
        <v>7708</v>
      </c>
      <c r="J2993" s="116" t="s">
        <v>7709</v>
      </c>
      <c r="K2993" s="116" t="s">
        <v>7710</v>
      </c>
      <c r="L2993" s="116" t="s">
        <v>7709</v>
      </c>
      <c r="M2993" s="116" t="s">
        <v>12807</v>
      </c>
    </row>
    <row r="2994" spans="1:13">
      <c r="A2994" s="115">
        <v>7008</v>
      </c>
      <c r="B2994" s="115">
        <v>2428</v>
      </c>
      <c r="C2994" s="116" t="s">
        <v>842</v>
      </c>
      <c r="D2994" s="116" t="s">
        <v>56</v>
      </c>
      <c r="E2994" s="116" t="s">
        <v>3479</v>
      </c>
      <c r="F2994" s="116" t="s">
        <v>7704</v>
      </c>
      <c r="G2994" s="116" t="s">
        <v>3481</v>
      </c>
      <c r="H2994" s="116" t="s">
        <v>7705</v>
      </c>
      <c r="I2994" s="116" t="s">
        <v>7711</v>
      </c>
      <c r="J2994" s="116" t="s">
        <v>7712</v>
      </c>
      <c r="K2994" s="116" t="s">
        <v>7713</v>
      </c>
      <c r="L2994" s="116" t="s">
        <v>7712</v>
      </c>
      <c r="M2994" s="116" t="s">
        <v>12807</v>
      </c>
    </row>
    <row r="2995" spans="1:13">
      <c r="A2995" s="115">
        <v>8320</v>
      </c>
      <c r="B2995" s="115">
        <v>2463</v>
      </c>
      <c r="C2995" s="116" t="s">
        <v>842</v>
      </c>
      <c r="D2995" s="116" t="s">
        <v>56</v>
      </c>
      <c r="E2995" s="116" t="s">
        <v>3479</v>
      </c>
      <c r="F2995" s="116"/>
      <c r="G2995" s="116" t="s">
        <v>3481</v>
      </c>
      <c r="H2995" s="116"/>
      <c r="I2995" s="116" t="s">
        <v>7814</v>
      </c>
      <c r="J2995" s="116" t="s">
        <v>7815</v>
      </c>
      <c r="K2995" s="116" t="s">
        <v>7816</v>
      </c>
      <c r="L2995" s="116" t="s">
        <v>7815</v>
      </c>
      <c r="M2995" s="116" t="s">
        <v>12807</v>
      </c>
    </row>
    <row r="2996" spans="1:13">
      <c r="A2996" s="115">
        <v>8973</v>
      </c>
      <c r="B2996" s="115">
        <v>2391</v>
      </c>
      <c r="C2996" s="116" t="s">
        <v>842</v>
      </c>
      <c r="D2996" s="116" t="s">
        <v>56</v>
      </c>
      <c r="E2996" s="116" t="s">
        <v>3479</v>
      </c>
      <c r="F2996" s="116" t="s">
        <v>7601</v>
      </c>
      <c r="G2996" s="116" t="s">
        <v>3481</v>
      </c>
      <c r="H2996" s="116" t="s">
        <v>3004</v>
      </c>
      <c r="I2996" s="116"/>
      <c r="J2996" s="116" t="s">
        <v>7602</v>
      </c>
      <c r="K2996" s="116" t="s">
        <v>7603</v>
      </c>
      <c r="L2996" s="116" t="s">
        <v>7602</v>
      </c>
      <c r="M2996" s="116" t="s">
        <v>12807</v>
      </c>
    </row>
    <row r="2997" spans="1:13">
      <c r="A2997" s="115">
        <v>8760</v>
      </c>
      <c r="B2997" s="115">
        <v>2392</v>
      </c>
      <c r="C2997" s="116" t="s">
        <v>842</v>
      </c>
      <c r="D2997" s="116" t="s">
        <v>56</v>
      </c>
      <c r="E2997" s="116" t="s">
        <v>3479</v>
      </c>
      <c r="F2997" s="116" t="s">
        <v>7601</v>
      </c>
      <c r="G2997" s="116" t="s">
        <v>3481</v>
      </c>
      <c r="H2997" s="116" t="s">
        <v>3004</v>
      </c>
      <c r="I2997" s="116" t="s">
        <v>7604</v>
      </c>
      <c r="J2997" s="116" t="s">
        <v>7605</v>
      </c>
      <c r="K2997" s="116" t="s">
        <v>7606</v>
      </c>
      <c r="L2997" s="116" t="s">
        <v>7605</v>
      </c>
      <c r="M2997" s="116" t="s">
        <v>12807</v>
      </c>
    </row>
    <row r="2998" spans="1:13">
      <c r="A2998" s="115">
        <v>6933</v>
      </c>
      <c r="B2998" s="115">
        <v>2394</v>
      </c>
      <c r="C2998" s="116" t="s">
        <v>842</v>
      </c>
      <c r="D2998" s="116" t="s">
        <v>56</v>
      </c>
      <c r="E2998" s="116" t="s">
        <v>3479</v>
      </c>
      <c r="F2998" s="116" t="s">
        <v>7601</v>
      </c>
      <c r="G2998" s="116" t="s">
        <v>3481</v>
      </c>
      <c r="H2998" s="116" t="s">
        <v>3004</v>
      </c>
      <c r="I2998" s="116" t="s">
        <v>7610</v>
      </c>
      <c r="J2998" s="116" t="s">
        <v>7611</v>
      </c>
      <c r="K2998" s="116" t="s">
        <v>7612</v>
      </c>
      <c r="L2998" s="116" t="s">
        <v>7611</v>
      </c>
      <c r="M2998" s="116" t="s">
        <v>12807</v>
      </c>
    </row>
    <row r="2999" spans="1:13">
      <c r="A2999" s="115">
        <v>8761</v>
      </c>
      <c r="B2999" s="115">
        <v>2395</v>
      </c>
      <c r="C2999" s="116" t="s">
        <v>842</v>
      </c>
      <c r="D2999" s="116" t="s">
        <v>56</v>
      </c>
      <c r="E2999" s="116" t="s">
        <v>3479</v>
      </c>
      <c r="F2999" s="116" t="s">
        <v>7601</v>
      </c>
      <c r="G2999" s="116" t="s">
        <v>3481</v>
      </c>
      <c r="H2999" s="116" t="s">
        <v>3004</v>
      </c>
      <c r="I2999" s="116" t="s">
        <v>7613</v>
      </c>
      <c r="J2999" s="116" t="s">
        <v>7614</v>
      </c>
      <c r="K2999" s="116" t="s">
        <v>7615</v>
      </c>
      <c r="L2999" s="116" t="s">
        <v>7614</v>
      </c>
      <c r="M2999" s="116" t="s">
        <v>12807</v>
      </c>
    </row>
    <row r="3000" spans="1:13">
      <c r="A3000" s="115">
        <v>8762</v>
      </c>
      <c r="B3000" s="115">
        <v>2396</v>
      </c>
      <c r="C3000" s="116" t="s">
        <v>842</v>
      </c>
      <c r="D3000" s="116" t="s">
        <v>56</v>
      </c>
      <c r="E3000" s="116" t="s">
        <v>3479</v>
      </c>
      <c r="F3000" s="116" t="s">
        <v>7601</v>
      </c>
      <c r="G3000" s="116" t="s">
        <v>3481</v>
      </c>
      <c r="H3000" s="116" t="s">
        <v>3004</v>
      </c>
      <c r="I3000" s="116" t="s">
        <v>7616</v>
      </c>
      <c r="J3000" s="116" t="s">
        <v>7617</v>
      </c>
      <c r="K3000" s="116" t="s">
        <v>7618</v>
      </c>
      <c r="L3000" s="116" t="s">
        <v>7617</v>
      </c>
      <c r="M3000" s="116" t="s">
        <v>12807</v>
      </c>
    </row>
    <row r="3001" spans="1:13">
      <c r="A3001" s="115">
        <v>8763</v>
      </c>
      <c r="B3001" s="115">
        <v>2397</v>
      </c>
      <c r="C3001" s="116" t="s">
        <v>842</v>
      </c>
      <c r="D3001" s="116" t="s">
        <v>56</v>
      </c>
      <c r="E3001" s="116" t="s">
        <v>3479</v>
      </c>
      <c r="F3001" s="116" t="s">
        <v>7601</v>
      </c>
      <c r="G3001" s="116" t="s">
        <v>3481</v>
      </c>
      <c r="H3001" s="116" t="s">
        <v>3004</v>
      </c>
      <c r="I3001" s="116" t="s">
        <v>7619</v>
      </c>
      <c r="J3001" s="116" t="s">
        <v>7620</v>
      </c>
      <c r="K3001" s="116" t="s">
        <v>7621</v>
      </c>
      <c r="L3001" s="116" t="s">
        <v>7620</v>
      </c>
      <c r="M3001" s="116" t="s">
        <v>12807</v>
      </c>
    </row>
    <row r="3002" spans="1:13">
      <c r="A3002" s="115">
        <v>6932</v>
      </c>
      <c r="B3002" s="115">
        <v>2393</v>
      </c>
      <c r="C3002" s="116" t="s">
        <v>842</v>
      </c>
      <c r="D3002" s="116" t="s">
        <v>56</v>
      </c>
      <c r="E3002" s="116" t="s">
        <v>3479</v>
      </c>
      <c r="F3002" s="116" t="s">
        <v>7601</v>
      </c>
      <c r="G3002" s="116" t="s">
        <v>3481</v>
      </c>
      <c r="H3002" s="116" t="s">
        <v>3004</v>
      </c>
      <c r="I3002" s="116" t="s">
        <v>7607</v>
      </c>
      <c r="J3002" s="116" t="s">
        <v>7608</v>
      </c>
      <c r="K3002" s="116" t="s">
        <v>7609</v>
      </c>
      <c r="L3002" s="116" t="s">
        <v>7608</v>
      </c>
      <c r="M3002" s="116" t="s">
        <v>12807</v>
      </c>
    </row>
    <row r="3003" spans="1:13">
      <c r="A3003" s="115">
        <v>6323</v>
      </c>
      <c r="B3003" s="115">
        <v>882</v>
      </c>
      <c r="C3003" s="116" t="s">
        <v>842</v>
      </c>
      <c r="D3003" s="116" t="s">
        <v>56</v>
      </c>
      <c r="E3003" s="116" t="s">
        <v>3479</v>
      </c>
      <c r="F3003" s="116" t="s">
        <v>3504</v>
      </c>
      <c r="G3003" s="116" t="s">
        <v>3481</v>
      </c>
      <c r="H3003" s="116" t="s">
        <v>1757</v>
      </c>
      <c r="I3003" s="116"/>
      <c r="J3003" s="116" t="s">
        <v>3505</v>
      </c>
      <c r="K3003" s="116" t="s">
        <v>3506</v>
      </c>
      <c r="L3003" s="116" t="s">
        <v>3505</v>
      </c>
      <c r="M3003" s="116" t="s">
        <v>12806</v>
      </c>
    </row>
    <row r="3004" spans="1:13">
      <c r="A3004" s="115">
        <v>6885</v>
      </c>
      <c r="B3004" s="115">
        <v>2353</v>
      </c>
      <c r="C3004" s="116" t="s">
        <v>842</v>
      </c>
      <c r="D3004" s="116" t="s">
        <v>56</v>
      </c>
      <c r="E3004" s="116" t="s">
        <v>3479</v>
      </c>
      <c r="F3004" s="116" t="s">
        <v>3504</v>
      </c>
      <c r="G3004" s="116" t="s">
        <v>3481</v>
      </c>
      <c r="H3004" s="116" t="s">
        <v>1757</v>
      </c>
      <c r="I3004" s="116" t="s">
        <v>4971</v>
      </c>
      <c r="J3004" s="116" t="s">
        <v>7493</v>
      </c>
      <c r="K3004" s="116" t="s">
        <v>7494</v>
      </c>
      <c r="L3004" s="116" t="s">
        <v>7493</v>
      </c>
      <c r="M3004" s="116" t="s">
        <v>12807</v>
      </c>
    </row>
    <row r="3005" spans="1:13">
      <c r="A3005" s="115">
        <v>8582</v>
      </c>
      <c r="B3005" s="115">
        <v>2352</v>
      </c>
      <c r="C3005" s="116" t="s">
        <v>842</v>
      </c>
      <c r="D3005" s="116" t="s">
        <v>56</v>
      </c>
      <c r="E3005" s="116" t="s">
        <v>3479</v>
      </c>
      <c r="F3005" s="116" t="s">
        <v>3504</v>
      </c>
      <c r="G3005" s="116" t="s">
        <v>3481</v>
      </c>
      <c r="H3005" s="116" t="s">
        <v>1757</v>
      </c>
      <c r="I3005" s="116" t="s">
        <v>7490</v>
      </c>
      <c r="J3005" s="116" t="s">
        <v>7491</v>
      </c>
      <c r="K3005" s="116" t="s">
        <v>7492</v>
      </c>
      <c r="L3005" s="116" t="s">
        <v>7491</v>
      </c>
      <c r="M3005" s="116" t="s">
        <v>12807</v>
      </c>
    </row>
    <row r="3006" spans="1:13">
      <c r="A3006" s="115">
        <v>6884</v>
      </c>
      <c r="B3006" s="115">
        <v>2351</v>
      </c>
      <c r="C3006" s="116" t="s">
        <v>842</v>
      </c>
      <c r="D3006" s="116" t="s">
        <v>56</v>
      </c>
      <c r="E3006" s="116" t="s">
        <v>3479</v>
      </c>
      <c r="F3006" s="116" t="s">
        <v>3504</v>
      </c>
      <c r="G3006" s="116" t="s">
        <v>3481</v>
      </c>
      <c r="H3006" s="116" t="s">
        <v>1757</v>
      </c>
      <c r="I3006" s="116" t="s">
        <v>7487</v>
      </c>
      <c r="J3006" s="116" t="s">
        <v>7488</v>
      </c>
      <c r="K3006" s="116" t="s">
        <v>7489</v>
      </c>
      <c r="L3006" s="116" t="s">
        <v>7488</v>
      </c>
      <c r="M3006" s="116" t="s">
        <v>12807</v>
      </c>
    </row>
    <row r="3007" spans="1:13">
      <c r="A3007" s="115">
        <v>6886</v>
      </c>
      <c r="B3007" s="115">
        <v>2354</v>
      </c>
      <c r="C3007" s="116" t="s">
        <v>842</v>
      </c>
      <c r="D3007" s="116" t="s">
        <v>56</v>
      </c>
      <c r="E3007" s="116" t="s">
        <v>3479</v>
      </c>
      <c r="F3007" s="116" t="s">
        <v>3504</v>
      </c>
      <c r="G3007" s="116" t="s">
        <v>3481</v>
      </c>
      <c r="H3007" s="116" t="s">
        <v>1757</v>
      </c>
      <c r="I3007" s="116" t="s">
        <v>5074</v>
      </c>
      <c r="J3007" s="116" t="s">
        <v>7495</v>
      </c>
      <c r="K3007" s="116" t="s">
        <v>7496</v>
      </c>
      <c r="L3007" s="116" t="s">
        <v>7495</v>
      </c>
      <c r="M3007" s="116" t="s">
        <v>12807</v>
      </c>
    </row>
    <row r="3008" spans="1:13">
      <c r="A3008" s="115">
        <v>8029</v>
      </c>
      <c r="B3008" s="115">
        <v>2476</v>
      </c>
      <c r="C3008" s="116" t="s">
        <v>842</v>
      </c>
      <c r="D3008" s="116" t="s">
        <v>56</v>
      </c>
      <c r="E3008" s="116" t="s">
        <v>3479</v>
      </c>
      <c r="F3008" s="116"/>
      <c r="G3008" s="116" t="s">
        <v>3481</v>
      </c>
      <c r="H3008" s="116"/>
      <c r="I3008" s="116" t="s">
        <v>7852</v>
      </c>
      <c r="J3008" s="116" t="s">
        <v>7853</v>
      </c>
      <c r="K3008" s="116" t="s">
        <v>7854</v>
      </c>
      <c r="L3008" s="116" t="s">
        <v>7853</v>
      </c>
      <c r="M3008" s="116" t="s">
        <v>12807</v>
      </c>
    </row>
    <row r="3009" spans="1:13">
      <c r="A3009" s="115">
        <v>6324</v>
      </c>
      <c r="B3009" s="115">
        <v>883</v>
      </c>
      <c r="C3009" s="116" t="s">
        <v>842</v>
      </c>
      <c r="D3009" s="116" t="s">
        <v>56</v>
      </c>
      <c r="E3009" s="116" t="s">
        <v>3479</v>
      </c>
      <c r="F3009" s="116" t="s">
        <v>3500</v>
      </c>
      <c r="G3009" s="116" t="s">
        <v>3481</v>
      </c>
      <c r="H3009" s="116" t="s">
        <v>3501</v>
      </c>
      <c r="I3009" s="116"/>
      <c r="J3009" s="116" t="s">
        <v>3502</v>
      </c>
      <c r="K3009" s="116" t="s">
        <v>3503</v>
      </c>
      <c r="L3009" s="116" t="s">
        <v>3502</v>
      </c>
      <c r="M3009" s="116" t="s">
        <v>12806</v>
      </c>
    </row>
    <row r="3010" spans="1:13">
      <c r="A3010" s="115">
        <v>8867</v>
      </c>
      <c r="B3010" s="115">
        <v>2449</v>
      </c>
      <c r="C3010" s="116" t="s">
        <v>842</v>
      </c>
      <c r="D3010" s="116" t="s">
        <v>56</v>
      </c>
      <c r="E3010" s="116" t="s">
        <v>3479</v>
      </c>
      <c r="F3010" s="116" t="s">
        <v>3500</v>
      </c>
      <c r="G3010" s="116" t="s">
        <v>3481</v>
      </c>
      <c r="H3010" s="116" t="s">
        <v>3501</v>
      </c>
      <c r="I3010" s="116" t="s">
        <v>7773</v>
      </c>
      <c r="J3010" s="116" t="s">
        <v>7774</v>
      </c>
      <c r="K3010" s="116" t="s">
        <v>7775</v>
      </c>
      <c r="L3010" s="116" t="s">
        <v>7774</v>
      </c>
      <c r="M3010" s="116" t="s">
        <v>12807</v>
      </c>
    </row>
    <row r="3011" spans="1:13">
      <c r="A3011" s="115">
        <v>8868</v>
      </c>
      <c r="B3011" s="115">
        <v>2450</v>
      </c>
      <c r="C3011" s="116" t="s">
        <v>842</v>
      </c>
      <c r="D3011" s="116" t="s">
        <v>56</v>
      </c>
      <c r="E3011" s="116" t="s">
        <v>3479</v>
      </c>
      <c r="F3011" s="116" t="s">
        <v>3500</v>
      </c>
      <c r="G3011" s="116" t="s">
        <v>3481</v>
      </c>
      <c r="H3011" s="116" t="s">
        <v>3501</v>
      </c>
      <c r="I3011" s="116" t="s">
        <v>7776</v>
      </c>
      <c r="J3011" s="116" t="s">
        <v>7777</v>
      </c>
      <c r="K3011" s="116" t="s">
        <v>7778</v>
      </c>
      <c r="L3011" s="116" t="s">
        <v>7777</v>
      </c>
      <c r="M3011" s="116" t="s">
        <v>12807</v>
      </c>
    </row>
    <row r="3012" spans="1:13">
      <c r="A3012" s="115">
        <v>8321</v>
      </c>
      <c r="B3012" s="115">
        <v>2464</v>
      </c>
      <c r="C3012" s="116" t="s">
        <v>842</v>
      </c>
      <c r="D3012" s="116" t="s">
        <v>56</v>
      </c>
      <c r="E3012" s="116" t="s">
        <v>3479</v>
      </c>
      <c r="F3012" s="116"/>
      <c r="G3012" s="116" t="s">
        <v>3481</v>
      </c>
      <c r="H3012" s="116"/>
      <c r="I3012" s="116" t="s">
        <v>7817</v>
      </c>
      <c r="J3012" s="116" t="s">
        <v>7818</v>
      </c>
      <c r="K3012" s="116" t="s">
        <v>7819</v>
      </c>
      <c r="L3012" s="116" t="s">
        <v>7818</v>
      </c>
      <c r="M3012" s="116" t="s">
        <v>12807</v>
      </c>
    </row>
    <row r="3013" spans="1:13">
      <c r="A3013" s="115">
        <v>8331</v>
      </c>
      <c r="B3013" s="115">
        <v>2478</v>
      </c>
      <c r="C3013" s="116" t="s">
        <v>842</v>
      </c>
      <c r="D3013" s="116" t="s">
        <v>56</v>
      </c>
      <c r="E3013" s="116" t="s">
        <v>3479</v>
      </c>
      <c r="F3013" s="116"/>
      <c r="G3013" s="116" t="s">
        <v>3481</v>
      </c>
      <c r="H3013" s="116"/>
      <c r="I3013" s="116" t="s">
        <v>7858</v>
      </c>
      <c r="J3013" s="116" t="s">
        <v>7859</v>
      </c>
      <c r="K3013" s="116" t="s">
        <v>7860</v>
      </c>
      <c r="L3013" s="116" t="s">
        <v>7859</v>
      </c>
      <c r="M3013" s="116" t="s">
        <v>12807</v>
      </c>
    </row>
    <row r="3014" spans="1:13">
      <c r="A3014" s="115">
        <v>8330</v>
      </c>
      <c r="B3014" s="115">
        <v>2475</v>
      </c>
      <c r="C3014" s="116" t="s">
        <v>842</v>
      </c>
      <c r="D3014" s="116" t="s">
        <v>56</v>
      </c>
      <c r="E3014" s="116" t="s">
        <v>3479</v>
      </c>
      <c r="F3014" s="116"/>
      <c r="G3014" s="116" t="s">
        <v>3481</v>
      </c>
      <c r="H3014" s="116"/>
      <c r="I3014" s="116" t="s">
        <v>7849</v>
      </c>
      <c r="J3014" s="116" t="s">
        <v>7850</v>
      </c>
      <c r="K3014" s="116" t="s">
        <v>7851</v>
      </c>
      <c r="L3014" s="116" t="s">
        <v>7850</v>
      </c>
      <c r="M3014" s="116" t="s">
        <v>12807</v>
      </c>
    </row>
    <row r="3015" spans="1:13">
      <c r="A3015" s="115">
        <v>8328</v>
      </c>
      <c r="B3015" s="115">
        <v>2472</v>
      </c>
      <c r="C3015" s="116" t="s">
        <v>842</v>
      </c>
      <c r="D3015" s="116" t="s">
        <v>56</v>
      </c>
      <c r="E3015" s="116" t="s">
        <v>3479</v>
      </c>
      <c r="F3015" s="116"/>
      <c r="G3015" s="116" t="s">
        <v>3481</v>
      </c>
      <c r="H3015" s="116"/>
      <c r="I3015" s="116" t="s">
        <v>7841</v>
      </c>
      <c r="J3015" s="116" t="s">
        <v>7842</v>
      </c>
      <c r="K3015" s="116" t="s">
        <v>7843</v>
      </c>
      <c r="L3015" s="116" t="s">
        <v>7842</v>
      </c>
      <c r="M3015" s="116" t="s">
        <v>12807</v>
      </c>
    </row>
    <row r="3016" spans="1:13">
      <c r="A3016" s="115">
        <v>8333</v>
      </c>
      <c r="B3016" s="115">
        <v>2481</v>
      </c>
      <c r="C3016" s="116" t="s">
        <v>842</v>
      </c>
      <c r="D3016" s="116" t="s">
        <v>56</v>
      </c>
      <c r="E3016" s="116" t="s">
        <v>3479</v>
      </c>
      <c r="F3016" s="116"/>
      <c r="G3016" s="116" t="s">
        <v>3481</v>
      </c>
      <c r="H3016" s="116"/>
      <c r="I3016" s="116" t="s">
        <v>7867</v>
      </c>
      <c r="J3016" s="116" t="s">
        <v>7868</v>
      </c>
      <c r="K3016" s="116" t="s">
        <v>7869</v>
      </c>
      <c r="L3016" s="116" t="s">
        <v>7868</v>
      </c>
      <c r="M3016" s="116" t="s">
        <v>12807</v>
      </c>
    </row>
    <row r="3017" spans="1:13">
      <c r="A3017" s="115">
        <v>8334</v>
      </c>
      <c r="B3017" s="115">
        <v>2482</v>
      </c>
      <c r="C3017" s="116" t="s">
        <v>842</v>
      </c>
      <c r="D3017" s="116" t="s">
        <v>56</v>
      </c>
      <c r="E3017" s="116" t="s">
        <v>3479</v>
      </c>
      <c r="F3017" s="116"/>
      <c r="G3017" s="116" t="s">
        <v>3481</v>
      </c>
      <c r="H3017" s="116"/>
      <c r="I3017" s="116" t="s">
        <v>7870</v>
      </c>
      <c r="J3017" s="116" t="s">
        <v>7871</v>
      </c>
      <c r="K3017" s="116" t="s">
        <v>7872</v>
      </c>
      <c r="L3017" s="116" t="s">
        <v>7871</v>
      </c>
      <c r="M3017" s="116" t="s">
        <v>12807</v>
      </c>
    </row>
    <row r="3018" spans="1:13">
      <c r="A3018" s="115">
        <v>8324</v>
      </c>
      <c r="B3018" s="115">
        <v>2467</v>
      </c>
      <c r="C3018" s="116" t="s">
        <v>842</v>
      </c>
      <c r="D3018" s="116" t="s">
        <v>56</v>
      </c>
      <c r="E3018" s="116" t="s">
        <v>3479</v>
      </c>
      <c r="F3018" s="116"/>
      <c r="G3018" s="116" t="s">
        <v>3481</v>
      </c>
      <c r="H3018" s="116"/>
      <c r="I3018" s="116" t="s">
        <v>7826</v>
      </c>
      <c r="J3018" s="116" t="s">
        <v>7827</v>
      </c>
      <c r="K3018" s="116" t="s">
        <v>7828</v>
      </c>
      <c r="L3018" s="116" t="s">
        <v>7827</v>
      </c>
      <c r="M3018" s="116" t="s">
        <v>12807</v>
      </c>
    </row>
    <row r="3019" spans="1:13">
      <c r="A3019" s="115">
        <v>6325</v>
      </c>
      <c r="B3019" s="115">
        <v>884</v>
      </c>
      <c r="C3019" s="116" t="s">
        <v>842</v>
      </c>
      <c r="D3019" s="116" t="s">
        <v>56</v>
      </c>
      <c r="E3019" s="116" t="s">
        <v>3479</v>
      </c>
      <c r="F3019" s="116" t="s">
        <v>3493</v>
      </c>
      <c r="G3019" s="116" t="s">
        <v>3481</v>
      </c>
      <c r="H3019" s="116" t="s">
        <v>2792</v>
      </c>
      <c r="I3019" s="116"/>
      <c r="J3019" s="116" t="s">
        <v>3494</v>
      </c>
      <c r="K3019" s="116" t="s">
        <v>3495</v>
      </c>
      <c r="L3019" s="116" t="s">
        <v>3494</v>
      </c>
      <c r="M3019" s="116" t="s">
        <v>12806</v>
      </c>
    </row>
    <row r="3020" spans="1:13">
      <c r="A3020" s="115">
        <v>7016</v>
      </c>
      <c r="B3020" s="115">
        <v>2460</v>
      </c>
      <c r="C3020" s="116" t="s">
        <v>842</v>
      </c>
      <c r="D3020" s="116" t="s">
        <v>56</v>
      </c>
      <c r="E3020" s="116" t="s">
        <v>3479</v>
      </c>
      <c r="F3020" s="116" t="s">
        <v>3493</v>
      </c>
      <c r="G3020" s="116" t="s">
        <v>3481</v>
      </c>
      <c r="H3020" s="116" t="s">
        <v>2792</v>
      </c>
      <c r="I3020" s="116" t="s">
        <v>7806</v>
      </c>
      <c r="J3020" s="116" t="s">
        <v>7807</v>
      </c>
      <c r="K3020" s="116" t="s">
        <v>7808</v>
      </c>
      <c r="L3020" s="116" t="s">
        <v>7807</v>
      </c>
      <c r="M3020" s="116" t="s">
        <v>12807</v>
      </c>
    </row>
    <row r="3021" spans="1:13">
      <c r="A3021" s="115">
        <v>7017</v>
      </c>
      <c r="B3021" s="115">
        <v>2461</v>
      </c>
      <c r="C3021" s="116" t="s">
        <v>842</v>
      </c>
      <c r="D3021" s="116" t="s">
        <v>56</v>
      </c>
      <c r="E3021" s="116" t="s">
        <v>3479</v>
      </c>
      <c r="F3021" s="116" t="s">
        <v>3493</v>
      </c>
      <c r="G3021" s="116" t="s">
        <v>3481</v>
      </c>
      <c r="H3021" s="116" t="s">
        <v>2792</v>
      </c>
      <c r="I3021" s="116" t="s">
        <v>6380</v>
      </c>
      <c r="J3021" s="116" t="s">
        <v>7809</v>
      </c>
      <c r="K3021" s="116" t="s">
        <v>7810</v>
      </c>
      <c r="L3021" s="116" t="s">
        <v>7809</v>
      </c>
      <c r="M3021" s="116" t="s">
        <v>12807</v>
      </c>
    </row>
    <row r="3022" spans="1:13">
      <c r="A3022" s="115">
        <v>7018</v>
      </c>
      <c r="B3022" s="115">
        <v>2462</v>
      </c>
      <c r="C3022" s="116" t="s">
        <v>842</v>
      </c>
      <c r="D3022" s="116" t="s">
        <v>56</v>
      </c>
      <c r="E3022" s="116" t="s">
        <v>3479</v>
      </c>
      <c r="F3022" s="116" t="s">
        <v>3493</v>
      </c>
      <c r="G3022" s="116" t="s">
        <v>3481</v>
      </c>
      <c r="H3022" s="116" t="s">
        <v>2792</v>
      </c>
      <c r="I3022" s="116" t="s">
        <v>7811</v>
      </c>
      <c r="J3022" s="116" t="s">
        <v>7812</v>
      </c>
      <c r="K3022" s="116" t="s">
        <v>7813</v>
      </c>
      <c r="L3022" s="116" t="s">
        <v>7812</v>
      </c>
      <c r="M3022" s="116" t="s">
        <v>12807</v>
      </c>
    </row>
    <row r="3023" spans="1:13">
      <c r="A3023" s="115">
        <v>8977</v>
      </c>
      <c r="B3023" s="115">
        <v>2420</v>
      </c>
      <c r="C3023" s="116" t="s">
        <v>842</v>
      </c>
      <c r="D3023" s="116" t="s">
        <v>56</v>
      </c>
      <c r="E3023" s="116" t="s">
        <v>3479</v>
      </c>
      <c r="F3023" s="116" t="s">
        <v>408</v>
      </c>
      <c r="G3023" s="116" t="s">
        <v>3481</v>
      </c>
      <c r="H3023" s="116" t="s">
        <v>7686</v>
      </c>
      <c r="I3023" s="116"/>
      <c r="J3023" s="116" t="s">
        <v>7687</v>
      </c>
      <c r="K3023" s="116" t="s">
        <v>7688</v>
      </c>
      <c r="L3023" s="116" t="s">
        <v>7687</v>
      </c>
      <c r="M3023" s="116" t="s">
        <v>12807</v>
      </c>
    </row>
    <row r="3024" spans="1:13">
      <c r="A3024" s="115">
        <v>7005</v>
      </c>
      <c r="B3024" s="115">
        <v>2421</v>
      </c>
      <c r="C3024" s="116" t="s">
        <v>842</v>
      </c>
      <c r="D3024" s="116" t="s">
        <v>56</v>
      </c>
      <c r="E3024" s="116" t="s">
        <v>3479</v>
      </c>
      <c r="F3024" s="116" t="s">
        <v>408</v>
      </c>
      <c r="G3024" s="116" t="s">
        <v>3481</v>
      </c>
      <c r="H3024" s="116" t="s">
        <v>7686</v>
      </c>
      <c r="I3024" s="116" t="s">
        <v>7689</v>
      </c>
      <c r="J3024" s="116" t="s">
        <v>7690</v>
      </c>
      <c r="K3024" s="116" t="s">
        <v>7691</v>
      </c>
      <c r="L3024" s="116" t="s">
        <v>7690</v>
      </c>
      <c r="M3024" s="116" t="s">
        <v>12807</v>
      </c>
    </row>
    <row r="3025" spans="1:13">
      <c r="A3025" s="115">
        <v>7006</v>
      </c>
      <c r="B3025" s="115">
        <v>2423</v>
      </c>
      <c r="C3025" s="116" t="s">
        <v>842</v>
      </c>
      <c r="D3025" s="116" t="s">
        <v>56</v>
      </c>
      <c r="E3025" s="116" t="s">
        <v>3479</v>
      </c>
      <c r="F3025" s="116" t="s">
        <v>408</v>
      </c>
      <c r="G3025" s="116" t="s">
        <v>3481</v>
      </c>
      <c r="H3025" s="116" t="s">
        <v>7686</v>
      </c>
      <c r="I3025" s="116" t="s">
        <v>7695</v>
      </c>
      <c r="J3025" s="116" t="s">
        <v>7696</v>
      </c>
      <c r="K3025" s="116" t="s">
        <v>7697</v>
      </c>
      <c r="L3025" s="116" t="s">
        <v>7696</v>
      </c>
      <c r="M3025" s="116" t="s">
        <v>12807</v>
      </c>
    </row>
    <row r="3026" spans="1:13">
      <c r="A3026" s="115">
        <v>8774</v>
      </c>
      <c r="B3026" s="115">
        <v>2422</v>
      </c>
      <c r="C3026" s="116" t="s">
        <v>842</v>
      </c>
      <c r="D3026" s="116" t="s">
        <v>56</v>
      </c>
      <c r="E3026" s="116" t="s">
        <v>3479</v>
      </c>
      <c r="F3026" s="116" t="s">
        <v>408</v>
      </c>
      <c r="G3026" s="116" t="s">
        <v>3481</v>
      </c>
      <c r="H3026" s="116" t="s">
        <v>7686</v>
      </c>
      <c r="I3026" s="116" t="s">
        <v>7692</v>
      </c>
      <c r="J3026" s="116" t="s">
        <v>7693</v>
      </c>
      <c r="K3026" s="116" t="s">
        <v>7694</v>
      </c>
      <c r="L3026" s="116" t="s">
        <v>7693</v>
      </c>
      <c r="M3026" s="116" t="s">
        <v>12807</v>
      </c>
    </row>
    <row r="3027" spans="1:13">
      <c r="A3027" s="115">
        <v>7007</v>
      </c>
      <c r="B3027" s="115">
        <v>2424</v>
      </c>
      <c r="C3027" s="116" t="s">
        <v>842</v>
      </c>
      <c r="D3027" s="116" t="s">
        <v>56</v>
      </c>
      <c r="E3027" s="116" t="s">
        <v>3479</v>
      </c>
      <c r="F3027" s="116" t="s">
        <v>408</v>
      </c>
      <c r="G3027" s="116" t="s">
        <v>3481</v>
      </c>
      <c r="H3027" s="116" t="s">
        <v>7686</v>
      </c>
      <c r="I3027" s="116" t="s">
        <v>7698</v>
      </c>
      <c r="J3027" s="116" t="s">
        <v>7699</v>
      </c>
      <c r="K3027" s="116" t="s">
        <v>7700</v>
      </c>
      <c r="L3027" s="116" t="s">
        <v>7699</v>
      </c>
      <c r="M3027" s="116" t="s">
        <v>12807</v>
      </c>
    </row>
    <row r="3028" spans="1:13">
      <c r="A3028" s="115">
        <v>8775</v>
      </c>
      <c r="B3028" s="115">
        <v>2425</v>
      </c>
      <c r="C3028" s="116" t="s">
        <v>842</v>
      </c>
      <c r="D3028" s="116" t="s">
        <v>56</v>
      </c>
      <c r="E3028" s="116" t="s">
        <v>3479</v>
      </c>
      <c r="F3028" s="116" t="s">
        <v>408</v>
      </c>
      <c r="G3028" s="116" t="s">
        <v>3481</v>
      </c>
      <c r="H3028" s="116" t="s">
        <v>7686</v>
      </c>
      <c r="I3028" s="116" t="s">
        <v>7701</v>
      </c>
      <c r="J3028" s="116" t="s">
        <v>7702</v>
      </c>
      <c r="K3028" s="116" t="s">
        <v>7703</v>
      </c>
      <c r="L3028" s="116" t="s">
        <v>7702</v>
      </c>
      <c r="M3028" s="116" t="s">
        <v>12807</v>
      </c>
    </row>
    <row r="3029" spans="1:13">
      <c r="A3029" s="115">
        <v>8323</v>
      </c>
      <c r="B3029" s="115">
        <v>2466</v>
      </c>
      <c r="C3029" s="116" t="s">
        <v>842</v>
      </c>
      <c r="D3029" s="116" t="s">
        <v>56</v>
      </c>
      <c r="E3029" s="116" t="s">
        <v>3479</v>
      </c>
      <c r="F3029" s="116"/>
      <c r="G3029" s="116" t="s">
        <v>3481</v>
      </c>
      <c r="H3029" s="116"/>
      <c r="I3029" s="116" t="s">
        <v>7823</v>
      </c>
      <c r="J3029" s="116" t="s">
        <v>7824</v>
      </c>
      <c r="K3029" s="116" t="s">
        <v>7825</v>
      </c>
      <c r="L3029" s="116" t="s">
        <v>7824</v>
      </c>
      <c r="M3029" s="116" t="s">
        <v>12807</v>
      </c>
    </row>
    <row r="3030" spans="1:13">
      <c r="A3030" s="115">
        <v>6722</v>
      </c>
      <c r="B3030" s="115">
        <v>885</v>
      </c>
      <c r="C3030" s="116" t="s">
        <v>842</v>
      </c>
      <c r="D3030" s="116" t="s">
        <v>56</v>
      </c>
      <c r="E3030" s="116" t="s">
        <v>3479</v>
      </c>
      <c r="F3030" s="116" t="s">
        <v>3484</v>
      </c>
      <c r="G3030" s="116" t="s">
        <v>3481</v>
      </c>
      <c r="H3030" s="116" t="s">
        <v>656</v>
      </c>
      <c r="I3030" s="116"/>
      <c r="J3030" s="116" t="s">
        <v>3485</v>
      </c>
      <c r="K3030" s="116" t="s">
        <v>3486</v>
      </c>
      <c r="L3030" s="116" t="s">
        <v>3485</v>
      </c>
      <c r="M3030" s="116" t="s">
        <v>12806</v>
      </c>
    </row>
    <row r="3031" spans="1:13">
      <c r="A3031" s="115">
        <v>6326</v>
      </c>
      <c r="B3031" s="115">
        <v>886</v>
      </c>
      <c r="C3031" s="116" t="s">
        <v>842</v>
      </c>
      <c r="D3031" s="116" t="s">
        <v>56</v>
      </c>
      <c r="E3031" s="116" t="s">
        <v>3411</v>
      </c>
      <c r="F3031" s="116"/>
      <c r="G3031" s="116" t="s">
        <v>3413</v>
      </c>
      <c r="H3031" s="116"/>
      <c r="I3031" s="116"/>
      <c r="J3031" s="116" t="s">
        <v>3411</v>
      </c>
      <c r="K3031" s="116" t="s">
        <v>3413</v>
      </c>
      <c r="L3031" s="116" t="s">
        <v>3411</v>
      </c>
      <c r="M3031" s="116" t="s">
        <v>12806</v>
      </c>
    </row>
    <row r="3032" spans="1:13">
      <c r="A3032" s="115">
        <v>8032</v>
      </c>
      <c r="B3032" s="115">
        <v>2522</v>
      </c>
      <c r="C3032" s="116" t="s">
        <v>842</v>
      </c>
      <c r="D3032" s="116" t="s">
        <v>40</v>
      </c>
      <c r="E3032" s="116" t="s">
        <v>3411</v>
      </c>
      <c r="F3032" s="116"/>
      <c r="G3032" s="116" t="s">
        <v>3413</v>
      </c>
      <c r="H3032" s="116"/>
      <c r="I3032" s="116" t="s">
        <v>7992</v>
      </c>
      <c r="J3032" s="116" t="s">
        <v>7993</v>
      </c>
      <c r="K3032" s="116" t="s">
        <v>7994</v>
      </c>
      <c r="L3032" s="116" t="s">
        <v>7993</v>
      </c>
      <c r="M3032" s="116" t="s">
        <v>12807</v>
      </c>
    </row>
    <row r="3033" spans="1:13">
      <c r="A3033" s="115">
        <v>7939</v>
      </c>
      <c r="B3033" s="115">
        <v>3954</v>
      </c>
      <c r="C3033" s="116" t="s">
        <v>842</v>
      </c>
      <c r="D3033" s="116" t="s">
        <v>56</v>
      </c>
      <c r="E3033" s="116" t="s">
        <v>3411</v>
      </c>
      <c r="F3033" s="116"/>
      <c r="G3033" s="116" t="s">
        <v>3413</v>
      </c>
      <c r="H3033" s="116"/>
      <c r="I3033" s="116" t="s">
        <v>12028</v>
      </c>
      <c r="J3033" s="116" t="s">
        <v>12029</v>
      </c>
      <c r="K3033" s="116" t="s">
        <v>12030</v>
      </c>
      <c r="L3033" s="116" t="s">
        <v>12029</v>
      </c>
      <c r="M3033" s="116" t="s">
        <v>12807</v>
      </c>
    </row>
    <row r="3034" spans="1:13">
      <c r="A3034" s="115">
        <v>8214</v>
      </c>
      <c r="B3034" s="115">
        <v>3955</v>
      </c>
      <c r="C3034" s="116" t="s">
        <v>842</v>
      </c>
      <c r="D3034" s="116" t="s">
        <v>56</v>
      </c>
      <c r="E3034" s="116" t="s">
        <v>3411</v>
      </c>
      <c r="F3034" s="116"/>
      <c r="G3034" s="116" t="s">
        <v>3413</v>
      </c>
      <c r="H3034" s="116"/>
      <c r="I3034" s="116" t="s">
        <v>7942</v>
      </c>
      <c r="J3034" s="116" t="s">
        <v>12031</v>
      </c>
      <c r="K3034" s="116" t="s">
        <v>12032</v>
      </c>
      <c r="L3034" s="116" t="s">
        <v>12031</v>
      </c>
      <c r="M3034" s="116" t="s">
        <v>12807</v>
      </c>
    </row>
    <row r="3035" spans="1:13">
      <c r="A3035" s="115">
        <v>6723</v>
      </c>
      <c r="B3035" s="115">
        <v>887</v>
      </c>
      <c r="C3035" s="116" t="s">
        <v>842</v>
      </c>
      <c r="D3035" s="116" t="s">
        <v>56</v>
      </c>
      <c r="E3035" s="116" t="s">
        <v>3411</v>
      </c>
      <c r="F3035" s="116" t="s">
        <v>3421</v>
      </c>
      <c r="G3035" s="116" t="s">
        <v>3413</v>
      </c>
      <c r="H3035" s="116" t="s">
        <v>3072</v>
      </c>
      <c r="I3035" s="116"/>
      <c r="J3035" s="116" t="s">
        <v>3422</v>
      </c>
      <c r="K3035" s="116" t="s">
        <v>3423</v>
      </c>
      <c r="L3035" s="116" t="s">
        <v>3422</v>
      </c>
      <c r="M3035" s="116" t="s">
        <v>12806</v>
      </c>
    </row>
    <row r="3036" spans="1:13">
      <c r="A3036" s="115">
        <v>8033</v>
      </c>
      <c r="B3036" s="115">
        <v>2523</v>
      </c>
      <c r="C3036" s="116" t="s">
        <v>842</v>
      </c>
      <c r="D3036" s="116" t="s">
        <v>40</v>
      </c>
      <c r="E3036" s="116" t="s">
        <v>3411</v>
      </c>
      <c r="F3036" s="116"/>
      <c r="G3036" s="116" t="s">
        <v>3413</v>
      </c>
      <c r="H3036" s="116"/>
      <c r="I3036" s="116" t="s">
        <v>7995</v>
      </c>
      <c r="J3036" s="116" t="s">
        <v>7996</v>
      </c>
      <c r="K3036" s="116" t="s">
        <v>7997</v>
      </c>
      <c r="L3036" s="116" t="s">
        <v>7996</v>
      </c>
      <c r="M3036" s="116" t="s">
        <v>12807</v>
      </c>
    </row>
    <row r="3037" spans="1:13">
      <c r="A3037" s="115">
        <v>8215</v>
      </c>
      <c r="B3037" s="115">
        <v>3956</v>
      </c>
      <c r="C3037" s="116" t="s">
        <v>842</v>
      </c>
      <c r="D3037" s="116" t="s">
        <v>56</v>
      </c>
      <c r="E3037" s="116" t="s">
        <v>3411</v>
      </c>
      <c r="F3037" s="116"/>
      <c r="G3037" s="116" t="s">
        <v>3413</v>
      </c>
      <c r="H3037" s="116"/>
      <c r="I3037" s="116" t="s">
        <v>7945</v>
      </c>
      <c r="J3037" s="116" t="s">
        <v>12033</v>
      </c>
      <c r="K3037" s="116" t="s">
        <v>12034</v>
      </c>
      <c r="L3037" s="116" t="s">
        <v>12033</v>
      </c>
      <c r="M3037" s="116" t="s">
        <v>12807</v>
      </c>
    </row>
    <row r="3038" spans="1:13">
      <c r="A3038" s="115">
        <v>8337</v>
      </c>
      <c r="B3038" s="115">
        <v>2524</v>
      </c>
      <c r="C3038" s="116" t="s">
        <v>842</v>
      </c>
      <c r="D3038" s="116" t="s">
        <v>40</v>
      </c>
      <c r="E3038" s="116" t="s">
        <v>3411</v>
      </c>
      <c r="F3038" s="116"/>
      <c r="G3038" s="116" t="s">
        <v>3413</v>
      </c>
      <c r="H3038" s="116"/>
      <c r="I3038" s="116" t="s">
        <v>7998</v>
      </c>
      <c r="J3038" s="116" t="s">
        <v>7999</v>
      </c>
      <c r="K3038" s="116" t="s">
        <v>8000</v>
      </c>
      <c r="L3038" s="116" t="s">
        <v>7999</v>
      </c>
      <c r="M3038" s="116" t="s">
        <v>12807</v>
      </c>
    </row>
    <row r="3039" spans="1:13">
      <c r="A3039" s="115">
        <v>8034</v>
      </c>
      <c r="B3039" s="115">
        <v>2525</v>
      </c>
      <c r="C3039" s="116" t="s">
        <v>842</v>
      </c>
      <c r="D3039" s="116" t="s">
        <v>40</v>
      </c>
      <c r="E3039" s="116" t="s">
        <v>3411</v>
      </c>
      <c r="F3039" s="116"/>
      <c r="G3039" s="116" t="s">
        <v>3413</v>
      </c>
      <c r="H3039" s="116"/>
      <c r="I3039" s="116" t="s">
        <v>8001</v>
      </c>
      <c r="J3039" s="116" t="s">
        <v>8002</v>
      </c>
      <c r="K3039" s="116" t="s">
        <v>8003</v>
      </c>
      <c r="L3039" s="116" t="s">
        <v>8002</v>
      </c>
      <c r="M3039" s="116" t="s">
        <v>12807</v>
      </c>
    </row>
    <row r="3040" spans="1:13">
      <c r="A3040" s="115">
        <v>8250</v>
      </c>
      <c r="B3040" s="115">
        <v>3971</v>
      </c>
      <c r="C3040" s="116" t="s">
        <v>842</v>
      </c>
      <c r="D3040" s="116" t="s">
        <v>56</v>
      </c>
      <c r="E3040" s="116" t="s">
        <v>3411</v>
      </c>
      <c r="F3040" s="116"/>
      <c r="G3040" s="116" t="s">
        <v>3413</v>
      </c>
      <c r="H3040" s="116"/>
      <c r="I3040" s="116" t="s">
        <v>12069</v>
      </c>
      <c r="J3040" s="116" t="s">
        <v>12070</v>
      </c>
      <c r="K3040" s="116" t="s">
        <v>12071</v>
      </c>
      <c r="L3040" s="116" t="s">
        <v>12070</v>
      </c>
      <c r="M3040" s="116" t="s">
        <v>12807</v>
      </c>
    </row>
    <row r="3041" spans="1:13">
      <c r="A3041" s="115">
        <v>8216</v>
      </c>
      <c r="B3041" s="115">
        <v>3957</v>
      </c>
      <c r="C3041" s="116" t="s">
        <v>842</v>
      </c>
      <c r="D3041" s="116" t="s">
        <v>56</v>
      </c>
      <c r="E3041" s="116" t="s">
        <v>3411</v>
      </c>
      <c r="F3041" s="116"/>
      <c r="G3041" s="116" t="s">
        <v>3413</v>
      </c>
      <c r="H3041" s="116"/>
      <c r="I3041" s="116" t="s">
        <v>7963</v>
      </c>
      <c r="J3041" s="116" t="s">
        <v>12035</v>
      </c>
      <c r="K3041" s="116" t="s">
        <v>12036</v>
      </c>
      <c r="L3041" s="116" t="s">
        <v>12035</v>
      </c>
      <c r="M3041" s="116" t="s">
        <v>12807</v>
      </c>
    </row>
    <row r="3042" spans="1:13">
      <c r="A3042" s="115">
        <v>8338</v>
      </c>
      <c r="B3042" s="115">
        <v>2526</v>
      </c>
      <c r="C3042" s="116" t="s">
        <v>842</v>
      </c>
      <c r="D3042" s="116" t="s">
        <v>40</v>
      </c>
      <c r="E3042" s="116" t="s">
        <v>3411</v>
      </c>
      <c r="F3042" s="116"/>
      <c r="G3042" s="116" t="s">
        <v>3413</v>
      </c>
      <c r="H3042" s="116"/>
      <c r="I3042" s="116" t="s">
        <v>8004</v>
      </c>
      <c r="J3042" s="116" t="s">
        <v>8005</v>
      </c>
      <c r="K3042" s="116" t="s">
        <v>8006</v>
      </c>
      <c r="L3042" s="116" t="s">
        <v>8005</v>
      </c>
      <c r="M3042" s="116" t="s">
        <v>12807</v>
      </c>
    </row>
    <row r="3043" spans="1:13">
      <c r="A3043" s="115">
        <v>8035</v>
      </c>
      <c r="B3043" s="115">
        <v>2527</v>
      </c>
      <c r="C3043" s="116" t="s">
        <v>842</v>
      </c>
      <c r="D3043" s="116" t="s">
        <v>40</v>
      </c>
      <c r="E3043" s="116" t="s">
        <v>3411</v>
      </c>
      <c r="F3043" s="116"/>
      <c r="G3043" s="116" t="s">
        <v>3413</v>
      </c>
      <c r="H3043" s="116"/>
      <c r="I3043" s="116" t="s">
        <v>8007</v>
      </c>
      <c r="J3043" s="116" t="s">
        <v>8008</v>
      </c>
      <c r="K3043" s="116" t="s">
        <v>8009</v>
      </c>
      <c r="L3043" s="116" t="s">
        <v>8008</v>
      </c>
      <c r="M3043" s="116" t="s">
        <v>12807</v>
      </c>
    </row>
    <row r="3044" spans="1:13">
      <c r="A3044" s="115">
        <v>8036</v>
      </c>
      <c r="B3044" s="115">
        <v>2528</v>
      </c>
      <c r="C3044" s="116" t="s">
        <v>842</v>
      </c>
      <c r="D3044" s="116" t="s">
        <v>40</v>
      </c>
      <c r="E3044" s="116" t="s">
        <v>3411</v>
      </c>
      <c r="F3044" s="116"/>
      <c r="G3044" s="116" t="s">
        <v>3413</v>
      </c>
      <c r="H3044" s="116"/>
      <c r="I3044" s="116" t="s">
        <v>8010</v>
      </c>
      <c r="J3044" s="116" t="s">
        <v>8011</v>
      </c>
      <c r="K3044" s="116" t="s">
        <v>8012</v>
      </c>
      <c r="L3044" s="116" t="s">
        <v>8011</v>
      </c>
      <c r="M3044" s="116" t="s">
        <v>12807</v>
      </c>
    </row>
    <row r="3045" spans="1:13">
      <c r="A3045" s="115">
        <v>7940</v>
      </c>
      <c r="B3045" s="115">
        <v>3958</v>
      </c>
      <c r="C3045" s="116" t="s">
        <v>842</v>
      </c>
      <c r="D3045" s="116" t="s">
        <v>56</v>
      </c>
      <c r="E3045" s="116" t="s">
        <v>3411</v>
      </c>
      <c r="F3045" s="116"/>
      <c r="G3045" s="116" t="s">
        <v>3413</v>
      </c>
      <c r="H3045" s="116"/>
      <c r="I3045" s="116" t="s">
        <v>12037</v>
      </c>
      <c r="J3045" s="116" t="s">
        <v>12038</v>
      </c>
      <c r="K3045" s="116" t="s">
        <v>12039</v>
      </c>
      <c r="L3045" s="116" t="s">
        <v>12038</v>
      </c>
      <c r="M3045" s="116" t="s">
        <v>12807</v>
      </c>
    </row>
    <row r="3046" spans="1:13">
      <c r="A3046" s="115">
        <v>8339</v>
      </c>
      <c r="B3046" s="115">
        <v>2529</v>
      </c>
      <c r="C3046" s="116" t="s">
        <v>842</v>
      </c>
      <c r="D3046" s="116" t="s">
        <v>40</v>
      </c>
      <c r="E3046" s="116" t="s">
        <v>3411</v>
      </c>
      <c r="F3046" s="116"/>
      <c r="G3046" s="116" t="s">
        <v>3413</v>
      </c>
      <c r="H3046" s="116"/>
      <c r="I3046" s="116" t="s">
        <v>5916</v>
      </c>
      <c r="J3046" s="116" t="s">
        <v>8013</v>
      </c>
      <c r="K3046" s="116" t="s">
        <v>8014</v>
      </c>
      <c r="L3046" s="116" t="s">
        <v>8013</v>
      </c>
      <c r="M3046" s="116" t="s">
        <v>12807</v>
      </c>
    </row>
    <row r="3047" spans="1:13">
      <c r="A3047" s="115">
        <v>8340</v>
      </c>
      <c r="B3047" s="115">
        <v>2530</v>
      </c>
      <c r="C3047" s="116" t="s">
        <v>842</v>
      </c>
      <c r="D3047" s="116" t="s">
        <v>40</v>
      </c>
      <c r="E3047" s="116" t="s">
        <v>3411</v>
      </c>
      <c r="F3047" s="116"/>
      <c r="G3047" s="116" t="s">
        <v>3413</v>
      </c>
      <c r="H3047" s="116"/>
      <c r="I3047" s="116" t="s">
        <v>8015</v>
      </c>
      <c r="J3047" s="116" t="s">
        <v>8016</v>
      </c>
      <c r="K3047" s="116" t="s">
        <v>8017</v>
      </c>
      <c r="L3047" s="116" t="s">
        <v>8016</v>
      </c>
      <c r="M3047" s="116" t="s">
        <v>12807</v>
      </c>
    </row>
    <row r="3048" spans="1:13">
      <c r="A3048" s="115">
        <v>7930</v>
      </c>
      <c r="B3048" s="115">
        <v>3936</v>
      </c>
      <c r="C3048" s="116" t="s">
        <v>842</v>
      </c>
      <c r="D3048" s="116" t="s">
        <v>56</v>
      </c>
      <c r="E3048" s="116" t="s">
        <v>3411</v>
      </c>
      <c r="F3048" s="116"/>
      <c r="G3048" s="116" t="s">
        <v>3413</v>
      </c>
      <c r="H3048" s="116"/>
      <c r="I3048" s="116" t="s">
        <v>11979</v>
      </c>
      <c r="J3048" s="116" t="s">
        <v>11980</v>
      </c>
      <c r="K3048" s="116" t="s">
        <v>11981</v>
      </c>
      <c r="L3048" s="116" t="s">
        <v>11980</v>
      </c>
      <c r="M3048" s="116" t="s">
        <v>12807</v>
      </c>
    </row>
    <row r="3049" spans="1:13">
      <c r="A3049" s="115">
        <v>8037</v>
      </c>
      <c r="B3049" s="115">
        <v>2531</v>
      </c>
      <c r="C3049" s="116" t="s">
        <v>842</v>
      </c>
      <c r="D3049" s="116" t="s">
        <v>40</v>
      </c>
      <c r="E3049" s="116" t="s">
        <v>3411</v>
      </c>
      <c r="F3049" s="116"/>
      <c r="G3049" s="116" t="s">
        <v>3413</v>
      </c>
      <c r="H3049" s="116"/>
      <c r="I3049" s="116" t="s">
        <v>8018</v>
      </c>
      <c r="J3049" s="116" t="s">
        <v>8019</v>
      </c>
      <c r="K3049" s="116" t="s">
        <v>8020</v>
      </c>
      <c r="L3049" s="116" t="s">
        <v>8019</v>
      </c>
      <c r="M3049" s="116" t="s">
        <v>12807</v>
      </c>
    </row>
    <row r="3050" spans="1:13">
      <c r="A3050" s="115">
        <v>7946</v>
      </c>
      <c r="B3050" s="115">
        <v>3972</v>
      </c>
      <c r="C3050" s="116" t="s">
        <v>842</v>
      </c>
      <c r="D3050" s="116" t="s">
        <v>56</v>
      </c>
      <c r="E3050" s="116" t="s">
        <v>3411</v>
      </c>
      <c r="F3050" s="116"/>
      <c r="G3050" s="116" t="s">
        <v>3413</v>
      </c>
      <c r="H3050" s="116"/>
      <c r="I3050" s="116" t="s">
        <v>12072</v>
      </c>
      <c r="J3050" s="116" t="s">
        <v>12073</v>
      </c>
      <c r="K3050" s="116" t="s">
        <v>12074</v>
      </c>
      <c r="L3050" s="116" t="s">
        <v>12073</v>
      </c>
      <c r="M3050" s="116" t="s">
        <v>12807</v>
      </c>
    </row>
    <row r="3051" spans="1:13">
      <c r="A3051" s="115">
        <v>7931</v>
      </c>
      <c r="B3051" s="115">
        <v>3937</v>
      </c>
      <c r="C3051" s="116" t="s">
        <v>842</v>
      </c>
      <c r="D3051" s="116" t="s">
        <v>56</v>
      </c>
      <c r="E3051" s="116" t="s">
        <v>3411</v>
      </c>
      <c r="F3051" s="116"/>
      <c r="G3051" s="116" t="s">
        <v>3413</v>
      </c>
      <c r="H3051" s="116"/>
      <c r="I3051" s="116" t="s">
        <v>11982</v>
      </c>
      <c r="J3051" s="116" t="s">
        <v>11983</v>
      </c>
      <c r="K3051" s="116" t="s">
        <v>11984</v>
      </c>
      <c r="L3051" s="116" t="s">
        <v>11983</v>
      </c>
      <c r="M3051" s="116" t="s">
        <v>12807</v>
      </c>
    </row>
    <row r="3052" spans="1:13">
      <c r="A3052" s="115">
        <v>6327</v>
      </c>
      <c r="B3052" s="115">
        <v>888</v>
      </c>
      <c r="C3052" s="116" t="s">
        <v>842</v>
      </c>
      <c r="D3052" s="116" t="s">
        <v>56</v>
      </c>
      <c r="E3052" s="116" t="s">
        <v>3411</v>
      </c>
      <c r="F3052" s="116" t="s">
        <v>3417</v>
      </c>
      <c r="G3052" s="116" t="s">
        <v>3413</v>
      </c>
      <c r="H3052" s="116" t="s">
        <v>3418</v>
      </c>
      <c r="I3052" s="116"/>
      <c r="J3052" s="116" t="s">
        <v>3419</v>
      </c>
      <c r="K3052" s="116" t="s">
        <v>3420</v>
      </c>
      <c r="L3052" s="116" t="s">
        <v>3419</v>
      </c>
      <c r="M3052" s="116" t="s">
        <v>12806</v>
      </c>
    </row>
    <row r="3053" spans="1:13">
      <c r="A3053" s="115">
        <v>7932</v>
      </c>
      <c r="B3053" s="115">
        <v>3938</v>
      </c>
      <c r="C3053" s="116" t="s">
        <v>842</v>
      </c>
      <c r="D3053" s="116" t="s">
        <v>56</v>
      </c>
      <c r="E3053" s="116" t="s">
        <v>3411</v>
      </c>
      <c r="F3053" s="116"/>
      <c r="G3053" s="116" t="s">
        <v>3413</v>
      </c>
      <c r="H3053" s="116"/>
      <c r="I3053" s="116" t="s">
        <v>11985</v>
      </c>
      <c r="J3053" s="116" t="s">
        <v>11986</v>
      </c>
      <c r="K3053" s="116" t="s">
        <v>11987</v>
      </c>
      <c r="L3053" s="116" t="s">
        <v>11986</v>
      </c>
      <c r="M3053" s="116" t="s">
        <v>12807</v>
      </c>
    </row>
    <row r="3054" spans="1:13">
      <c r="A3054" s="115">
        <v>7933</v>
      </c>
      <c r="B3054" s="115">
        <v>3939</v>
      </c>
      <c r="C3054" s="116" t="s">
        <v>842</v>
      </c>
      <c r="D3054" s="116" t="s">
        <v>56</v>
      </c>
      <c r="E3054" s="116" t="s">
        <v>3411</v>
      </c>
      <c r="F3054" s="116"/>
      <c r="G3054" s="116" t="s">
        <v>3413</v>
      </c>
      <c r="H3054" s="116"/>
      <c r="I3054" s="116" t="s">
        <v>11988</v>
      </c>
      <c r="J3054" s="116" t="s">
        <v>11989</v>
      </c>
      <c r="K3054" s="116" t="s">
        <v>11990</v>
      </c>
      <c r="L3054" s="116" t="s">
        <v>11989</v>
      </c>
      <c r="M3054" s="116" t="s">
        <v>12807</v>
      </c>
    </row>
    <row r="3055" spans="1:13">
      <c r="A3055" s="115">
        <v>8207</v>
      </c>
      <c r="B3055" s="115">
        <v>3940</v>
      </c>
      <c r="C3055" s="116" t="s">
        <v>842</v>
      </c>
      <c r="D3055" s="116" t="s">
        <v>56</v>
      </c>
      <c r="E3055" s="116" t="s">
        <v>3411</v>
      </c>
      <c r="F3055" s="116"/>
      <c r="G3055" s="116" t="s">
        <v>3413</v>
      </c>
      <c r="H3055" s="116"/>
      <c r="I3055" s="116" t="s">
        <v>1221</v>
      </c>
      <c r="J3055" s="116" t="s">
        <v>11991</v>
      </c>
      <c r="K3055" s="116" t="s">
        <v>11992</v>
      </c>
      <c r="L3055" s="116" t="s">
        <v>11991</v>
      </c>
      <c r="M3055" s="116" t="s">
        <v>12807</v>
      </c>
    </row>
    <row r="3056" spans="1:13">
      <c r="A3056" s="115">
        <v>7934</v>
      </c>
      <c r="B3056" s="115">
        <v>3941</v>
      </c>
      <c r="C3056" s="116" t="s">
        <v>842</v>
      </c>
      <c r="D3056" s="116" t="s">
        <v>56</v>
      </c>
      <c r="E3056" s="116" t="s">
        <v>3411</v>
      </c>
      <c r="F3056" s="116"/>
      <c r="G3056" s="116" t="s">
        <v>3413</v>
      </c>
      <c r="H3056" s="116"/>
      <c r="I3056" s="116" t="s">
        <v>11993</v>
      </c>
      <c r="J3056" s="116" t="s">
        <v>11994</v>
      </c>
      <c r="K3056" s="116" t="s">
        <v>11995</v>
      </c>
      <c r="L3056" s="116" t="s">
        <v>11994</v>
      </c>
      <c r="M3056" s="116" t="s">
        <v>12807</v>
      </c>
    </row>
    <row r="3057" spans="1:13">
      <c r="A3057" s="115">
        <v>8208</v>
      </c>
      <c r="B3057" s="115">
        <v>3942</v>
      </c>
      <c r="C3057" s="116" t="s">
        <v>842</v>
      </c>
      <c r="D3057" s="116" t="s">
        <v>56</v>
      </c>
      <c r="E3057" s="116" t="s">
        <v>3411</v>
      </c>
      <c r="F3057" s="116"/>
      <c r="G3057" s="116" t="s">
        <v>3413</v>
      </c>
      <c r="H3057" s="116"/>
      <c r="I3057" s="116" t="s">
        <v>7899</v>
      </c>
      <c r="J3057" s="116" t="s">
        <v>11996</v>
      </c>
      <c r="K3057" s="116" t="s">
        <v>11997</v>
      </c>
      <c r="L3057" s="116" t="s">
        <v>11996</v>
      </c>
      <c r="M3057" s="116" t="s">
        <v>12807</v>
      </c>
    </row>
    <row r="3058" spans="1:13">
      <c r="A3058" s="115">
        <v>8217</v>
      </c>
      <c r="B3058" s="115">
        <v>3959</v>
      </c>
      <c r="C3058" s="116" t="s">
        <v>842</v>
      </c>
      <c r="D3058" s="116" t="s">
        <v>56</v>
      </c>
      <c r="E3058" s="116" t="s">
        <v>3411</v>
      </c>
      <c r="F3058" s="116"/>
      <c r="G3058" s="116" t="s">
        <v>3413</v>
      </c>
      <c r="H3058" s="116"/>
      <c r="I3058" s="116" t="s">
        <v>7969</v>
      </c>
      <c r="J3058" s="116" t="s">
        <v>12040</v>
      </c>
      <c r="K3058" s="116" t="s">
        <v>12041</v>
      </c>
      <c r="L3058" s="116" t="s">
        <v>12040</v>
      </c>
      <c r="M3058" s="116" t="s">
        <v>12807</v>
      </c>
    </row>
    <row r="3059" spans="1:13">
      <c r="A3059" s="115">
        <v>8251</v>
      </c>
      <c r="B3059" s="115">
        <v>3973</v>
      </c>
      <c r="C3059" s="116" t="s">
        <v>842</v>
      </c>
      <c r="D3059" s="116" t="s">
        <v>56</v>
      </c>
      <c r="E3059" s="116" t="s">
        <v>3411</v>
      </c>
      <c r="F3059" s="116"/>
      <c r="G3059" s="116" t="s">
        <v>3413</v>
      </c>
      <c r="H3059" s="116"/>
      <c r="I3059" s="116" t="s">
        <v>12075</v>
      </c>
      <c r="J3059" s="116" t="s">
        <v>12076</v>
      </c>
      <c r="K3059" s="116" t="s">
        <v>12077</v>
      </c>
      <c r="L3059" s="116" t="s">
        <v>12076</v>
      </c>
      <c r="M3059" s="116" t="s">
        <v>12807</v>
      </c>
    </row>
    <row r="3060" spans="1:13">
      <c r="A3060" s="115">
        <v>7935</v>
      </c>
      <c r="B3060" s="115">
        <v>3943</v>
      </c>
      <c r="C3060" s="116" t="s">
        <v>842</v>
      </c>
      <c r="D3060" s="116" t="s">
        <v>56</v>
      </c>
      <c r="E3060" s="116" t="s">
        <v>3411</v>
      </c>
      <c r="F3060" s="116"/>
      <c r="G3060" s="116" t="s">
        <v>3413</v>
      </c>
      <c r="H3060" s="116"/>
      <c r="I3060" s="116" t="s">
        <v>11998</v>
      </c>
      <c r="J3060" s="116" t="s">
        <v>11999</v>
      </c>
      <c r="K3060" s="116" t="s">
        <v>12000</v>
      </c>
      <c r="L3060" s="116" t="s">
        <v>11999</v>
      </c>
      <c r="M3060" s="116" t="s">
        <v>12807</v>
      </c>
    </row>
    <row r="3061" spans="1:13">
      <c r="A3061" s="115">
        <v>7941</v>
      </c>
      <c r="B3061" s="115">
        <v>3960</v>
      </c>
      <c r="C3061" s="116" t="s">
        <v>842</v>
      </c>
      <c r="D3061" s="116" t="s">
        <v>56</v>
      </c>
      <c r="E3061" s="116" t="s">
        <v>3411</v>
      </c>
      <c r="F3061" s="116"/>
      <c r="G3061" s="116" t="s">
        <v>3413</v>
      </c>
      <c r="H3061" s="116"/>
      <c r="I3061" s="116" t="s">
        <v>12042</v>
      </c>
      <c r="J3061" s="116" t="s">
        <v>12043</v>
      </c>
      <c r="K3061" s="116" t="s">
        <v>12044</v>
      </c>
      <c r="L3061" s="116" t="s">
        <v>12043</v>
      </c>
      <c r="M3061" s="116" t="s">
        <v>12807</v>
      </c>
    </row>
    <row r="3062" spans="1:13">
      <c r="A3062" s="115">
        <v>7936</v>
      </c>
      <c r="B3062" s="115">
        <v>3944</v>
      </c>
      <c r="C3062" s="116" t="s">
        <v>842</v>
      </c>
      <c r="D3062" s="116" t="s">
        <v>56</v>
      </c>
      <c r="E3062" s="116" t="s">
        <v>3411</v>
      </c>
      <c r="F3062" s="116"/>
      <c r="G3062" s="116" t="s">
        <v>3413</v>
      </c>
      <c r="H3062" s="116"/>
      <c r="I3062" s="116" t="s">
        <v>12001</v>
      </c>
      <c r="J3062" s="116" t="s">
        <v>12002</v>
      </c>
      <c r="K3062" s="116" t="s">
        <v>12003</v>
      </c>
      <c r="L3062" s="116" t="s">
        <v>12002</v>
      </c>
      <c r="M3062" s="116" t="s">
        <v>12807</v>
      </c>
    </row>
    <row r="3063" spans="1:13">
      <c r="A3063" s="115">
        <v>9064</v>
      </c>
      <c r="B3063" s="115">
        <v>2499</v>
      </c>
      <c r="C3063" s="116" t="s">
        <v>842</v>
      </c>
      <c r="D3063" s="116" t="s">
        <v>40</v>
      </c>
      <c r="E3063" s="116" t="s">
        <v>3411</v>
      </c>
      <c r="F3063" s="116" t="s">
        <v>7924</v>
      </c>
      <c r="G3063" s="116" t="s">
        <v>3413</v>
      </c>
      <c r="H3063" s="116" t="s">
        <v>7925</v>
      </c>
      <c r="I3063" s="116"/>
      <c r="J3063" s="116" t="s">
        <v>7926</v>
      </c>
      <c r="K3063" s="116" t="s">
        <v>7927</v>
      </c>
      <c r="L3063" s="116" t="s">
        <v>7926</v>
      </c>
      <c r="M3063" s="116" t="s">
        <v>12807</v>
      </c>
    </row>
    <row r="3064" spans="1:13">
      <c r="A3064" s="115">
        <v>7165</v>
      </c>
      <c r="B3064" s="115">
        <v>2500</v>
      </c>
      <c r="C3064" s="116" t="s">
        <v>842</v>
      </c>
      <c r="D3064" s="116" t="s">
        <v>40</v>
      </c>
      <c r="E3064" s="116" t="s">
        <v>3411</v>
      </c>
      <c r="F3064" s="116" t="s">
        <v>7924</v>
      </c>
      <c r="G3064" s="116" t="s">
        <v>3413</v>
      </c>
      <c r="H3064" s="116" t="s">
        <v>7925</v>
      </c>
      <c r="I3064" s="116" t="s">
        <v>7928</v>
      </c>
      <c r="J3064" s="116" t="s">
        <v>7929</v>
      </c>
      <c r="K3064" s="116" t="s">
        <v>7930</v>
      </c>
      <c r="L3064" s="116" t="s">
        <v>7929</v>
      </c>
      <c r="M3064" s="116" t="s">
        <v>12807</v>
      </c>
    </row>
    <row r="3065" spans="1:13">
      <c r="A3065" s="115">
        <v>8252</v>
      </c>
      <c r="B3065" s="115">
        <v>3974</v>
      </c>
      <c r="C3065" s="116" t="s">
        <v>842</v>
      </c>
      <c r="D3065" s="116" t="s">
        <v>56</v>
      </c>
      <c r="E3065" s="116" t="s">
        <v>3411</v>
      </c>
      <c r="F3065" s="116"/>
      <c r="G3065" s="116" t="s">
        <v>3413</v>
      </c>
      <c r="H3065" s="116"/>
      <c r="I3065" s="116" t="s">
        <v>12078</v>
      </c>
      <c r="J3065" s="116" t="s">
        <v>12079</v>
      </c>
      <c r="K3065" s="116" t="s">
        <v>12080</v>
      </c>
      <c r="L3065" s="116" t="s">
        <v>12079</v>
      </c>
      <c r="M3065" s="116" t="s">
        <v>12807</v>
      </c>
    </row>
    <row r="3066" spans="1:13">
      <c r="A3066" s="115">
        <v>8209</v>
      </c>
      <c r="B3066" s="115">
        <v>3945</v>
      </c>
      <c r="C3066" s="116" t="s">
        <v>842</v>
      </c>
      <c r="D3066" s="116" t="s">
        <v>56</v>
      </c>
      <c r="E3066" s="116" t="s">
        <v>3411</v>
      </c>
      <c r="F3066" s="116"/>
      <c r="G3066" s="116" t="s">
        <v>3413</v>
      </c>
      <c r="H3066" s="116"/>
      <c r="I3066" s="116" t="s">
        <v>12004</v>
      </c>
      <c r="J3066" s="116" t="s">
        <v>12005</v>
      </c>
      <c r="K3066" s="116" t="s">
        <v>12006</v>
      </c>
      <c r="L3066" s="116" t="s">
        <v>12005</v>
      </c>
      <c r="M3066" s="116" t="s">
        <v>12807</v>
      </c>
    </row>
    <row r="3067" spans="1:13">
      <c r="A3067" s="115">
        <v>7947</v>
      </c>
      <c r="B3067" s="115">
        <v>3975</v>
      </c>
      <c r="C3067" s="116" t="s">
        <v>842</v>
      </c>
      <c r="D3067" s="116" t="s">
        <v>56</v>
      </c>
      <c r="E3067" s="116" t="s">
        <v>3411</v>
      </c>
      <c r="F3067" s="116"/>
      <c r="G3067" s="116" t="s">
        <v>3413</v>
      </c>
      <c r="H3067" s="116"/>
      <c r="I3067" s="116" t="s">
        <v>12081</v>
      </c>
      <c r="J3067" s="116" t="s">
        <v>12082</v>
      </c>
      <c r="K3067" s="116" t="s">
        <v>12083</v>
      </c>
      <c r="L3067" s="116" t="s">
        <v>12082</v>
      </c>
      <c r="M3067" s="116" t="s">
        <v>12807</v>
      </c>
    </row>
    <row r="3068" spans="1:13">
      <c r="A3068" s="115">
        <v>8345</v>
      </c>
      <c r="B3068" s="115">
        <v>2539</v>
      </c>
      <c r="C3068" s="116" t="s">
        <v>842</v>
      </c>
      <c r="D3068" s="116" t="s">
        <v>40</v>
      </c>
      <c r="E3068" s="116" t="s">
        <v>3411</v>
      </c>
      <c r="F3068" s="116"/>
      <c r="G3068" s="116" t="s">
        <v>3413</v>
      </c>
      <c r="H3068" s="116"/>
      <c r="I3068" s="116" t="s">
        <v>8039</v>
      </c>
      <c r="J3068" s="116" t="s">
        <v>8040</v>
      </c>
      <c r="K3068" s="116" t="s">
        <v>8041</v>
      </c>
      <c r="L3068" s="116" t="s">
        <v>8040</v>
      </c>
      <c r="M3068" s="116" t="s">
        <v>12807</v>
      </c>
    </row>
    <row r="3069" spans="1:13">
      <c r="A3069" s="115">
        <v>7942</v>
      </c>
      <c r="B3069" s="115">
        <v>3961</v>
      </c>
      <c r="C3069" s="116" t="s">
        <v>842</v>
      </c>
      <c r="D3069" s="116" t="s">
        <v>56</v>
      </c>
      <c r="E3069" s="116" t="s">
        <v>3411</v>
      </c>
      <c r="F3069" s="116"/>
      <c r="G3069" s="116" t="s">
        <v>3413</v>
      </c>
      <c r="H3069" s="116"/>
      <c r="I3069" s="116" t="s">
        <v>12045</v>
      </c>
      <c r="J3069" s="116" t="s">
        <v>12046</v>
      </c>
      <c r="K3069" s="116" t="s">
        <v>12047</v>
      </c>
      <c r="L3069" s="116" t="s">
        <v>12046</v>
      </c>
      <c r="M3069" s="116" t="s">
        <v>12807</v>
      </c>
    </row>
    <row r="3070" spans="1:13">
      <c r="A3070" s="115">
        <v>8253</v>
      </c>
      <c r="B3070" s="115">
        <v>3976</v>
      </c>
      <c r="C3070" s="116" t="s">
        <v>842</v>
      </c>
      <c r="D3070" s="116" t="s">
        <v>56</v>
      </c>
      <c r="E3070" s="116" t="s">
        <v>3411</v>
      </c>
      <c r="F3070" s="116"/>
      <c r="G3070" s="116" t="s">
        <v>3413</v>
      </c>
      <c r="H3070" s="116"/>
      <c r="I3070" s="116" t="s">
        <v>12084</v>
      </c>
      <c r="J3070" s="116" t="s">
        <v>12085</v>
      </c>
      <c r="K3070" s="116" t="s">
        <v>12086</v>
      </c>
      <c r="L3070" s="116" t="s">
        <v>12085</v>
      </c>
      <c r="M3070" s="116" t="s">
        <v>12807</v>
      </c>
    </row>
    <row r="3071" spans="1:13">
      <c r="A3071" s="115">
        <v>8210</v>
      </c>
      <c r="B3071" s="115">
        <v>3946</v>
      </c>
      <c r="C3071" s="116" t="s">
        <v>842</v>
      </c>
      <c r="D3071" s="116" t="s">
        <v>56</v>
      </c>
      <c r="E3071" s="116" t="s">
        <v>3411</v>
      </c>
      <c r="F3071" s="116"/>
      <c r="G3071" s="116" t="s">
        <v>3413</v>
      </c>
      <c r="H3071" s="116"/>
      <c r="I3071" s="116" t="s">
        <v>12007</v>
      </c>
      <c r="J3071" s="116" t="s">
        <v>12008</v>
      </c>
      <c r="K3071" s="116" t="s">
        <v>12009</v>
      </c>
      <c r="L3071" s="116" t="s">
        <v>12008</v>
      </c>
      <c r="M3071" s="116" t="s">
        <v>12807</v>
      </c>
    </row>
    <row r="3072" spans="1:13">
      <c r="A3072" s="115">
        <v>6328</v>
      </c>
      <c r="B3072" s="115">
        <v>889</v>
      </c>
      <c r="C3072" s="116" t="s">
        <v>842</v>
      </c>
      <c r="D3072" s="116" t="s">
        <v>56</v>
      </c>
      <c r="E3072" s="116" t="s">
        <v>3411</v>
      </c>
      <c r="F3072" s="116" t="s">
        <v>3412</v>
      </c>
      <c r="G3072" s="116" t="s">
        <v>3413</v>
      </c>
      <c r="H3072" s="116" t="s">
        <v>3414</v>
      </c>
      <c r="I3072" s="116"/>
      <c r="J3072" s="116" t="s">
        <v>3415</v>
      </c>
      <c r="K3072" s="116" t="s">
        <v>3416</v>
      </c>
      <c r="L3072" s="116" t="s">
        <v>3415</v>
      </c>
      <c r="M3072" s="116" t="s">
        <v>12806</v>
      </c>
    </row>
    <row r="3073" spans="1:13">
      <c r="A3073" s="115">
        <v>9362</v>
      </c>
      <c r="B3073" s="115">
        <v>2504</v>
      </c>
      <c r="C3073" s="116" t="s">
        <v>842</v>
      </c>
      <c r="D3073" s="116" t="s">
        <v>40</v>
      </c>
      <c r="E3073" s="116" t="s">
        <v>3411</v>
      </c>
      <c r="F3073" s="116" t="s">
        <v>3412</v>
      </c>
      <c r="G3073" s="116" t="s">
        <v>3413</v>
      </c>
      <c r="H3073" s="116" t="s">
        <v>3414</v>
      </c>
      <c r="I3073" s="116" t="s">
        <v>5488</v>
      </c>
      <c r="J3073" s="116" t="s">
        <v>7940</v>
      </c>
      <c r="K3073" s="116" t="s">
        <v>7941</v>
      </c>
      <c r="L3073" s="116" t="s">
        <v>7940</v>
      </c>
      <c r="M3073" s="116" t="s">
        <v>12807</v>
      </c>
    </row>
    <row r="3074" spans="1:13">
      <c r="A3074" s="115">
        <v>7166</v>
      </c>
      <c r="B3074" s="115">
        <v>2501</v>
      </c>
      <c r="C3074" s="116" t="s">
        <v>842</v>
      </c>
      <c r="D3074" s="116" t="s">
        <v>40</v>
      </c>
      <c r="E3074" s="116" t="s">
        <v>3411</v>
      </c>
      <c r="F3074" s="116" t="s">
        <v>3412</v>
      </c>
      <c r="G3074" s="116" t="s">
        <v>3413</v>
      </c>
      <c r="H3074" s="116" t="s">
        <v>3414</v>
      </c>
      <c r="I3074" s="116" t="s">
        <v>7931</v>
      </c>
      <c r="J3074" s="116" t="s">
        <v>7932</v>
      </c>
      <c r="K3074" s="116" t="s">
        <v>7933</v>
      </c>
      <c r="L3074" s="116" t="s">
        <v>7932</v>
      </c>
      <c r="M3074" s="116" t="s">
        <v>12807</v>
      </c>
    </row>
    <row r="3075" spans="1:13">
      <c r="A3075" s="115">
        <v>7167</v>
      </c>
      <c r="B3075" s="115">
        <v>2502</v>
      </c>
      <c r="C3075" s="116" t="s">
        <v>842</v>
      </c>
      <c r="D3075" s="116" t="s">
        <v>40</v>
      </c>
      <c r="E3075" s="116" t="s">
        <v>3411</v>
      </c>
      <c r="F3075" s="116" t="s">
        <v>3412</v>
      </c>
      <c r="G3075" s="116" t="s">
        <v>3413</v>
      </c>
      <c r="H3075" s="116" t="s">
        <v>3414</v>
      </c>
      <c r="I3075" s="116" t="s">
        <v>7934</v>
      </c>
      <c r="J3075" s="116" t="s">
        <v>7935</v>
      </c>
      <c r="K3075" s="116" t="s">
        <v>7936</v>
      </c>
      <c r="L3075" s="116" t="s">
        <v>7935</v>
      </c>
      <c r="M3075" s="116" t="s">
        <v>12807</v>
      </c>
    </row>
    <row r="3076" spans="1:13">
      <c r="A3076" s="115">
        <v>9361</v>
      </c>
      <c r="B3076" s="115">
        <v>2503</v>
      </c>
      <c r="C3076" s="116" t="s">
        <v>842</v>
      </c>
      <c r="D3076" s="116" t="s">
        <v>40</v>
      </c>
      <c r="E3076" s="116" t="s">
        <v>3411</v>
      </c>
      <c r="F3076" s="116" t="s">
        <v>3412</v>
      </c>
      <c r="G3076" s="116" t="s">
        <v>3413</v>
      </c>
      <c r="H3076" s="116" t="s">
        <v>3414</v>
      </c>
      <c r="I3076" s="116" t="s">
        <v>7937</v>
      </c>
      <c r="J3076" s="116" t="s">
        <v>7938</v>
      </c>
      <c r="K3076" s="116" t="s">
        <v>7939</v>
      </c>
      <c r="L3076" s="116" t="s">
        <v>7938</v>
      </c>
      <c r="M3076" s="116" t="s">
        <v>12807</v>
      </c>
    </row>
    <row r="3077" spans="1:13">
      <c r="A3077" s="115">
        <v>8218</v>
      </c>
      <c r="B3077" s="115">
        <v>3962</v>
      </c>
      <c r="C3077" s="116" t="s">
        <v>842</v>
      </c>
      <c r="D3077" s="116" t="s">
        <v>56</v>
      </c>
      <c r="E3077" s="116" t="s">
        <v>3411</v>
      </c>
      <c r="F3077" s="116"/>
      <c r="G3077" s="116" t="s">
        <v>3413</v>
      </c>
      <c r="H3077" s="116"/>
      <c r="I3077" s="116" t="s">
        <v>7730</v>
      </c>
      <c r="J3077" s="116" t="s">
        <v>12048</v>
      </c>
      <c r="K3077" s="116" t="s">
        <v>12049</v>
      </c>
      <c r="L3077" s="116" t="s">
        <v>12048</v>
      </c>
      <c r="M3077" s="116" t="s">
        <v>12807</v>
      </c>
    </row>
    <row r="3078" spans="1:13">
      <c r="A3078" s="115">
        <v>8254</v>
      </c>
      <c r="B3078" s="115">
        <v>3977</v>
      </c>
      <c r="C3078" s="116" t="s">
        <v>842</v>
      </c>
      <c r="D3078" s="116" t="s">
        <v>56</v>
      </c>
      <c r="E3078" s="116" t="s">
        <v>3411</v>
      </c>
      <c r="F3078" s="116"/>
      <c r="G3078" s="116" t="s">
        <v>3413</v>
      </c>
      <c r="H3078" s="116"/>
      <c r="I3078" s="116" t="s">
        <v>12087</v>
      </c>
      <c r="J3078" s="116" t="s">
        <v>12088</v>
      </c>
      <c r="K3078" s="116" t="s">
        <v>12089</v>
      </c>
      <c r="L3078" s="116" t="s">
        <v>12088</v>
      </c>
      <c r="M3078" s="116" t="s">
        <v>12807</v>
      </c>
    </row>
    <row r="3079" spans="1:13">
      <c r="A3079" s="115">
        <v>7948</v>
      </c>
      <c r="B3079" s="115">
        <v>3978</v>
      </c>
      <c r="C3079" s="116" t="s">
        <v>842</v>
      </c>
      <c r="D3079" s="116" t="s">
        <v>56</v>
      </c>
      <c r="E3079" s="116" t="s">
        <v>3411</v>
      </c>
      <c r="F3079" s="116"/>
      <c r="G3079" s="116" t="s">
        <v>3413</v>
      </c>
      <c r="H3079" s="116"/>
      <c r="I3079" s="116" t="s">
        <v>12090</v>
      </c>
      <c r="J3079" s="116" t="s">
        <v>12091</v>
      </c>
      <c r="K3079" s="116" t="s">
        <v>12092</v>
      </c>
      <c r="L3079" s="116" t="s">
        <v>12091</v>
      </c>
      <c r="M3079" s="116" t="s">
        <v>12807</v>
      </c>
    </row>
    <row r="3080" spans="1:13">
      <c r="A3080" s="115">
        <v>9063</v>
      </c>
      <c r="B3080" s="115">
        <v>2497</v>
      </c>
      <c r="C3080" s="116" t="s">
        <v>842</v>
      </c>
      <c r="D3080" s="116" t="s">
        <v>40</v>
      </c>
      <c r="E3080" s="116" t="s">
        <v>3411</v>
      </c>
      <c r="F3080" s="116" t="s">
        <v>7917</v>
      </c>
      <c r="G3080" s="116" t="s">
        <v>3413</v>
      </c>
      <c r="H3080" s="116" t="s">
        <v>7918</v>
      </c>
      <c r="I3080" s="116"/>
      <c r="J3080" s="116" t="s">
        <v>7919</v>
      </c>
      <c r="K3080" s="116" t="s">
        <v>7920</v>
      </c>
      <c r="L3080" s="116" t="s">
        <v>7919</v>
      </c>
      <c r="M3080" s="116" t="s">
        <v>12807</v>
      </c>
    </row>
    <row r="3081" spans="1:13">
      <c r="A3081" s="115">
        <v>7164</v>
      </c>
      <c r="B3081" s="115">
        <v>2498</v>
      </c>
      <c r="C3081" s="116" t="s">
        <v>842</v>
      </c>
      <c r="D3081" s="116" t="s">
        <v>40</v>
      </c>
      <c r="E3081" s="116" t="s">
        <v>3411</v>
      </c>
      <c r="F3081" s="116" t="s">
        <v>7917</v>
      </c>
      <c r="G3081" s="116" t="s">
        <v>3413</v>
      </c>
      <c r="H3081" s="116" t="s">
        <v>7918</v>
      </c>
      <c r="I3081" s="116" t="s">
        <v>7921</v>
      </c>
      <c r="J3081" s="116" t="s">
        <v>7922</v>
      </c>
      <c r="K3081" s="116" t="s">
        <v>7923</v>
      </c>
      <c r="L3081" s="116" t="s">
        <v>7922</v>
      </c>
      <c r="M3081" s="116" t="s">
        <v>12807</v>
      </c>
    </row>
    <row r="3082" spans="1:13">
      <c r="A3082" s="115">
        <v>8245</v>
      </c>
      <c r="B3082" s="115">
        <v>3963</v>
      </c>
      <c r="C3082" s="116" t="s">
        <v>842</v>
      </c>
      <c r="D3082" s="116" t="s">
        <v>56</v>
      </c>
      <c r="E3082" s="116" t="s">
        <v>3411</v>
      </c>
      <c r="F3082" s="116"/>
      <c r="G3082" s="116" t="s">
        <v>3413</v>
      </c>
      <c r="H3082" s="116"/>
      <c r="I3082" s="116" t="s">
        <v>7974</v>
      </c>
      <c r="J3082" s="116" t="s">
        <v>12050</v>
      </c>
      <c r="K3082" s="116" t="s">
        <v>12051</v>
      </c>
      <c r="L3082" s="116" t="s">
        <v>12050</v>
      </c>
      <c r="M3082" s="116" t="s">
        <v>12807</v>
      </c>
    </row>
    <row r="3083" spans="1:13">
      <c r="A3083" s="115">
        <v>8351</v>
      </c>
      <c r="B3083" s="115">
        <v>2545</v>
      </c>
      <c r="C3083" s="116" t="s">
        <v>842</v>
      </c>
      <c r="D3083" s="116" t="s">
        <v>40</v>
      </c>
      <c r="E3083" s="116" t="s">
        <v>3411</v>
      </c>
      <c r="F3083" s="116"/>
      <c r="G3083" s="116" t="s">
        <v>3413</v>
      </c>
      <c r="H3083" s="116"/>
      <c r="I3083" s="116" t="s">
        <v>8057</v>
      </c>
      <c r="J3083" s="116" t="s">
        <v>8058</v>
      </c>
      <c r="K3083" s="116" t="s">
        <v>4317</v>
      </c>
      <c r="L3083" s="116" t="s">
        <v>8058</v>
      </c>
      <c r="M3083" s="116" t="s">
        <v>12807</v>
      </c>
    </row>
    <row r="3084" spans="1:13">
      <c r="A3084" s="115">
        <v>8039</v>
      </c>
      <c r="B3084" s="115">
        <v>2534</v>
      </c>
      <c r="C3084" s="116" t="s">
        <v>842</v>
      </c>
      <c r="D3084" s="116" t="s">
        <v>40</v>
      </c>
      <c r="E3084" s="116" t="s">
        <v>3411</v>
      </c>
      <c r="F3084" s="116"/>
      <c r="G3084" s="116" t="s">
        <v>3413</v>
      </c>
      <c r="H3084" s="116"/>
      <c r="I3084" s="116" t="s">
        <v>8024</v>
      </c>
      <c r="J3084" s="116" t="s">
        <v>8025</v>
      </c>
      <c r="K3084" s="116" t="s">
        <v>8026</v>
      </c>
      <c r="L3084" s="116" t="s">
        <v>8025</v>
      </c>
      <c r="M3084" s="116" t="s">
        <v>12807</v>
      </c>
    </row>
    <row r="3085" spans="1:13">
      <c r="A3085" s="115">
        <v>8346</v>
      </c>
      <c r="B3085" s="115">
        <v>2540</v>
      </c>
      <c r="C3085" s="116" t="s">
        <v>842</v>
      </c>
      <c r="D3085" s="116" t="s">
        <v>40</v>
      </c>
      <c r="E3085" s="116" t="s">
        <v>3411</v>
      </c>
      <c r="F3085" s="116"/>
      <c r="G3085" s="116" t="s">
        <v>3413</v>
      </c>
      <c r="H3085" s="116"/>
      <c r="I3085" s="116" t="s">
        <v>8042</v>
      </c>
      <c r="J3085" s="116" t="s">
        <v>8043</v>
      </c>
      <c r="K3085" s="116" t="s">
        <v>8044</v>
      </c>
      <c r="L3085" s="116" t="s">
        <v>8043</v>
      </c>
      <c r="M3085" s="116" t="s">
        <v>12807</v>
      </c>
    </row>
    <row r="3086" spans="1:13">
      <c r="A3086" s="115">
        <v>8246</v>
      </c>
      <c r="B3086" s="115">
        <v>3964</v>
      </c>
      <c r="C3086" s="116" t="s">
        <v>842</v>
      </c>
      <c r="D3086" s="116" t="s">
        <v>56</v>
      </c>
      <c r="E3086" s="116" t="s">
        <v>3411</v>
      </c>
      <c r="F3086" s="116"/>
      <c r="G3086" s="116" t="s">
        <v>3413</v>
      </c>
      <c r="H3086" s="116"/>
      <c r="I3086" s="116" t="s">
        <v>7954</v>
      </c>
      <c r="J3086" s="116" t="s">
        <v>12052</v>
      </c>
      <c r="K3086" s="116" t="s">
        <v>12053</v>
      </c>
      <c r="L3086" s="116" t="s">
        <v>12052</v>
      </c>
      <c r="M3086" s="116" t="s">
        <v>12807</v>
      </c>
    </row>
    <row r="3087" spans="1:13">
      <c r="A3087" s="115">
        <v>8038</v>
      </c>
      <c r="B3087" s="115">
        <v>2532</v>
      </c>
      <c r="C3087" s="116" t="s">
        <v>842</v>
      </c>
      <c r="D3087" s="116" t="s">
        <v>40</v>
      </c>
      <c r="E3087" s="116" t="s">
        <v>3411</v>
      </c>
      <c r="F3087" s="116"/>
      <c r="G3087" s="116" t="s">
        <v>3413</v>
      </c>
      <c r="H3087" s="116"/>
      <c r="I3087" s="116" t="s">
        <v>8021</v>
      </c>
      <c r="J3087" s="116" t="s">
        <v>8022</v>
      </c>
      <c r="K3087" s="116" t="s">
        <v>8023</v>
      </c>
      <c r="L3087" s="116" t="s">
        <v>8022</v>
      </c>
      <c r="M3087" s="116" t="s">
        <v>12807</v>
      </c>
    </row>
    <row r="3088" spans="1:13">
      <c r="A3088" s="115">
        <v>8211</v>
      </c>
      <c r="B3088" s="115">
        <v>3947</v>
      </c>
      <c r="C3088" s="116" t="s">
        <v>842</v>
      </c>
      <c r="D3088" s="116" t="s">
        <v>56</v>
      </c>
      <c r="E3088" s="116" t="s">
        <v>3411</v>
      </c>
      <c r="F3088" s="116"/>
      <c r="G3088" s="116" t="s">
        <v>3413</v>
      </c>
      <c r="H3088" s="116"/>
      <c r="I3088" s="116" t="s">
        <v>7908</v>
      </c>
      <c r="J3088" s="116" t="s">
        <v>12010</v>
      </c>
      <c r="K3088" s="116" t="s">
        <v>12011</v>
      </c>
      <c r="L3088" s="116" t="s">
        <v>12010</v>
      </c>
      <c r="M3088" s="116" t="s">
        <v>12807</v>
      </c>
    </row>
    <row r="3089" spans="1:13">
      <c r="A3089" s="115">
        <v>6804</v>
      </c>
      <c r="B3089" s="115">
        <v>1339</v>
      </c>
      <c r="C3089" s="116" t="s">
        <v>842</v>
      </c>
      <c r="D3089" s="116" t="s">
        <v>40</v>
      </c>
      <c r="E3089" s="116" t="s">
        <v>3411</v>
      </c>
      <c r="F3089" s="116" t="s">
        <v>1837</v>
      </c>
      <c r="G3089" s="116" t="s">
        <v>3413</v>
      </c>
      <c r="H3089" s="116"/>
      <c r="I3089" s="116" t="s">
        <v>4318</v>
      </c>
      <c r="J3089" s="116" t="s">
        <v>4319</v>
      </c>
      <c r="K3089" s="116" t="s">
        <v>4320</v>
      </c>
      <c r="L3089" s="116" t="s">
        <v>4319</v>
      </c>
      <c r="M3089" s="116" t="s">
        <v>12806</v>
      </c>
    </row>
    <row r="3090" spans="1:13">
      <c r="A3090" s="115">
        <v>6724</v>
      </c>
      <c r="B3090" s="115">
        <v>890</v>
      </c>
      <c r="C3090" s="116" t="s">
        <v>842</v>
      </c>
      <c r="D3090" s="116" t="s">
        <v>56</v>
      </c>
      <c r="E3090" s="116" t="s">
        <v>3411</v>
      </c>
      <c r="F3090" s="116" t="s">
        <v>3431</v>
      </c>
      <c r="G3090" s="116" t="s">
        <v>3413</v>
      </c>
      <c r="H3090" s="116" t="s">
        <v>819</v>
      </c>
      <c r="I3090" s="116"/>
      <c r="J3090" s="116" t="s">
        <v>3432</v>
      </c>
      <c r="K3090" s="116" t="s">
        <v>3433</v>
      </c>
      <c r="L3090" s="116" t="s">
        <v>3432</v>
      </c>
      <c r="M3090" s="116" t="s">
        <v>12806</v>
      </c>
    </row>
    <row r="3091" spans="1:13">
      <c r="A3091" s="115">
        <v>7943</v>
      </c>
      <c r="B3091" s="115">
        <v>3965</v>
      </c>
      <c r="C3091" s="116" t="s">
        <v>842</v>
      </c>
      <c r="D3091" s="116" t="s">
        <v>56</v>
      </c>
      <c r="E3091" s="116" t="s">
        <v>3411</v>
      </c>
      <c r="F3091" s="116"/>
      <c r="G3091" s="116" t="s">
        <v>3413</v>
      </c>
      <c r="H3091" s="116"/>
      <c r="I3091" s="116" t="s">
        <v>10997</v>
      </c>
      <c r="J3091" s="116" t="s">
        <v>12054</v>
      </c>
      <c r="K3091" s="116" t="s">
        <v>12055</v>
      </c>
      <c r="L3091" s="116" t="s">
        <v>12054</v>
      </c>
      <c r="M3091" s="116" t="s">
        <v>12807</v>
      </c>
    </row>
    <row r="3092" spans="1:13">
      <c r="A3092" s="115">
        <v>8350</v>
      </c>
      <c r="B3092" s="115">
        <v>2544</v>
      </c>
      <c r="C3092" s="116" t="s">
        <v>842</v>
      </c>
      <c r="D3092" s="116" t="s">
        <v>40</v>
      </c>
      <c r="E3092" s="116" t="s">
        <v>3411</v>
      </c>
      <c r="F3092" s="116"/>
      <c r="G3092" s="116" t="s">
        <v>3413</v>
      </c>
      <c r="H3092" s="116"/>
      <c r="I3092" s="116" t="s">
        <v>8054</v>
      </c>
      <c r="J3092" s="116" t="s">
        <v>8055</v>
      </c>
      <c r="K3092" s="116" t="s">
        <v>8056</v>
      </c>
      <c r="L3092" s="116" t="s">
        <v>8055</v>
      </c>
      <c r="M3092" s="116" t="s">
        <v>12807</v>
      </c>
    </row>
    <row r="3093" spans="1:13">
      <c r="A3093" s="115">
        <v>8349</v>
      </c>
      <c r="B3093" s="115">
        <v>2543</v>
      </c>
      <c r="C3093" s="116" t="s">
        <v>842</v>
      </c>
      <c r="D3093" s="116" t="s">
        <v>40</v>
      </c>
      <c r="E3093" s="116" t="s">
        <v>3411</v>
      </c>
      <c r="F3093" s="116"/>
      <c r="G3093" s="116" t="s">
        <v>3413</v>
      </c>
      <c r="H3093" s="116"/>
      <c r="I3093" s="116" t="s">
        <v>8051</v>
      </c>
      <c r="J3093" s="116" t="s">
        <v>8052</v>
      </c>
      <c r="K3093" s="116" t="s">
        <v>8053</v>
      </c>
      <c r="L3093" s="116" t="s">
        <v>8052</v>
      </c>
      <c r="M3093" s="116" t="s">
        <v>12807</v>
      </c>
    </row>
    <row r="3094" spans="1:13">
      <c r="A3094" s="115">
        <v>7937</v>
      </c>
      <c r="B3094" s="115">
        <v>3948</v>
      </c>
      <c r="C3094" s="116" t="s">
        <v>842</v>
      </c>
      <c r="D3094" s="116" t="s">
        <v>56</v>
      </c>
      <c r="E3094" s="116" t="s">
        <v>3411</v>
      </c>
      <c r="F3094" s="116"/>
      <c r="G3094" s="116" t="s">
        <v>3413</v>
      </c>
      <c r="H3094" s="116"/>
      <c r="I3094" s="116" t="s">
        <v>12012</v>
      </c>
      <c r="J3094" s="116" t="s">
        <v>12013</v>
      </c>
      <c r="K3094" s="116" t="s">
        <v>12014</v>
      </c>
      <c r="L3094" s="116" t="s">
        <v>12013</v>
      </c>
      <c r="M3094" s="116" t="s">
        <v>12807</v>
      </c>
    </row>
    <row r="3095" spans="1:13">
      <c r="A3095" s="115">
        <v>8247</v>
      </c>
      <c r="B3095" s="115">
        <v>3966</v>
      </c>
      <c r="C3095" s="116" t="s">
        <v>842</v>
      </c>
      <c r="D3095" s="116" t="s">
        <v>56</v>
      </c>
      <c r="E3095" s="116" t="s">
        <v>3411</v>
      </c>
      <c r="F3095" s="116"/>
      <c r="G3095" s="116" t="s">
        <v>3413</v>
      </c>
      <c r="H3095" s="116"/>
      <c r="I3095" s="116" t="s">
        <v>7980</v>
      </c>
      <c r="J3095" s="116" t="s">
        <v>12056</v>
      </c>
      <c r="K3095" s="116" t="s">
        <v>12057</v>
      </c>
      <c r="L3095" s="116" t="s">
        <v>12056</v>
      </c>
      <c r="M3095" s="116" t="s">
        <v>12807</v>
      </c>
    </row>
    <row r="3096" spans="1:13">
      <c r="A3096" s="115">
        <v>8255</v>
      </c>
      <c r="B3096" s="115">
        <v>3979</v>
      </c>
      <c r="C3096" s="116" t="s">
        <v>842</v>
      </c>
      <c r="D3096" s="116" t="s">
        <v>56</v>
      </c>
      <c r="E3096" s="116" t="s">
        <v>3411</v>
      </c>
      <c r="F3096" s="116"/>
      <c r="G3096" s="116" t="s">
        <v>3413</v>
      </c>
      <c r="H3096" s="116"/>
      <c r="I3096" s="116" t="s">
        <v>12093</v>
      </c>
      <c r="J3096" s="116" t="s">
        <v>12094</v>
      </c>
      <c r="K3096" s="116" t="s">
        <v>12095</v>
      </c>
      <c r="L3096" s="116" t="s">
        <v>12094</v>
      </c>
      <c r="M3096" s="116" t="s">
        <v>12807</v>
      </c>
    </row>
    <row r="3097" spans="1:13">
      <c r="A3097" s="115">
        <v>8347</v>
      </c>
      <c r="B3097" s="115">
        <v>2541</v>
      </c>
      <c r="C3097" s="116" t="s">
        <v>842</v>
      </c>
      <c r="D3097" s="116" t="s">
        <v>40</v>
      </c>
      <c r="E3097" s="116" t="s">
        <v>3411</v>
      </c>
      <c r="F3097" s="116"/>
      <c r="G3097" s="116" t="s">
        <v>3413</v>
      </c>
      <c r="H3097" s="116"/>
      <c r="I3097" s="116" t="s">
        <v>8045</v>
      </c>
      <c r="J3097" s="116" t="s">
        <v>8046</v>
      </c>
      <c r="K3097" s="116" t="s">
        <v>8047</v>
      </c>
      <c r="L3097" s="116" t="s">
        <v>8046</v>
      </c>
      <c r="M3097" s="116" t="s">
        <v>12807</v>
      </c>
    </row>
    <row r="3098" spans="1:13">
      <c r="A3098" s="115">
        <v>9281</v>
      </c>
      <c r="B3098" s="115">
        <v>3949</v>
      </c>
      <c r="C3098" s="116" t="s">
        <v>842</v>
      </c>
      <c r="D3098" s="116" t="s">
        <v>56</v>
      </c>
      <c r="E3098" s="116" t="s">
        <v>3411</v>
      </c>
      <c r="F3098" s="116" t="s">
        <v>12015</v>
      </c>
      <c r="G3098" s="116" t="s">
        <v>3413</v>
      </c>
      <c r="H3098" s="116" t="s">
        <v>9216</v>
      </c>
      <c r="I3098" s="116"/>
      <c r="J3098" s="116" t="s">
        <v>12016</v>
      </c>
      <c r="K3098" s="116" t="s">
        <v>12017</v>
      </c>
      <c r="L3098" s="116" t="s">
        <v>12016</v>
      </c>
      <c r="M3098" s="116" t="s">
        <v>12807</v>
      </c>
    </row>
    <row r="3099" spans="1:13">
      <c r="A3099" s="115">
        <v>7339</v>
      </c>
      <c r="B3099" s="115">
        <v>3950</v>
      </c>
      <c r="C3099" s="116" t="s">
        <v>842</v>
      </c>
      <c r="D3099" s="116" t="s">
        <v>56</v>
      </c>
      <c r="E3099" s="116" t="s">
        <v>3411</v>
      </c>
      <c r="F3099" s="116" t="s">
        <v>12015</v>
      </c>
      <c r="G3099" s="116" t="s">
        <v>3413</v>
      </c>
      <c r="H3099" s="116" t="s">
        <v>9216</v>
      </c>
      <c r="I3099" s="116" t="s">
        <v>2337</v>
      </c>
      <c r="J3099" s="116" t="s">
        <v>12018</v>
      </c>
      <c r="K3099" s="116" t="s">
        <v>12019</v>
      </c>
      <c r="L3099" s="116" t="s">
        <v>12018</v>
      </c>
      <c r="M3099" s="116" t="s">
        <v>12807</v>
      </c>
    </row>
    <row r="3100" spans="1:13">
      <c r="A3100" s="115">
        <v>8040</v>
      </c>
      <c r="B3100" s="115">
        <v>2535</v>
      </c>
      <c r="C3100" s="116" t="s">
        <v>842</v>
      </c>
      <c r="D3100" s="116" t="s">
        <v>40</v>
      </c>
      <c r="E3100" s="116" t="s">
        <v>3411</v>
      </c>
      <c r="F3100" s="116"/>
      <c r="G3100" s="116" t="s">
        <v>3413</v>
      </c>
      <c r="H3100" s="116"/>
      <c r="I3100" s="116" t="s">
        <v>8027</v>
      </c>
      <c r="J3100" s="116" t="s">
        <v>8028</v>
      </c>
      <c r="K3100" s="116" t="s">
        <v>8029</v>
      </c>
      <c r="L3100" s="116" t="s">
        <v>8028</v>
      </c>
      <c r="M3100" s="116" t="s">
        <v>12807</v>
      </c>
    </row>
    <row r="3101" spans="1:13">
      <c r="A3101" s="115">
        <v>7944</v>
      </c>
      <c r="B3101" s="115">
        <v>3967</v>
      </c>
      <c r="C3101" s="116" t="s">
        <v>842</v>
      </c>
      <c r="D3101" s="116" t="s">
        <v>56</v>
      </c>
      <c r="E3101" s="116" t="s">
        <v>3411</v>
      </c>
      <c r="F3101" s="116"/>
      <c r="G3101" s="116" t="s">
        <v>3413</v>
      </c>
      <c r="H3101" s="116"/>
      <c r="I3101" s="116" t="s">
        <v>12058</v>
      </c>
      <c r="J3101" s="116" t="s">
        <v>12059</v>
      </c>
      <c r="K3101" s="116" t="s">
        <v>12060</v>
      </c>
      <c r="L3101" s="116" t="s">
        <v>12059</v>
      </c>
      <c r="M3101" s="116" t="s">
        <v>12807</v>
      </c>
    </row>
    <row r="3102" spans="1:13">
      <c r="A3102" s="115">
        <v>8348</v>
      </c>
      <c r="B3102" s="115">
        <v>2542</v>
      </c>
      <c r="C3102" s="116" t="s">
        <v>842</v>
      </c>
      <c r="D3102" s="116" t="s">
        <v>40</v>
      </c>
      <c r="E3102" s="116" t="s">
        <v>3411</v>
      </c>
      <c r="F3102" s="116"/>
      <c r="G3102" s="116" t="s">
        <v>3413</v>
      </c>
      <c r="H3102" s="116"/>
      <c r="I3102" s="116" t="s">
        <v>8048</v>
      </c>
      <c r="J3102" s="116" t="s">
        <v>8049</v>
      </c>
      <c r="K3102" s="116" t="s">
        <v>8050</v>
      </c>
      <c r="L3102" s="116" t="s">
        <v>8049</v>
      </c>
      <c r="M3102" s="116" t="s">
        <v>12807</v>
      </c>
    </row>
    <row r="3103" spans="1:13">
      <c r="A3103" s="115">
        <v>9059</v>
      </c>
      <c r="B3103" s="115">
        <v>2485</v>
      </c>
      <c r="C3103" s="116" t="s">
        <v>842</v>
      </c>
      <c r="D3103" s="116" t="s">
        <v>40</v>
      </c>
      <c r="E3103" s="116" t="s">
        <v>3411</v>
      </c>
      <c r="F3103" s="116" t="s">
        <v>7879</v>
      </c>
      <c r="G3103" s="116" t="s">
        <v>3413</v>
      </c>
      <c r="H3103" s="116" t="s">
        <v>357</v>
      </c>
      <c r="I3103" s="116"/>
      <c r="J3103" s="116" t="s">
        <v>7880</v>
      </c>
      <c r="K3103" s="116" t="s">
        <v>7881</v>
      </c>
      <c r="L3103" s="116" t="s">
        <v>7880</v>
      </c>
      <c r="M3103" s="116" t="s">
        <v>12807</v>
      </c>
    </row>
    <row r="3104" spans="1:13">
      <c r="A3104" s="115">
        <v>7019</v>
      </c>
      <c r="B3104" s="115">
        <v>2486</v>
      </c>
      <c r="C3104" s="116" t="s">
        <v>842</v>
      </c>
      <c r="D3104" s="116" t="s">
        <v>40</v>
      </c>
      <c r="E3104" s="116" t="s">
        <v>3411</v>
      </c>
      <c r="F3104" s="116" t="s">
        <v>7879</v>
      </c>
      <c r="G3104" s="116" t="s">
        <v>3413</v>
      </c>
      <c r="H3104" s="116" t="s">
        <v>357</v>
      </c>
      <c r="I3104" s="116" t="s">
        <v>7882</v>
      </c>
      <c r="J3104" s="116" t="s">
        <v>7883</v>
      </c>
      <c r="K3104" s="116" t="s">
        <v>7884</v>
      </c>
      <c r="L3104" s="116" t="s">
        <v>7883</v>
      </c>
      <c r="M3104" s="116" t="s">
        <v>12807</v>
      </c>
    </row>
    <row r="3105" spans="1:13">
      <c r="A3105" s="115">
        <v>8342</v>
      </c>
      <c r="B3105" s="115">
        <v>2536</v>
      </c>
      <c r="C3105" s="116" t="s">
        <v>842</v>
      </c>
      <c r="D3105" s="116" t="s">
        <v>40</v>
      </c>
      <c r="E3105" s="116" t="s">
        <v>3411</v>
      </c>
      <c r="F3105" s="116"/>
      <c r="G3105" s="116" t="s">
        <v>3413</v>
      </c>
      <c r="H3105" s="116"/>
      <c r="I3105" s="116" t="s">
        <v>8030</v>
      </c>
      <c r="J3105" s="116" t="s">
        <v>8031</v>
      </c>
      <c r="K3105" s="116" t="s">
        <v>8032</v>
      </c>
      <c r="L3105" s="116" t="s">
        <v>8031</v>
      </c>
      <c r="M3105" s="116" t="s">
        <v>12807</v>
      </c>
    </row>
    <row r="3106" spans="1:13">
      <c r="A3106" s="115">
        <v>8212</v>
      </c>
      <c r="B3106" s="115">
        <v>3951</v>
      </c>
      <c r="C3106" s="116" t="s">
        <v>842</v>
      </c>
      <c r="D3106" s="116" t="s">
        <v>56</v>
      </c>
      <c r="E3106" s="116" t="s">
        <v>3411</v>
      </c>
      <c r="F3106" s="116"/>
      <c r="G3106" s="116" t="s">
        <v>3413</v>
      </c>
      <c r="H3106" s="116"/>
      <c r="I3106" s="116" t="s">
        <v>12020</v>
      </c>
      <c r="J3106" s="116" t="s">
        <v>12021</v>
      </c>
      <c r="K3106" s="116" t="s">
        <v>12022</v>
      </c>
      <c r="L3106" s="116" t="s">
        <v>12021</v>
      </c>
      <c r="M3106" s="116" t="s">
        <v>12807</v>
      </c>
    </row>
    <row r="3107" spans="1:13">
      <c r="A3107" s="115">
        <v>8213</v>
      </c>
      <c r="B3107" s="115">
        <v>3952</v>
      </c>
      <c r="C3107" s="116" t="s">
        <v>842</v>
      </c>
      <c r="D3107" s="116" t="s">
        <v>56</v>
      </c>
      <c r="E3107" s="116" t="s">
        <v>3411</v>
      </c>
      <c r="F3107" s="116"/>
      <c r="G3107" s="116" t="s">
        <v>3413</v>
      </c>
      <c r="H3107" s="116"/>
      <c r="I3107" s="116" t="s">
        <v>7911</v>
      </c>
      <c r="J3107" s="116" t="s">
        <v>12023</v>
      </c>
      <c r="K3107" s="116" t="s">
        <v>12024</v>
      </c>
      <c r="L3107" s="116" t="s">
        <v>12023</v>
      </c>
      <c r="M3107" s="116" t="s">
        <v>12807</v>
      </c>
    </row>
    <row r="3108" spans="1:13">
      <c r="A3108" s="115">
        <v>7949</v>
      </c>
      <c r="B3108" s="115">
        <v>3980</v>
      </c>
      <c r="C3108" s="116" t="s">
        <v>842</v>
      </c>
      <c r="D3108" s="116" t="s">
        <v>56</v>
      </c>
      <c r="E3108" s="116" t="s">
        <v>3411</v>
      </c>
      <c r="F3108" s="116"/>
      <c r="G3108" s="116" t="s">
        <v>3413</v>
      </c>
      <c r="H3108" s="116"/>
      <c r="I3108" s="116" t="s">
        <v>12096</v>
      </c>
      <c r="J3108" s="116" t="s">
        <v>12097</v>
      </c>
      <c r="K3108" s="116" t="s">
        <v>12098</v>
      </c>
      <c r="L3108" s="116" t="s">
        <v>12097</v>
      </c>
      <c r="M3108" s="116" t="s">
        <v>12807</v>
      </c>
    </row>
    <row r="3109" spans="1:13">
      <c r="A3109" s="115">
        <v>8248</v>
      </c>
      <c r="B3109" s="115">
        <v>3968</v>
      </c>
      <c r="C3109" s="116" t="s">
        <v>842</v>
      </c>
      <c r="D3109" s="116" t="s">
        <v>56</v>
      </c>
      <c r="E3109" s="116" t="s">
        <v>3411</v>
      </c>
      <c r="F3109" s="116"/>
      <c r="G3109" s="116" t="s">
        <v>3413</v>
      </c>
      <c r="H3109" s="116"/>
      <c r="I3109" s="116" t="s">
        <v>7986</v>
      </c>
      <c r="J3109" s="116" t="s">
        <v>12061</v>
      </c>
      <c r="K3109" s="116" t="s">
        <v>12062</v>
      </c>
      <c r="L3109" s="116" t="s">
        <v>12061</v>
      </c>
      <c r="M3109" s="116" t="s">
        <v>12807</v>
      </c>
    </row>
    <row r="3110" spans="1:13">
      <c r="A3110" s="115">
        <v>9060</v>
      </c>
      <c r="B3110" s="115">
        <v>2487</v>
      </c>
      <c r="C3110" s="116" t="s">
        <v>842</v>
      </c>
      <c r="D3110" s="116" t="s">
        <v>40</v>
      </c>
      <c r="E3110" s="116" t="s">
        <v>3411</v>
      </c>
      <c r="F3110" s="116" t="s">
        <v>7885</v>
      </c>
      <c r="G3110" s="116" t="s">
        <v>3413</v>
      </c>
      <c r="H3110" s="116" t="s">
        <v>7885</v>
      </c>
      <c r="I3110" s="116"/>
      <c r="J3110" s="116" t="s">
        <v>7886</v>
      </c>
      <c r="K3110" s="116" t="s">
        <v>7887</v>
      </c>
      <c r="L3110" s="116" t="s">
        <v>7886</v>
      </c>
      <c r="M3110" s="116" t="s">
        <v>12807</v>
      </c>
    </row>
    <row r="3111" spans="1:13">
      <c r="A3111" s="115">
        <v>8249</v>
      </c>
      <c r="B3111" s="115">
        <v>3969</v>
      </c>
      <c r="C3111" s="116" t="s">
        <v>842</v>
      </c>
      <c r="D3111" s="116" t="s">
        <v>56</v>
      </c>
      <c r="E3111" s="116" t="s">
        <v>3411</v>
      </c>
      <c r="F3111" s="116"/>
      <c r="G3111" s="116" t="s">
        <v>3413</v>
      </c>
      <c r="H3111" s="116"/>
      <c r="I3111" s="116" t="s">
        <v>12063</v>
      </c>
      <c r="J3111" s="116" t="s">
        <v>12064</v>
      </c>
      <c r="K3111" s="116" t="s">
        <v>12065</v>
      </c>
      <c r="L3111" s="116" t="s">
        <v>12064</v>
      </c>
      <c r="M3111" s="116" t="s">
        <v>12807</v>
      </c>
    </row>
    <row r="3112" spans="1:13">
      <c r="A3112" s="115">
        <v>8343</v>
      </c>
      <c r="B3112" s="115">
        <v>2537</v>
      </c>
      <c r="C3112" s="116" t="s">
        <v>842</v>
      </c>
      <c r="D3112" s="116" t="s">
        <v>40</v>
      </c>
      <c r="E3112" s="116" t="s">
        <v>3411</v>
      </c>
      <c r="F3112" s="116"/>
      <c r="G3112" s="116" t="s">
        <v>3413</v>
      </c>
      <c r="H3112" s="116"/>
      <c r="I3112" s="116" t="s">
        <v>8033</v>
      </c>
      <c r="J3112" s="116" t="s">
        <v>8034</v>
      </c>
      <c r="K3112" s="116" t="s">
        <v>8035</v>
      </c>
      <c r="L3112" s="116" t="s">
        <v>8034</v>
      </c>
      <c r="M3112" s="116" t="s">
        <v>12807</v>
      </c>
    </row>
    <row r="3113" spans="1:13">
      <c r="A3113" s="115">
        <v>7938</v>
      </c>
      <c r="B3113" s="115">
        <v>3953</v>
      </c>
      <c r="C3113" s="116" t="s">
        <v>842</v>
      </c>
      <c r="D3113" s="116" t="s">
        <v>56</v>
      </c>
      <c r="E3113" s="116" t="s">
        <v>3411</v>
      </c>
      <c r="F3113" s="116"/>
      <c r="G3113" s="116" t="s">
        <v>3413</v>
      </c>
      <c r="H3113" s="116"/>
      <c r="I3113" s="116" t="s">
        <v>12025</v>
      </c>
      <c r="J3113" s="116" t="s">
        <v>12026</v>
      </c>
      <c r="K3113" s="116" t="s">
        <v>12027</v>
      </c>
      <c r="L3113" s="116" t="s">
        <v>12026</v>
      </c>
      <c r="M3113" s="116" t="s">
        <v>12807</v>
      </c>
    </row>
    <row r="3114" spans="1:13">
      <c r="A3114" s="115">
        <v>7945</v>
      </c>
      <c r="B3114" s="115">
        <v>3970</v>
      </c>
      <c r="C3114" s="116" t="s">
        <v>842</v>
      </c>
      <c r="D3114" s="116" t="s">
        <v>56</v>
      </c>
      <c r="E3114" s="116" t="s">
        <v>3411</v>
      </c>
      <c r="F3114" s="116"/>
      <c r="G3114" s="116" t="s">
        <v>3413</v>
      </c>
      <c r="H3114" s="116"/>
      <c r="I3114" s="116" t="s">
        <v>12066</v>
      </c>
      <c r="J3114" s="116" t="s">
        <v>12067</v>
      </c>
      <c r="K3114" s="116" t="s">
        <v>12068</v>
      </c>
      <c r="L3114" s="116" t="s">
        <v>12067</v>
      </c>
      <c r="M3114" s="116" t="s">
        <v>12807</v>
      </c>
    </row>
    <row r="3115" spans="1:13">
      <c r="A3115" s="115">
        <v>8344</v>
      </c>
      <c r="B3115" s="115">
        <v>2538</v>
      </c>
      <c r="C3115" s="116" t="s">
        <v>842</v>
      </c>
      <c r="D3115" s="116" t="s">
        <v>40</v>
      </c>
      <c r="E3115" s="116" t="s">
        <v>3411</v>
      </c>
      <c r="F3115" s="116"/>
      <c r="G3115" s="116" t="s">
        <v>3413</v>
      </c>
      <c r="H3115" s="116"/>
      <c r="I3115" s="116" t="s">
        <v>8036</v>
      </c>
      <c r="J3115" s="116" t="s">
        <v>8037</v>
      </c>
      <c r="K3115" s="116" t="s">
        <v>8038</v>
      </c>
      <c r="L3115" s="116" t="s">
        <v>8037</v>
      </c>
      <c r="M3115" s="116" t="s">
        <v>12807</v>
      </c>
    </row>
    <row r="3116" spans="1:13">
      <c r="A3116" s="115">
        <v>9061</v>
      </c>
      <c r="B3116" s="115">
        <v>2488</v>
      </c>
      <c r="C3116" s="116" t="s">
        <v>842</v>
      </c>
      <c r="D3116" s="116" t="s">
        <v>40</v>
      </c>
      <c r="E3116" s="116" t="s">
        <v>3411</v>
      </c>
      <c r="F3116" s="116" t="s">
        <v>7888</v>
      </c>
      <c r="G3116" s="116" t="s">
        <v>3413</v>
      </c>
      <c r="H3116" s="116" t="s">
        <v>7889</v>
      </c>
      <c r="I3116" s="116"/>
      <c r="J3116" s="116" t="s">
        <v>7890</v>
      </c>
      <c r="K3116" s="116" t="s">
        <v>7891</v>
      </c>
      <c r="L3116" s="116" t="s">
        <v>7890</v>
      </c>
      <c r="M3116" s="116" t="s">
        <v>12807</v>
      </c>
    </row>
    <row r="3117" spans="1:13">
      <c r="A3117" s="115">
        <v>9062</v>
      </c>
      <c r="B3117" s="115">
        <v>2489</v>
      </c>
      <c r="C3117" s="116" t="s">
        <v>842</v>
      </c>
      <c r="D3117" s="116" t="s">
        <v>40</v>
      </c>
      <c r="E3117" s="116" t="s">
        <v>3411</v>
      </c>
      <c r="F3117" s="116" t="s">
        <v>7892</v>
      </c>
      <c r="G3117" s="116" t="s">
        <v>3413</v>
      </c>
      <c r="H3117" s="116" t="s">
        <v>7893</v>
      </c>
      <c r="I3117" s="116"/>
      <c r="J3117" s="116" t="s">
        <v>7894</v>
      </c>
      <c r="K3117" s="116" t="s">
        <v>7895</v>
      </c>
      <c r="L3117" s="116" t="s">
        <v>7894</v>
      </c>
      <c r="M3117" s="116" t="s">
        <v>12807</v>
      </c>
    </row>
    <row r="3118" spans="1:13">
      <c r="A3118" s="115">
        <v>7020</v>
      </c>
      <c r="B3118" s="115">
        <v>2490</v>
      </c>
      <c r="C3118" s="116" t="s">
        <v>842</v>
      </c>
      <c r="D3118" s="116" t="s">
        <v>40</v>
      </c>
      <c r="E3118" s="116" t="s">
        <v>3411</v>
      </c>
      <c r="F3118" s="116" t="s">
        <v>7892</v>
      </c>
      <c r="G3118" s="116" t="s">
        <v>3413</v>
      </c>
      <c r="H3118" s="116" t="s">
        <v>7893</v>
      </c>
      <c r="I3118" s="116" t="s">
        <v>7896</v>
      </c>
      <c r="J3118" s="116" t="s">
        <v>7897</v>
      </c>
      <c r="K3118" s="116" t="s">
        <v>7898</v>
      </c>
      <c r="L3118" s="116" t="s">
        <v>7897</v>
      </c>
      <c r="M3118" s="116" t="s">
        <v>12807</v>
      </c>
    </row>
    <row r="3119" spans="1:13">
      <c r="A3119" s="115">
        <v>7163</v>
      </c>
      <c r="B3119" s="115">
        <v>2496</v>
      </c>
      <c r="C3119" s="116" t="s">
        <v>842</v>
      </c>
      <c r="D3119" s="116" t="s">
        <v>40</v>
      </c>
      <c r="E3119" s="116" t="s">
        <v>3411</v>
      </c>
      <c r="F3119" s="116" t="s">
        <v>7892</v>
      </c>
      <c r="G3119" s="116" t="s">
        <v>3413</v>
      </c>
      <c r="H3119" s="116" t="s">
        <v>7893</v>
      </c>
      <c r="I3119" s="116" t="s">
        <v>7914</v>
      </c>
      <c r="J3119" s="116" t="s">
        <v>7915</v>
      </c>
      <c r="K3119" s="116" t="s">
        <v>7916</v>
      </c>
      <c r="L3119" s="116" t="s">
        <v>7915</v>
      </c>
      <c r="M3119" s="116" t="s">
        <v>12807</v>
      </c>
    </row>
    <row r="3120" spans="1:13">
      <c r="A3120" s="115">
        <v>9360</v>
      </c>
      <c r="B3120" s="115">
        <v>2492</v>
      </c>
      <c r="C3120" s="116" t="s">
        <v>842</v>
      </c>
      <c r="D3120" s="116" t="s">
        <v>40</v>
      </c>
      <c r="E3120" s="116" t="s">
        <v>3411</v>
      </c>
      <c r="F3120" s="116" t="s">
        <v>7892</v>
      </c>
      <c r="G3120" s="116" t="s">
        <v>3413</v>
      </c>
      <c r="H3120" s="116" t="s">
        <v>7893</v>
      </c>
      <c r="I3120" s="116" t="s">
        <v>7902</v>
      </c>
      <c r="J3120" s="116" t="s">
        <v>7903</v>
      </c>
      <c r="K3120" s="116" t="s">
        <v>7904</v>
      </c>
      <c r="L3120" s="116" t="s">
        <v>7903</v>
      </c>
      <c r="M3120" s="116" t="s">
        <v>12807</v>
      </c>
    </row>
    <row r="3121" spans="1:13">
      <c r="A3121" s="115">
        <v>7159</v>
      </c>
      <c r="B3121" s="115">
        <v>2491</v>
      </c>
      <c r="C3121" s="116" t="s">
        <v>842</v>
      </c>
      <c r="D3121" s="116" t="s">
        <v>40</v>
      </c>
      <c r="E3121" s="116" t="s">
        <v>3411</v>
      </c>
      <c r="F3121" s="116" t="s">
        <v>7892</v>
      </c>
      <c r="G3121" s="116" t="s">
        <v>3413</v>
      </c>
      <c r="H3121" s="116" t="s">
        <v>7893</v>
      </c>
      <c r="I3121" s="116" t="s">
        <v>7899</v>
      </c>
      <c r="J3121" s="116" t="s">
        <v>7900</v>
      </c>
      <c r="K3121" s="116" t="s">
        <v>7901</v>
      </c>
      <c r="L3121" s="116" t="s">
        <v>7900</v>
      </c>
      <c r="M3121" s="116" t="s">
        <v>12807</v>
      </c>
    </row>
    <row r="3122" spans="1:13">
      <c r="A3122" s="115">
        <v>7160</v>
      </c>
      <c r="B3122" s="115">
        <v>2493</v>
      </c>
      <c r="C3122" s="116" t="s">
        <v>842</v>
      </c>
      <c r="D3122" s="116" t="s">
        <v>40</v>
      </c>
      <c r="E3122" s="116" t="s">
        <v>3411</v>
      </c>
      <c r="F3122" s="116" t="s">
        <v>7892</v>
      </c>
      <c r="G3122" s="116" t="s">
        <v>3413</v>
      </c>
      <c r="H3122" s="116" t="s">
        <v>7893</v>
      </c>
      <c r="I3122" s="116" t="s">
        <v>7905</v>
      </c>
      <c r="J3122" s="116" t="s">
        <v>7906</v>
      </c>
      <c r="K3122" s="116" t="s">
        <v>7907</v>
      </c>
      <c r="L3122" s="116" t="s">
        <v>7906</v>
      </c>
      <c r="M3122" s="116" t="s">
        <v>12807</v>
      </c>
    </row>
    <row r="3123" spans="1:13">
      <c r="A3123" s="115">
        <v>7161</v>
      </c>
      <c r="B3123" s="115">
        <v>2494</v>
      </c>
      <c r="C3123" s="116" t="s">
        <v>842</v>
      </c>
      <c r="D3123" s="116" t="s">
        <v>40</v>
      </c>
      <c r="E3123" s="116" t="s">
        <v>3411</v>
      </c>
      <c r="F3123" s="116" t="s">
        <v>7892</v>
      </c>
      <c r="G3123" s="116" t="s">
        <v>3413</v>
      </c>
      <c r="H3123" s="116" t="s">
        <v>7893</v>
      </c>
      <c r="I3123" s="116" t="s">
        <v>7908</v>
      </c>
      <c r="J3123" s="116" t="s">
        <v>7909</v>
      </c>
      <c r="K3123" s="116" t="s">
        <v>7910</v>
      </c>
      <c r="L3123" s="116" t="s">
        <v>7909</v>
      </c>
      <c r="M3123" s="116" t="s">
        <v>12807</v>
      </c>
    </row>
    <row r="3124" spans="1:13">
      <c r="A3124" s="115">
        <v>7162</v>
      </c>
      <c r="B3124" s="115">
        <v>2495</v>
      </c>
      <c r="C3124" s="116" t="s">
        <v>842</v>
      </c>
      <c r="D3124" s="116" t="s">
        <v>40</v>
      </c>
      <c r="E3124" s="116" t="s">
        <v>3411</v>
      </c>
      <c r="F3124" s="116" t="s">
        <v>7892</v>
      </c>
      <c r="G3124" s="116" t="s">
        <v>3413</v>
      </c>
      <c r="H3124" s="116" t="s">
        <v>7893</v>
      </c>
      <c r="I3124" s="116" t="s">
        <v>7911</v>
      </c>
      <c r="J3124" s="116" t="s">
        <v>7912</v>
      </c>
      <c r="K3124" s="116" t="s">
        <v>7913</v>
      </c>
      <c r="L3124" s="116" t="s">
        <v>7912</v>
      </c>
      <c r="M3124" s="116" t="s">
        <v>12807</v>
      </c>
    </row>
    <row r="3125" spans="1:13">
      <c r="A3125" s="115">
        <v>7511</v>
      </c>
      <c r="B3125" s="115">
        <v>2067</v>
      </c>
      <c r="C3125" s="116" t="s">
        <v>842</v>
      </c>
      <c r="D3125" s="116" t="s">
        <v>56</v>
      </c>
      <c r="E3125" s="116" t="s">
        <v>6647</v>
      </c>
      <c r="F3125" s="116"/>
      <c r="G3125" s="116" t="s">
        <v>6648</v>
      </c>
      <c r="H3125" s="116"/>
      <c r="I3125" s="116"/>
      <c r="J3125" s="116" t="s">
        <v>6647</v>
      </c>
      <c r="K3125" s="116" t="s">
        <v>6648</v>
      </c>
      <c r="L3125" s="116" t="s">
        <v>6647</v>
      </c>
      <c r="M3125" s="116" t="s">
        <v>12807</v>
      </c>
    </row>
    <row r="3126" spans="1:13">
      <c r="A3126" s="115">
        <v>9562</v>
      </c>
      <c r="B3126" s="115">
        <v>2068</v>
      </c>
      <c r="C3126" s="116" t="s">
        <v>842</v>
      </c>
      <c r="D3126" s="116" t="s">
        <v>56</v>
      </c>
      <c r="E3126" s="116" t="s">
        <v>6647</v>
      </c>
      <c r="F3126" s="116" t="s">
        <v>6649</v>
      </c>
      <c r="G3126" s="116" t="s">
        <v>6648</v>
      </c>
      <c r="H3126" s="116" t="s">
        <v>6650</v>
      </c>
      <c r="I3126" s="116"/>
      <c r="J3126" s="116" t="s">
        <v>6651</v>
      </c>
      <c r="K3126" s="116" t="s">
        <v>6652</v>
      </c>
      <c r="L3126" s="116" t="s">
        <v>6651</v>
      </c>
      <c r="M3126" s="116" t="s">
        <v>12807</v>
      </c>
    </row>
    <row r="3127" spans="1:13">
      <c r="A3127" s="115">
        <v>7512</v>
      </c>
      <c r="B3127" s="115">
        <v>2069</v>
      </c>
      <c r="C3127" s="116" t="s">
        <v>842</v>
      </c>
      <c r="D3127" s="116" t="s">
        <v>56</v>
      </c>
      <c r="E3127" s="116" t="s">
        <v>6647</v>
      </c>
      <c r="F3127" s="116" t="s">
        <v>6649</v>
      </c>
      <c r="G3127" s="116" t="s">
        <v>6648</v>
      </c>
      <c r="H3127" s="116" t="s">
        <v>6650</v>
      </c>
      <c r="I3127" s="116" t="s">
        <v>6653</v>
      </c>
      <c r="J3127" s="116" t="s">
        <v>6654</v>
      </c>
      <c r="K3127" s="116" t="s">
        <v>6655</v>
      </c>
      <c r="L3127" s="116" t="s">
        <v>6654</v>
      </c>
      <c r="M3127" s="116" t="s">
        <v>12807</v>
      </c>
    </row>
    <row r="3128" spans="1:13">
      <c r="A3128" s="115">
        <v>10038</v>
      </c>
      <c r="B3128" s="115">
        <v>2071</v>
      </c>
      <c r="C3128" s="116" t="s">
        <v>842</v>
      </c>
      <c r="D3128" s="116" t="s">
        <v>56</v>
      </c>
      <c r="E3128" s="116" t="s">
        <v>6647</v>
      </c>
      <c r="F3128" s="116" t="s">
        <v>6656</v>
      </c>
      <c r="G3128" s="116" t="s">
        <v>6648</v>
      </c>
      <c r="H3128" s="116" t="s">
        <v>6657</v>
      </c>
      <c r="I3128" s="116"/>
      <c r="J3128" s="116" t="s">
        <v>6658</v>
      </c>
      <c r="K3128" s="116" t="s">
        <v>6659</v>
      </c>
      <c r="L3128" s="116" t="s">
        <v>6658</v>
      </c>
      <c r="M3128" s="116" t="s">
        <v>12807</v>
      </c>
    </row>
    <row r="3129" spans="1:13">
      <c r="A3129" s="115">
        <v>9312</v>
      </c>
      <c r="B3129" s="115">
        <v>2082</v>
      </c>
      <c r="C3129" s="116" t="s">
        <v>842</v>
      </c>
      <c r="D3129" s="116" t="s">
        <v>56</v>
      </c>
      <c r="E3129" s="116" t="s">
        <v>6647</v>
      </c>
      <c r="F3129" s="116" t="s">
        <v>4600</v>
      </c>
      <c r="G3129" s="116" t="s">
        <v>6648</v>
      </c>
      <c r="H3129" s="116" t="s">
        <v>4601</v>
      </c>
      <c r="I3129" s="116"/>
      <c r="J3129" s="116" t="s">
        <v>6688</v>
      </c>
      <c r="K3129" s="116" t="s">
        <v>6689</v>
      </c>
      <c r="L3129" s="116" t="s">
        <v>6688</v>
      </c>
      <c r="M3129" s="116" t="s">
        <v>12807</v>
      </c>
    </row>
    <row r="3130" spans="1:13">
      <c r="A3130" s="115">
        <v>7131</v>
      </c>
      <c r="B3130" s="115">
        <v>2084</v>
      </c>
      <c r="C3130" s="116" t="s">
        <v>842</v>
      </c>
      <c r="D3130" s="116" t="s">
        <v>56</v>
      </c>
      <c r="E3130" s="116" t="s">
        <v>6647</v>
      </c>
      <c r="F3130" s="116" t="s">
        <v>4600</v>
      </c>
      <c r="G3130" s="116" t="s">
        <v>6648</v>
      </c>
      <c r="H3130" s="116" t="s">
        <v>4601</v>
      </c>
      <c r="I3130" s="116" t="s">
        <v>6693</v>
      </c>
      <c r="J3130" s="116" t="s">
        <v>6694</v>
      </c>
      <c r="K3130" s="116" t="s">
        <v>6695</v>
      </c>
      <c r="L3130" s="116" t="s">
        <v>6694</v>
      </c>
      <c r="M3130" s="116" t="s">
        <v>12807</v>
      </c>
    </row>
    <row r="3131" spans="1:13">
      <c r="A3131" s="115">
        <v>7130</v>
      </c>
      <c r="B3131" s="115">
        <v>2083</v>
      </c>
      <c r="C3131" s="116" t="s">
        <v>842</v>
      </c>
      <c r="D3131" s="116" t="s">
        <v>56</v>
      </c>
      <c r="E3131" s="116" t="s">
        <v>6647</v>
      </c>
      <c r="F3131" s="116" t="s">
        <v>4600</v>
      </c>
      <c r="G3131" s="116" t="s">
        <v>6648</v>
      </c>
      <c r="H3131" s="116" t="s">
        <v>4601</v>
      </c>
      <c r="I3131" s="116" t="s">
        <v>6690</v>
      </c>
      <c r="J3131" s="116" t="s">
        <v>6691</v>
      </c>
      <c r="K3131" s="116" t="s">
        <v>6692</v>
      </c>
      <c r="L3131" s="116" t="s">
        <v>6691</v>
      </c>
      <c r="M3131" s="116" t="s">
        <v>12807</v>
      </c>
    </row>
    <row r="3132" spans="1:13">
      <c r="A3132" s="115">
        <v>9619</v>
      </c>
      <c r="B3132" s="115">
        <v>2089</v>
      </c>
      <c r="C3132" s="116" t="s">
        <v>842</v>
      </c>
      <c r="D3132" s="116" t="s">
        <v>56</v>
      </c>
      <c r="E3132" s="116" t="s">
        <v>6647</v>
      </c>
      <c r="F3132" s="116" t="s">
        <v>6707</v>
      </c>
      <c r="G3132" s="116" t="s">
        <v>6648</v>
      </c>
      <c r="H3132" s="116" t="s">
        <v>6708</v>
      </c>
      <c r="I3132" s="116"/>
      <c r="J3132" s="116" t="s">
        <v>6709</v>
      </c>
      <c r="K3132" s="116" t="s">
        <v>6710</v>
      </c>
      <c r="L3132" s="116" t="s">
        <v>6709</v>
      </c>
      <c r="M3132" s="116" t="s">
        <v>12807</v>
      </c>
    </row>
    <row r="3133" spans="1:13">
      <c r="A3133" s="115">
        <v>7521</v>
      </c>
      <c r="B3133" s="115">
        <v>2090</v>
      </c>
      <c r="C3133" s="116" t="s">
        <v>842</v>
      </c>
      <c r="D3133" s="116" t="s">
        <v>56</v>
      </c>
      <c r="E3133" s="116" t="s">
        <v>6647</v>
      </c>
      <c r="F3133" s="116" t="s">
        <v>6707</v>
      </c>
      <c r="G3133" s="116" t="s">
        <v>6648</v>
      </c>
      <c r="H3133" s="116" t="s">
        <v>6708</v>
      </c>
      <c r="I3133" s="116" t="s">
        <v>6711</v>
      </c>
      <c r="J3133" s="116" t="s">
        <v>6712</v>
      </c>
      <c r="K3133" s="116" t="s">
        <v>6713</v>
      </c>
      <c r="L3133" s="116" t="s">
        <v>6712</v>
      </c>
      <c r="M3133" s="116" t="s">
        <v>12807</v>
      </c>
    </row>
    <row r="3134" spans="1:13">
      <c r="A3134" s="115">
        <v>9620</v>
      </c>
      <c r="B3134" s="115">
        <v>2091</v>
      </c>
      <c r="C3134" s="116" t="s">
        <v>842</v>
      </c>
      <c r="D3134" s="116" t="s">
        <v>56</v>
      </c>
      <c r="E3134" s="116" t="s">
        <v>6647</v>
      </c>
      <c r="F3134" s="116" t="s">
        <v>6707</v>
      </c>
      <c r="G3134" s="116" t="s">
        <v>6648</v>
      </c>
      <c r="H3134" s="116" t="s">
        <v>6708</v>
      </c>
      <c r="I3134" s="116" t="s">
        <v>6714</v>
      </c>
      <c r="J3134" s="116" t="s">
        <v>6715</v>
      </c>
      <c r="K3134" s="116" t="s">
        <v>6716</v>
      </c>
      <c r="L3134" s="116" t="s">
        <v>6715</v>
      </c>
      <c r="M3134" s="116" t="s">
        <v>12807</v>
      </c>
    </row>
    <row r="3135" spans="1:13">
      <c r="A3135" s="115">
        <v>9189</v>
      </c>
      <c r="B3135" s="115">
        <v>2073</v>
      </c>
      <c r="C3135" s="116" t="s">
        <v>842</v>
      </c>
      <c r="D3135" s="116" t="s">
        <v>56</v>
      </c>
      <c r="E3135" s="116" t="s">
        <v>6647</v>
      </c>
      <c r="F3135" s="116" t="s">
        <v>6660</v>
      </c>
      <c r="G3135" s="116" t="s">
        <v>6648</v>
      </c>
      <c r="H3135" s="116" t="s">
        <v>4684</v>
      </c>
      <c r="I3135" s="116"/>
      <c r="J3135" s="116" t="s">
        <v>6661</v>
      </c>
      <c r="K3135" s="116" t="s">
        <v>6662</v>
      </c>
      <c r="L3135" s="116" t="s">
        <v>6661</v>
      </c>
      <c r="M3135" s="116" t="s">
        <v>12807</v>
      </c>
    </row>
    <row r="3136" spans="1:13">
      <c r="A3136" s="115">
        <v>9563</v>
      </c>
      <c r="B3136" s="115">
        <v>2074</v>
      </c>
      <c r="C3136" s="116" t="s">
        <v>842</v>
      </c>
      <c r="D3136" s="116" t="s">
        <v>56</v>
      </c>
      <c r="E3136" s="116" t="s">
        <v>6647</v>
      </c>
      <c r="F3136" s="116" t="s">
        <v>6660</v>
      </c>
      <c r="G3136" s="116" t="s">
        <v>6648</v>
      </c>
      <c r="H3136" s="116" t="s">
        <v>4684</v>
      </c>
      <c r="I3136" s="116" t="s">
        <v>6663</v>
      </c>
      <c r="J3136" s="116" t="s">
        <v>6664</v>
      </c>
      <c r="K3136" s="116" t="s">
        <v>6665</v>
      </c>
      <c r="L3136" s="116" t="s">
        <v>6664</v>
      </c>
      <c r="M3136" s="116" t="s">
        <v>12807</v>
      </c>
    </row>
    <row r="3137" spans="1:13">
      <c r="A3137" s="115">
        <v>7515</v>
      </c>
      <c r="B3137" s="115">
        <v>2077</v>
      </c>
      <c r="C3137" s="116" t="s">
        <v>842</v>
      </c>
      <c r="D3137" s="116" t="s">
        <v>56</v>
      </c>
      <c r="E3137" s="116" t="s">
        <v>6647</v>
      </c>
      <c r="F3137" s="116" t="s">
        <v>6660</v>
      </c>
      <c r="G3137" s="116" t="s">
        <v>6648</v>
      </c>
      <c r="H3137" s="116" t="s">
        <v>4684</v>
      </c>
      <c r="I3137" s="116" t="s">
        <v>6672</v>
      </c>
      <c r="J3137" s="116" t="s">
        <v>6673</v>
      </c>
      <c r="K3137" s="116" t="s">
        <v>6674</v>
      </c>
      <c r="L3137" s="116" t="s">
        <v>6673</v>
      </c>
      <c r="M3137" s="116" t="s">
        <v>12807</v>
      </c>
    </row>
    <row r="3138" spans="1:13">
      <c r="A3138" s="115">
        <v>9615</v>
      </c>
      <c r="B3138" s="115">
        <v>2076</v>
      </c>
      <c r="C3138" s="116" t="s">
        <v>842</v>
      </c>
      <c r="D3138" s="116" t="s">
        <v>56</v>
      </c>
      <c r="E3138" s="116" t="s">
        <v>6647</v>
      </c>
      <c r="F3138" s="116" t="s">
        <v>6660</v>
      </c>
      <c r="G3138" s="116" t="s">
        <v>6648</v>
      </c>
      <c r="H3138" s="116" t="s">
        <v>4684</v>
      </c>
      <c r="I3138" s="116" t="s">
        <v>6669</v>
      </c>
      <c r="J3138" s="116" t="s">
        <v>6670</v>
      </c>
      <c r="K3138" s="116" t="s">
        <v>6671</v>
      </c>
      <c r="L3138" s="116" t="s">
        <v>6670</v>
      </c>
      <c r="M3138" s="116" t="s">
        <v>12807</v>
      </c>
    </row>
    <row r="3139" spans="1:13">
      <c r="A3139" s="115">
        <v>9616</v>
      </c>
      <c r="B3139" s="115">
        <v>2078</v>
      </c>
      <c r="C3139" s="116" t="s">
        <v>842</v>
      </c>
      <c r="D3139" s="116" t="s">
        <v>56</v>
      </c>
      <c r="E3139" s="116" t="s">
        <v>6647</v>
      </c>
      <c r="F3139" s="116" t="s">
        <v>6660</v>
      </c>
      <c r="G3139" s="116" t="s">
        <v>6648</v>
      </c>
      <c r="H3139" s="116" t="s">
        <v>4684</v>
      </c>
      <c r="I3139" s="116" t="s">
        <v>6675</v>
      </c>
      <c r="J3139" s="116" t="s">
        <v>6676</v>
      </c>
      <c r="K3139" s="116" t="s">
        <v>6677</v>
      </c>
      <c r="L3139" s="116" t="s">
        <v>6676</v>
      </c>
      <c r="M3139" s="116" t="s">
        <v>12807</v>
      </c>
    </row>
    <row r="3140" spans="1:13">
      <c r="A3140" s="115">
        <v>9564</v>
      </c>
      <c r="B3140" s="115">
        <v>2075</v>
      </c>
      <c r="C3140" s="116" t="s">
        <v>842</v>
      </c>
      <c r="D3140" s="116" t="s">
        <v>56</v>
      </c>
      <c r="E3140" s="116" t="s">
        <v>6647</v>
      </c>
      <c r="F3140" s="116" t="s">
        <v>6660</v>
      </c>
      <c r="G3140" s="116" t="s">
        <v>6648</v>
      </c>
      <c r="H3140" s="116" t="s">
        <v>4684</v>
      </c>
      <c r="I3140" s="116" t="s">
        <v>6666</v>
      </c>
      <c r="J3140" s="116" t="s">
        <v>6667</v>
      </c>
      <c r="K3140" s="116" t="s">
        <v>6668</v>
      </c>
      <c r="L3140" s="116" t="s">
        <v>6667</v>
      </c>
      <c r="M3140" s="116" t="s">
        <v>12807</v>
      </c>
    </row>
    <row r="3141" spans="1:13">
      <c r="A3141" s="115">
        <v>7516</v>
      </c>
      <c r="B3141" s="115">
        <v>2079</v>
      </c>
      <c r="C3141" s="116" t="s">
        <v>842</v>
      </c>
      <c r="D3141" s="116" t="s">
        <v>56</v>
      </c>
      <c r="E3141" s="116" t="s">
        <v>6647</v>
      </c>
      <c r="F3141" s="116" t="s">
        <v>6678</v>
      </c>
      <c r="G3141" s="116" t="s">
        <v>6648</v>
      </c>
      <c r="H3141" s="116" t="s">
        <v>6679</v>
      </c>
      <c r="I3141" s="116"/>
      <c r="J3141" s="116" t="s">
        <v>6680</v>
      </c>
      <c r="K3141" s="116" t="s">
        <v>6681</v>
      </c>
      <c r="L3141" s="116" t="s">
        <v>6680</v>
      </c>
      <c r="M3141" s="116" t="s">
        <v>12807</v>
      </c>
    </row>
    <row r="3142" spans="1:13">
      <c r="A3142" s="115">
        <v>9617</v>
      </c>
      <c r="B3142" s="115">
        <v>2080</v>
      </c>
      <c r="C3142" s="116" t="s">
        <v>842</v>
      </c>
      <c r="D3142" s="116" t="s">
        <v>56</v>
      </c>
      <c r="E3142" s="116" t="s">
        <v>6647</v>
      </c>
      <c r="F3142" s="116" t="s">
        <v>6678</v>
      </c>
      <c r="G3142" s="116" t="s">
        <v>6648</v>
      </c>
      <c r="H3142" s="116" t="s">
        <v>6679</v>
      </c>
      <c r="I3142" s="116" t="s">
        <v>6682</v>
      </c>
      <c r="J3142" s="116" t="s">
        <v>6683</v>
      </c>
      <c r="K3142" s="116" t="s">
        <v>6684</v>
      </c>
      <c r="L3142" s="116" t="s">
        <v>6683</v>
      </c>
      <c r="M3142" s="116" t="s">
        <v>12807</v>
      </c>
    </row>
    <row r="3143" spans="1:13">
      <c r="A3143" s="115">
        <v>9621</v>
      </c>
      <c r="B3143" s="115">
        <v>2092</v>
      </c>
      <c r="C3143" s="116" t="s">
        <v>842</v>
      </c>
      <c r="D3143" s="116" t="s">
        <v>56</v>
      </c>
      <c r="E3143" s="116" t="s">
        <v>6647</v>
      </c>
      <c r="F3143" s="116" t="s">
        <v>2107</v>
      </c>
      <c r="G3143" s="116" t="s">
        <v>6648</v>
      </c>
      <c r="H3143" s="116" t="s">
        <v>6717</v>
      </c>
      <c r="I3143" s="116"/>
      <c r="J3143" s="116" t="s">
        <v>6718</v>
      </c>
      <c r="K3143" s="116" t="s">
        <v>6719</v>
      </c>
      <c r="L3143" s="116" t="s">
        <v>6718</v>
      </c>
      <c r="M3143" s="116" t="s">
        <v>12807</v>
      </c>
    </row>
    <row r="3144" spans="1:13">
      <c r="A3144" s="115">
        <v>9622</v>
      </c>
      <c r="B3144" s="115">
        <v>2093</v>
      </c>
      <c r="C3144" s="116" t="s">
        <v>842</v>
      </c>
      <c r="D3144" s="116" t="s">
        <v>56</v>
      </c>
      <c r="E3144" s="116" t="s">
        <v>6647</v>
      </c>
      <c r="F3144" s="116" t="s">
        <v>2107</v>
      </c>
      <c r="G3144" s="116" t="s">
        <v>6648</v>
      </c>
      <c r="H3144" s="116" t="s">
        <v>6717</v>
      </c>
      <c r="I3144" s="116" t="s">
        <v>6720</v>
      </c>
      <c r="J3144" s="116" t="s">
        <v>6721</v>
      </c>
      <c r="K3144" s="116" t="s">
        <v>6722</v>
      </c>
      <c r="L3144" s="116" t="s">
        <v>6721</v>
      </c>
      <c r="M3144" s="116" t="s">
        <v>12807</v>
      </c>
    </row>
    <row r="3145" spans="1:13">
      <c r="A3145" s="115">
        <v>7522</v>
      </c>
      <c r="B3145" s="115">
        <v>2094</v>
      </c>
      <c r="C3145" s="116" t="s">
        <v>842</v>
      </c>
      <c r="D3145" s="116" t="s">
        <v>56</v>
      </c>
      <c r="E3145" s="116" t="s">
        <v>6647</v>
      </c>
      <c r="F3145" s="116" t="s">
        <v>2107</v>
      </c>
      <c r="G3145" s="116" t="s">
        <v>6648</v>
      </c>
      <c r="H3145" s="116" t="s">
        <v>6717</v>
      </c>
      <c r="I3145" s="116" t="s">
        <v>6723</v>
      </c>
      <c r="J3145" s="116" t="s">
        <v>6724</v>
      </c>
      <c r="K3145" s="116" t="s">
        <v>6725</v>
      </c>
      <c r="L3145" s="116" t="s">
        <v>6724</v>
      </c>
      <c r="M3145" s="116" t="s">
        <v>12807</v>
      </c>
    </row>
    <row r="3146" spans="1:13">
      <c r="A3146" s="115">
        <v>7517</v>
      </c>
      <c r="B3146" s="115">
        <v>2081</v>
      </c>
      <c r="C3146" s="116" t="s">
        <v>842</v>
      </c>
      <c r="D3146" s="116" t="s">
        <v>56</v>
      </c>
      <c r="E3146" s="116" t="s">
        <v>6647</v>
      </c>
      <c r="F3146" s="116" t="s">
        <v>1735</v>
      </c>
      <c r="G3146" s="116" t="s">
        <v>6648</v>
      </c>
      <c r="H3146" s="116" t="s">
        <v>6685</v>
      </c>
      <c r="I3146" s="116"/>
      <c r="J3146" s="116" t="s">
        <v>6686</v>
      </c>
      <c r="K3146" s="116" t="s">
        <v>6687</v>
      </c>
      <c r="L3146" s="116" t="s">
        <v>6686</v>
      </c>
      <c r="M3146" s="116" t="s">
        <v>12807</v>
      </c>
    </row>
    <row r="3147" spans="1:13">
      <c r="A3147" s="115">
        <v>7518</v>
      </c>
      <c r="B3147" s="115">
        <v>2085</v>
      </c>
      <c r="C3147" s="116" t="s">
        <v>842</v>
      </c>
      <c r="D3147" s="116" t="s">
        <v>56</v>
      </c>
      <c r="E3147" s="116" t="s">
        <v>6647</v>
      </c>
      <c r="F3147" s="116" t="s">
        <v>744</v>
      </c>
      <c r="G3147" s="116" t="s">
        <v>6648</v>
      </c>
      <c r="H3147" s="116" t="s">
        <v>6696</v>
      </c>
      <c r="I3147" s="116"/>
      <c r="J3147" s="116" t="s">
        <v>6697</v>
      </c>
      <c r="K3147" s="116" t="s">
        <v>6698</v>
      </c>
      <c r="L3147" s="116" t="s">
        <v>6697</v>
      </c>
      <c r="M3147" s="116" t="s">
        <v>12807</v>
      </c>
    </row>
    <row r="3148" spans="1:13">
      <c r="A3148" s="115">
        <v>7519</v>
      </c>
      <c r="B3148" s="115">
        <v>2087</v>
      </c>
      <c r="C3148" s="116" t="s">
        <v>842</v>
      </c>
      <c r="D3148" s="116" t="s">
        <v>56</v>
      </c>
      <c r="E3148" s="116" t="s">
        <v>6647</v>
      </c>
      <c r="F3148" s="116" t="s">
        <v>744</v>
      </c>
      <c r="G3148" s="116" t="s">
        <v>6648</v>
      </c>
      <c r="H3148" s="116" t="s">
        <v>6696</v>
      </c>
      <c r="I3148" s="116" t="s">
        <v>4300</v>
      </c>
      <c r="J3148" s="116" t="s">
        <v>6702</v>
      </c>
      <c r="K3148" s="116" t="s">
        <v>6703</v>
      </c>
      <c r="L3148" s="116" t="s">
        <v>6702</v>
      </c>
      <c r="M3148" s="116" t="s">
        <v>12807</v>
      </c>
    </row>
    <row r="3149" spans="1:13">
      <c r="A3149" s="115">
        <v>7520</v>
      </c>
      <c r="B3149" s="115">
        <v>2088</v>
      </c>
      <c r="C3149" s="116" t="s">
        <v>842</v>
      </c>
      <c r="D3149" s="116" t="s">
        <v>56</v>
      </c>
      <c r="E3149" s="116" t="s">
        <v>6647</v>
      </c>
      <c r="F3149" s="116" t="s">
        <v>744</v>
      </c>
      <c r="G3149" s="116" t="s">
        <v>6648</v>
      </c>
      <c r="H3149" s="116" t="s">
        <v>6696</v>
      </c>
      <c r="I3149" s="116" t="s">
        <v>6704</v>
      </c>
      <c r="J3149" s="116" t="s">
        <v>6705</v>
      </c>
      <c r="K3149" s="116" t="s">
        <v>6706</v>
      </c>
      <c r="L3149" s="116" t="s">
        <v>6705</v>
      </c>
      <c r="M3149" s="116" t="s">
        <v>12807</v>
      </c>
    </row>
    <row r="3150" spans="1:13">
      <c r="A3150" s="115">
        <v>9618</v>
      </c>
      <c r="B3150" s="115">
        <v>2086</v>
      </c>
      <c r="C3150" s="116" t="s">
        <v>842</v>
      </c>
      <c r="D3150" s="116" t="s">
        <v>56</v>
      </c>
      <c r="E3150" s="116" t="s">
        <v>6647</v>
      </c>
      <c r="F3150" s="116" t="s">
        <v>744</v>
      </c>
      <c r="G3150" s="116" t="s">
        <v>6648</v>
      </c>
      <c r="H3150" s="116" t="s">
        <v>6696</v>
      </c>
      <c r="I3150" s="116" t="s">
        <v>6699</v>
      </c>
      <c r="J3150" s="116" t="s">
        <v>6700</v>
      </c>
      <c r="K3150" s="116" t="s">
        <v>6701</v>
      </c>
      <c r="L3150" s="116" t="s">
        <v>6700</v>
      </c>
      <c r="M3150" s="116" t="s">
        <v>12807</v>
      </c>
    </row>
    <row r="3151" spans="1:13">
      <c r="A3151" s="115">
        <v>6725</v>
      </c>
      <c r="B3151" s="115">
        <v>891</v>
      </c>
      <c r="C3151" s="116" t="s">
        <v>842</v>
      </c>
      <c r="D3151" s="116" t="s">
        <v>56</v>
      </c>
      <c r="E3151" s="116" t="s">
        <v>2037</v>
      </c>
      <c r="F3151" s="116"/>
      <c r="G3151" s="116" t="s">
        <v>2039</v>
      </c>
      <c r="H3151" s="116"/>
      <c r="I3151" s="116"/>
      <c r="J3151" s="116" t="s">
        <v>2037</v>
      </c>
      <c r="K3151" s="116" t="s">
        <v>2039</v>
      </c>
      <c r="L3151" s="116" t="s">
        <v>2037</v>
      </c>
      <c r="M3151" s="116" t="s">
        <v>12806</v>
      </c>
    </row>
    <row r="3152" spans="1:13">
      <c r="A3152" s="115">
        <v>6329</v>
      </c>
      <c r="B3152" s="115">
        <v>892</v>
      </c>
      <c r="C3152" s="116" t="s">
        <v>842</v>
      </c>
      <c r="D3152" s="116" t="s">
        <v>56</v>
      </c>
      <c r="E3152" s="116" t="s">
        <v>2037</v>
      </c>
      <c r="F3152" s="116" t="s">
        <v>2038</v>
      </c>
      <c r="G3152" s="116" t="s">
        <v>2039</v>
      </c>
      <c r="H3152" s="116" t="s">
        <v>211</v>
      </c>
      <c r="I3152" s="116"/>
      <c r="J3152" s="116" t="s">
        <v>2040</v>
      </c>
      <c r="K3152" s="116" t="s">
        <v>2041</v>
      </c>
      <c r="L3152" s="116" t="s">
        <v>2040</v>
      </c>
      <c r="M3152" s="116" t="s">
        <v>12806</v>
      </c>
    </row>
    <row r="3153" spans="1:13">
      <c r="A3153" s="115">
        <v>6726</v>
      </c>
      <c r="B3153" s="115">
        <v>893</v>
      </c>
      <c r="C3153" s="116" t="s">
        <v>842</v>
      </c>
      <c r="D3153" s="116" t="s">
        <v>56</v>
      </c>
      <c r="E3153" s="116" t="s">
        <v>2037</v>
      </c>
      <c r="F3153" s="116" t="s">
        <v>2038</v>
      </c>
      <c r="G3153" s="116" t="s">
        <v>2039</v>
      </c>
      <c r="H3153" s="116" t="s">
        <v>211</v>
      </c>
      <c r="I3153" s="116" t="s">
        <v>272</v>
      </c>
      <c r="J3153" s="116" t="s">
        <v>2042</v>
      </c>
      <c r="K3153" s="116" t="s">
        <v>2043</v>
      </c>
      <c r="L3153" s="116" t="s">
        <v>2042</v>
      </c>
      <c r="M3153" s="116" t="s">
        <v>12806</v>
      </c>
    </row>
    <row r="3154" spans="1:13">
      <c r="A3154" s="115">
        <v>7715</v>
      </c>
      <c r="B3154" s="115">
        <v>3835</v>
      </c>
      <c r="C3154" s="116" t="s">
        <v>842</v>
      </c>
      <c r="D3154" s="116" t="s">
        <v>56</v>
      </c>
      <c r="E3154" s="116" t="s">
        <v>2037</v>
      </c>
      <c r="F3154" s="116" t="s">
        <v>2038</v>
      </c>
      <c r="G3154" s="116" t="s">
        <v>2039</v>
      </c>
      <c r="H3154" s="116" t="s">
        <v>211</v>
      </c>
      <c r="I3154" s="116" t="s">
        <v>11720</v>
      </c>
      <c r="J3154" s="116" t="s">
        <v>11721</v>
      </c>
      <c r="K3154" s="116" t="s">
        <v>11722</v>
      </c>
      <c r="L3154" s="116" t="s">
        <v>11721</v>
      </c>
      <c r="M3154" s="116" t="s">
        <v>12807</v>
      </c>
    </row>
    <row r="3155" spans="1:13">
      <c r="A3155" s="115">
        <v>6330</v>
      </c>
      <c r="B3155" s="115">
        <v>894</v>
      </c>
      <c r="C3155" s="116" t="s">
        <v>842</v>
      </c>
      <c r="D3155" s="116" t="s">
        <v>56</v>
      </c>
      <c r="E3155" s="116" t="s">
        <v>2037</v>
      </c>
      <c r="F3155" s="116" t="s">
        <v>2038</v>
      </c>
      <c r="G3155" s="116" t="s">
        <v>2039</v>
      </c>
      <c r="H3155" s="116" t="s">
        <v>211</v>
      </c>
      <c r="I3155" s="116" t="s">
        <v>169</v>
      </c>
      <c r="J3155" s="116" t="s">
        <v>3217</v>
      </c>
      <c r="K3155" s="116" t="s">
        <v>3218</v>
      </c>
      <c r="L3155" s="116" t="s">
        <v>3217</v>
      </c>
      <c r="M3155" s="116" t="s">
        <v>12806</v>
      </c>
    </row>
    <row r="3156" spans="1:13">
      <c r="A3156" s="115">
        <v>9084</v>
      </c>
      <c r="B3156" s="115">
        <v>4023</v>
      </c>
      <c r="C3156" s="116" t="s">
        <v>842</v>
      </c>
      <c r="D3156" s="116" t="s">
        <v>56</v>
      </c>
      <c r="E3156" s="116" t="s">
        <v>12215</v>
      </c>
      <c r="F3156" s="116"/>
      <c r="G3156" s="116" t="s">
        <v>12216</v>
      </c>
      <c r="H3156" s="116"/>
      <c r="I3156" s="116"/>
      <c r="J3156" s="116" t="s">
        <v>12215</v>
      </c>
      <c r="K3156" s="116" t="s">
        <v>12216</v>
      </c>
      <c r="L3156" s="116" t="s">
        <v>12215</v>
      </c>
      <c r="M3156" s="116" t="s">
        <v>12807</v>
      </c>
    </row>
    <row r="3157" spans="1:13">
      <c r="A3157" s="115">
        <v>9085</v>
      </c>
      <c r="B3157" s="115">
        <v>4024</v>
      </c>
      <c r="C3157" s="116" t="s">
        <v>842</v>
      </c>
      <c r="D3157" s="116" t="s">
        <v>56</v>
      </c>
      <c r="E3157" s="116" t="s">
        <v>12215</v>
      </c>
      <c r="F3157" s="116" t="s">
        <v>12217</v>
      </c>
      <c r="G3157" s="116" t="s">
        <v>12216</v>
      </c>
      <c r="H3157" s="116" t="s">
        <v>12218</v>
      </c>
      <c r="I3157" s="116"/>
      <c r="J3157" s="116" t="s">
        <v>12219</v>
      </c>
      <c r="K3157" s="116" t="s">
        <v>12220</v>
      </c>
      <c r="L3157" s="116" t="s">
        <v>12219</v>
      </c>
      <c r="M3157" s="116" t="s">
        <v>12807</v>
      </c>
    </row>
    <row r="3158" spans="1:13">
      <c r="A3158" s="115">
        <v>9086</v>
      </c>
      <c r="B3158" s="115">
        <v>4025</v>
      </c>
      <c r="C3158" s="116" t="s">
        <v>842</v>
      </c>
      <c r="D3158" s="116" t="s">
        <v>56</v>
      </c>
      <c r="E3158" s="116" t="s">
        <v>12221</v>
      </c>
      <c r="F3158" s="116"/>
      <c r="G3158" s="116" t="s">
        <v>12221</v>
      </c>
      <c r="H3158" s="116"/>
      <c r="I3158" s="116"/>
      <c r="J3158" s="116" t="s">
        <v>12221</v>
      </c>
      <c r="K3158" s="116" t="s">
        <v>12221</v>
      </c>
      <c r="L3158" s="116" t="s">
        <v>12221</v>
      </c>
      <c r="M3158" s="116" t="s">
        <v>12807</v>
      </c>
    </row>
    <row r="3159" spans="1:13">
      <c r="A3159" s="115">
        <v>9087</v>
      </c>
      <c r="B3159" s="115">
        <v>4026</v>
      </c>
      <c r="C3159" s="116" t="s">
        <v>842</v>
      </c>
      <c r="D3159" s="116" t="s">
        <v>56</v>
      </c>
      <c r="E3159" s="116" t="s">
        <v>12221</v>
      </c>
      <c r="F3159" s="116" t="s">
        <v>12222</v>
      </c>
      <c r="G3159" s="116" t="s">
        <v>12221</v>
      </c>
      <c r="H3159" s="116" t="s">
        <v>12222</v>
      </c>
      <c r="I3159" s="116"/>
      <c r="J3159" s="116" t="s">
        <v>12223</v>
      </c>
      <c r="K3159" s="116" t="s">
        <v>12223</v>
      </c>
      <c r="L3159" s="116" t="s">
        <v>12223</v>
      </c>
      <c r="M3159" s="116" t="s">
        <v>12807</v>
      </c>
    </row>
    <row r="3160" spans="1:13">
      <c r="A3160" s="115">
        <v>9088</v>
      </c>
      <c r="B3160" s="115">
        <v>4027</v>
      </c>
      <c r="C3160" s="116" t="s">
        <v>842</v>
      </c>
      <c r="D3160" s="116" t="s">
        <v>56</v>
      </c>
      <c r="E3160" s="116" t="s">
        <v>12221</v>
      </c>
      <c r="F3160" s="116" t="s">
        <v>12224</v>
      </c>
      <c r="G3160" s="116" t="s">
        <v>12221</v>
      </c>
      <c r="H3160" s="116" t="s">
        <v>12224</v>
      </c>
      <c r="I3160" s="116"/>
      <c r="J3160" s="116" t="s">
        <v>12225</v>
      </c>
      <c r="K3160" s="116" t="s">
        <v>12225</v>
      </c>
      <c r="L3160" s="116" t="s">
        <v>12225</v>
      </c>
      <c r="M3160" s="116" t="s">
        <v>12807</v>
      </c>
    </row>
    <row r="3161" spans="1:13">
      <c r="A3161" s="115">
        <v>9089</v>
      </c>
      <c r="B3161" s="115">
        <v>4028</v>
      </c>
      <c r="C3161" s="116" t="s">
        <v>842</v>
      </c>
      <c r="D3161" s="116" t="s">
        <v>56</v>
      </c>
      <c r="E3161" s="116" t="s">
        <v>12221</v>
      </c>
      <c r="F3161" s="116" t="s">
        <v>12226</v>
      </c>
      <c r="G3161" s="116" t="s">
        <v>12221</v>
      </c>
      <c r="H3161" s="116" t="s">
        <v>12226</v>
      </c>
      <c r="I3161" s="116"/>
      <c r="J3161" s="116" t="s">
        <v>12227</v>
      </c>
      <c r="K3161" s="116" t="s">
        <v>12227</v>
      </c>
      <c r="L3161" s="116" t="s">
        <v>12227</v>
      </c>
      <c r="M3161" s="116" t="s">
        <v>12807</v>
      </c>
    </row>
    <row r="3162" spans="1:13">
      <c r="A3162" s="115">
        <v>10033</v>
      </c>
      <c r="B3162" s="115">
        <v>2026</v>
      </c>
      <c r="C3162" s="116" t="s">
        <v>842</v>
      </c>
      <c r="D3162" s="116" t="s">
        <v>56</v>
      </c>
      <c r="E3162" s="116" t="s">
        <v>6524</v>
      </c>
      <c r="F3162" s="116" t="s">
        <v>2289</v>
      </c>
      <c r="G3162" s="116" t="s">
        <v>6525</v>
      </c>
      <c r="H3162" s="116" t="s">
        <v>5373</v>
      </c>
      <c r="I3162" s="116"/>
      <c r="J3162" s="116" t="s">
        <v>6526</v>
      </c>
      <c r="K3162" s="116" t="s">
        <v>6527</v>
      </c>
      <c r="L3162" s="116" t="s">
        <v>6526</v>
      </c>
      <c r="M3162" s="116" t="s">
        <v>12807</v>
      </c>
    </row>
    <row r="3163" spans="1:13">
      <c r="A3163" s="115">
        <v>10034</v>
      </c>
      <c r="B3163" s="115">
        <v>2027</v>
      </c>
      <c r="C3163" s="116" t="s">
        <v>842</v>
      </c>
      <c r="D3163" s="116" t="s">
        <v>56</v>
      </c>
      <c r="E3163" s="116" t="s">
        <v>6524</v>
      </c>
      <c r="F3163" s="116" t="s">
        <v>2289</v>
      </c>
      <c r="G3163" s="116" t="s">
        <v>6525</v>
      </c>
      <c r="H3163" s="116" t="s">
        <v>5373</v>
      </c>
      <c r="I3163" s="116" t="s">
        <v>4971</v>
      </c>
      <c r="J3163" s="116" t="s">
        <v>6528</v>
      </c>
      <c r="K3163" s="116" t="s">
        <v>6529</v>
      </c>
      <c r="L3163" s="116" t="s">
        <v>6528</v>
      </c>
      <c r="M3163" s="116" t="s">
        <v>12807</v>
      </c>
    </row>
    <row r="3164" spans="1:13">
      <c r="A3164" s="115">
        <v>10035</v>
      </c>
      <c r="B3164" s="115">
        <v>2028</v>
      </c>
      <c r="C3164" s="116" t="s">
        <v>842</v>
      </c>
      <c r="D3164" s="116" t="s">
        <v>56</v>
      </c>
      <c r="E3164" s="116" t="s">
        <v>6524</v>
      </c>
      <c r="F3164" s="116" t="s">
        <v>2289</v>
      </c>
      <c r="G3164" s="116" t="s">
        <v>6525</v>
      </c>
      <c r="H3164" s="116" t="s">
        <v>5373</v>
      </c>
      <c r="I3164" s="116" t="s">
        <v>6530</v>
      </c>
      <c r="J3164" s="116" t="s">
        <v>6531</v>
      </c>
      <c r="K3164" s="116" t="s">
        <v>6532</v>
      </c>
      <c r="L3164" s="116" t="s">
        <v>6531</v>
      </c>
      <c r="M3164" s="116" t="s">
        <v>12807</v>
      </c>
    </row>
    <row r="3165" spans="1:13">
      <c r="A3165" s="115">
        <v>10036</v>
      </c>
      <c r="B3165" s="115">
        <v>2029</v>
      </c>
      <c r="C3165" s="116" t="s">
        <v>842</v>
      </c>
      <c r="D3165" s="116" t="s">
        <v>56</v>
      </c>
      <c r="E3165" s="116" t="s">
        <v>6524</v>
      </c>
      <c r="F3165" s="116" t="s">
        <v>2289</v>
      </c>
      <c r="G3165" s="116" t="s">
        <v>6525</v>
      </c>
      <c r="H3165" s="116" t="s">
        <v>5373</v>
      </c>
      <c r="I3165" s="116" t="s">
        <v>6533</v>
      </c>
      <c r="J3165" s="116" t="s">
        <v>6534</v>
      </c>
      <c r="K3165" s="116" t="s">
        <v>6535</v>
      </c>
      <c r="L3165" s="116" t="s">
        <v>6534</v>
      </c>
      <c r="M3165" s="116" t="s">
        <v>12807</v>
      </c>
    </row>
    <row r="3166" spans="1:13">
      <c r="A3166" s="115">
        <v>10037</v>
      </c>
      <c r="B3166" s="115">
        <v>2030</v>
      </c>
      <c r="C3166" s="116" t="s">
        <v>842</v>
      </c>
      <c r="D3166" s="116" t="s">
        <v>56</v>
      </c>
      <c r="E3166" s="116" t="s">
        <v>6524</v>
      </c>
      <c r="F3166" s="116" t="s">
        <v>2289</v>
      </c>
      <c r="G3166" s="116" t="s">
        <v>6525</v>
      </c>
      <c r="H3166" s="116" t="s">
        <v>5373</v>
      </c>
      <c r="I3166" s="116" t="s">
        <v>5074</v>
      </c>
      <c r="J3166" s="116" t="s">
        <v>6536</v>
      </c>
      <c r="K3166" s="116" t="s">
        <v>6537</v>
      </c>
      <c r="L3166" s="116" t="s">
        <v>6536</v>
      </c>
      <c r="M3166" s="116" t="s">
        <v>12807</v>
      </c>
    </row>
    <row r="3167" spans="1:13">
      <c r="A3167" s="115">
        <v>6831</v>
      </c>
      <c r="B3167" s="115">
        <v>1336</v>
      </c>
      <c r="C3167" s="116" t="s">
        <v>39</v>
      </c>
      <c r="D3167" s="116" t="s">
        <v>45</v>
      </c>
      <c r="E3167" s="116" t="s">
        <v>4511</v>
      </c>
      <c r="F3167" s="116" t="s">
        <v>4308</v>
      </c>
      <c r="G3167" s="116" t="s">
        <v>4309</v>
      </c>
      <c r="H3167" s="116" t="s">
        <v>4310</v>
      </c>
      <c r="I3167" s="116"/>
      <c r="J3167" s="116" t="s">
        <v>4311</v>
      </c>
      <c r="K3167" s="116" t="s">
        <v>4312</v>
      </c>
      <c r="L3167" s="116" t="s">
        <v>4311</v>
      </c>
      <c r="M3167" s="116" t="s">
        <v>12806</v>
      </c>
    </row>
    <row r="3168" spans="1:13">
      <c r="A3168" s="115">
        <v>10070</v>
      </c>
      <c r="B3168" s="115">
        <v>1628</v>
      </c>
      <c r="C3168" s="116" t="s">
        <v>842</v>
      </c>
      <c r="D3168" s="116" t="s">
        <v>56</v>
      </c>
      <c r="E3168" s="116" t="s">
        <v>5346</v>
      </c>
      <c r="F3168" s="116"/>
      <c r="G3168" s="116" t="s">
        <v>5347</v>
      </c>
      <c r="H3168" s="116"/>
      <c r="I3168" s="116"/>
      <c r="J3168" s="116" t="s">
        <v>5346</v>
      </c>
      <c r="K3168" s="116" t="s">
        <v>5347</v>
      </c>
      <c r="L3168" s="116" t="s">
        <v>5346</v>
      </c>
      <c r="M3168" s="116" t="s">
        <v>12840</v>
      </c>
    </row>
    <row r="3169" spans="1:13">
      <c r="A3169" s="115">
        <v>9049</v>
      </c>
      <c r="B3169" s="115">
        <v>1633</v>
      </c>
      <c r="C3169" s="116" t="s">
        <v>842</v>
      </c>
      <c r="D3169" s="116" t="s">
        <v>56</v>
      </c>
      <c r="E3169" s="116" t="s">
        <v>5346</v>
      </c>
      <c r="F3169" s="116" t="s">
        <v>5361</v>
      </c>
      <c r="G3169" s="116" t="s">
        <v>5347</v>
      </c>
      <c r="H3169" s="116" t="s">
        <v>5362</v>
      </c>
      <c r="I3169" s="116"/>
      <c r="J3169" s="116" t="s">
        <v>5363</v>
      </c>
      <c r="K3169" s="116" t="s">
        <v>5364</v>
      </c>
      <c r="L3169" s="116" t="s">
        <v>5363</v>
      </c>
      <c r="M3169" s="116" t="s">
        <v>12807</v>
      </c>
    </row>
    <row r="3170" spans="1:13">
      <c r="A3170" s="115">
        <v>9047</v>
      </c>
      <c r="B3170" s="115">
        <v>1631</v>
      </c>
      <c r="C3170" s="116" t="s">
        <v>842</v>
      </c>
      <c r="D3170" s="116" t="s">
        <v>56</v>
      </c>
      <c r="E3170" s="116" t="s">
        <v>5346</v>
      </c>
      <c r="F3170" s="116" t="s">
        <v>5354</v>
      </c>
      <c r="G3170" s="116" t="s">
        <v>5347</v>
      </c>
      <c r="H3170" s="116" t="s">
        <v>5355</v>
      </c>
      <c r="I3170" s="116"/>
      <c r="J3170" s="116" t="s">
        <v>5356</v>
      </c>
      <c r="K3170" s="116" t="s">
        <v>5357</v>
      </c>
      <c r="L3170" s="116" t="s">
        <v>5356</v>
      </c>
      <c r="M3170" s="116" t="s">
        <v>12807</v>
      </c>
    </row>
    <row r="3171" spans="1:13">
      <c r="A3171" s="115">
        <v>9048</v>
      </c>
      <c r="B3171" s="115">
        <v>1632</v>
      </c>
      <c r="C3171" s="116" t="s">
        <v>842</v>
      </c>
      <c r="D3171" s="116" t="s">
        <v>56</v>
      </c>
      <c r="E3171" s="116" t="s">
        <v>5346</v>
      </c>
      <c r="F3171" s="116" t="s">
        <v>5354</v>
      </c>
      <c r="G3171" s="116" t="s">
        <v>5347</v>
      </c>
      <c r="H3171" s="116" t="s">
        <v>5355</v>
      </c>
      <c r="I3171" s="116" t="s">
        <v>5358</v>
      </c>
      <c r="J3171" s="116" t="s">
        <v>5359</v>
      </c>
      <c r="K3171" s="116" t="s">
        <v>5360</v>
      </c>
      <c r="L3171" s="116" t="s">
        <v>5359</v>
      </c>
      <c r="M3171" s="116" t="s">
        <v>12807</v>
      </c>
    </row>
    <row r="3172" spans="1:13">
      <c r="A3172" s="115">
        <v>9046</v>
      </c>
      <c r="B3172" s="115">
        <v>1629</v>
      </c>
      <c r="C3172" s="116" t="s">
        <v>842</v>
      </c>
      <c r="D3172" s="116" t="s">
        <v>56</v>
      </c>
      <c r="E3172" s="116" t="s">
        <v>5346</v>
      </c>
      <c r="F3172" s="116" t="s">
        <v>5348</v>
      </c>
      <c r="G3172" s="116" t="s">
        <v>5347</v>
      </c>
      <c r="H3172" s="116" t="s">
        <v>5349</v>
      </c>
      <c r="I3172" s="116"/>
      <c r="J3172" s="116" t="s">
        <v>5350</v>
      </c>
      <c r="K3172" s="116" t="s">
        <v>5351</v>
      </c>
      <c r="L3172" s="116" t="s">
        <v>5350</v>
      </c>
      <c r="M3172" s="116" t="s">
        <v>12807</v>
      </c>
    </row>
    <row r="3173" spans="1:13">
      <c r="A3173" s="115">
        <v>7157</v>
      </c>
      <c r="B3173" s="115">
        <v>1630</v>
      </c>
      <c r="C3173" s="116" t="s">
        <v>842</v>
      </c>
      <c r="D3173" s="116" t="s">
        <v>56</v>
      </c>
      <c r="E3173" s="116" t="s">
        <v>5346</v>
      </c>
      <c r="F3173" s="116" t="s">
        <v>5348</v>
      </c>
      <c r="G3173" s="116" t="s">
        <v>5347</v>
      </c>
      <c r="H3173" s="116" t="s">
        <v>5349</v>
      </c>
      <c r="I3173" s="116" t="s">
        <v>4971</v>
      </c>
      <c r="J3173" s="116" t="s">
        <v>5352</v>
      </c>
      <c r="K3173" s="116" t="s">
        <v>5353</v>
      </c>
      <c r="L3173" s="116" t="s">
        <v>5352</v>
      </c>
      <c r="M3173" s="116" t="s">
        <v>12807</v>
      </c>
    </row>
    <row r="3174" spans="1:13">
      <c r="A3174" s="115">
        <v>6989</v>
      </c>
      <c r="B3174" s="115">
        <v>1463</v>
      </c>
      <c r="C3174" s="116" t="s">
        <v>842</v>
      </c>
      <c r="D3174" s="116" t="s">
        <v>56</v>
      </c>
      <c r="E3174" s="116" t="s">
        <v>4861</v>
      </c>
      <c r="F3174" s="116"/>
      <c r="G3174" s="116" t="s">
        <v>4862</v>
      </c>
      <c r="H3174" s="116"/>
      <c r="I3174" s="116"/>
      <c r="J3174" s="116" t="s">
        <v>4861</v>
      </c>
      <c r="K3174" s="116" t="s">
        <v>4862</v>
      </c>
      <c r="L3174" s="116" t="s">
        <v>4861</v>
      </c>
      <c r="M3174" s="116" t="s">
        <v>12807</v>
      </c>
    </row>
    <row r="3175" spans="1:13">
      <c r="A3175" s="115">
        <v>8839</v>
      </c>
      <c r="B3175" s="115">
        <v>1464</v>
      </c>
      <c r="C3175" s="116" t="s">
        <v>842</v>
      </c>
      <c r="D3175" s="116" t="s">
        <v>56</v>
      </c>
      <c r="E3175" s="116" t="s">
        <v>4861</v>
      </c>
      <c r="F3175" s="116" t="s">
        <v>3114</v>
      </c>
      <c r="G3175" s="116" t="s">
        <v>4862</v>
      </c>
      <c r="H3175" s="116" t="s">
        <v>3753</v>
      </c>
      <c r="I3175" s="116"/>
      <c r="J3175" s="116" t="s">
        <v>4863</v>
      </c>
      <c r="K3175" s="116" t="s">
        <v>4864</v>
      </c>
      <c r="L3175" s="116" t="s">
        <v>4863</v>
      </c>
      <c r="M3175" s="116" t="s">
        <v>12807</v>
      </c>
    </row>
    <row r="3176" spans="1:13">
      <c r="A3176" s="115">
        <v>8709</v>
      </c>
      <c r="B3176" s="115">
        <v>3612</v>
      </c>
      <c r="C3176" s="116" t="s">
        <v>842</v>
      </c>
      <c r="D3176" s="116" t="s">
        <v>56</v>
      </c>
      <c r="E3176" s="116" t="s">
        <v>11098</v>
      </c>
      <c r="F3176" s="116"/>
      <c r="G3176" s="116" t="s">
        <v>11099</v>
      </c>
      <c r="H3176" s="116"/>
      <c r="I3176" s="116"/>
      <c r="J3176" s="116" t="s">
        <v>11098</v>
      </c>
      <c r="K3176" s="116" t="s">
        <v>11099</v>
      </c>
      <c r="L3176" s="116" t="s">
        <v>11098</v>
      </c>
      <c r="M3176" s="116" t="s">
        <v>12807</v>
      </c>
    </row>
    <row r="3177" spans="1:13">
      <c r="A3177" s="115">
        <v>8710</v>
      </c>
      <c r="B3177" s="115">
        <v>3613</v>
      </c>
      <c r="C3177" s="116" t="s">
        <v>842</v>
      </c>
      <c r="D3177" s="116" t="s">
        <v>56</v>
      </c>
      <c r="E3177" s="116" t="s">
        <v>11098</v>
      </c>
      <c r="F3177" s="116" t="s">
        <v>11100</v>
      </c>
      <c r="G3177" s="116" t="s">
        <v>11099</v>
      </c>
      <c r="H3177" s="116" t="s">
        <v>11101</v>
      </c>
      <c r="I3177" s="116"/>
      <c r="J3177" s="116" t="s">
        <v>11102</v>
      </c>
      <c r="K3177" s="116" t="s">
        <v>11103</v>
      </c>
      <c r="L3177" s="116" t="s">
        <v>11102</v>
      </c>
      <c r="M3177" s="116" t="s">
        <v>12807</v>
      </c>
    </row>
    <row r="3178" spans="1:13">
      <c r="A3178" s="115">
        <v>9090</v>
      </c>
      <c r="B3178" s="115">
        <v>4029</v>
      </c>
      <c r="C3178" s="116" t="s">
        <v>842</v>
      </c>
      <c r="D3178" s="116" t="s">
        <v>56</v>
      </c>
      <c r="E3178" s="116" t="s">
        <v>12228</v>
      </c>
      <c r="F3178" s="116"/>
      <c r="G3178" s="116" t="s">
        <v>12229</v>
      </c>
      <c r="H3178" s="116"/>
      <c r="I3178" s="116"/>
      <c r="J3178" s="116" t="s">
        <v>12228</v>
      </c>
      <c r="K3178" s="116" t="s">
        <v>12229</v>
      </c>
      <c r="L3178" s="116" t="s">
        <v>12228</v>
      </c>
      <c r="M3178" s="116" t="s">
        <v>12807</v>
      </c>
    </row>
    <row r="3179" spans="1:13">
      <c r="A3179" s="115">
        <v>9091</v>
      </c>
      <c r="B3179" s="115">
        <v>4030</v>
      </c>
      <c r="C3179" s="116" t="s">
        <v>842</v>
      </c>
      <c r="D3179" s="116" t="s">
        <v>56</v>
      </c>
      <c r="E3179" s="116" t="s">
        <v>12228</v>
      </c>
      <c r="F3179" s="116" t="s">
        <v>209</v>
      </c>
      <c r="G3179" s="116" t="s">
        <v>12229</v>
      </c>
      <c r="H3179" s="116" t="s">
        <v>211</v>
      </c>
      <c r="I3179" s="116"/>
      <c r="J3179" s="116" t="s">
        <v>12230</v>
      </c>
      <c r="K3179" s="116" t="s">
        <v>12231</v>
      </c>
      <c r="L3179" s="116" t="s">
        <v>12230</v>
      </c>
      <c r="M3179" s="116" t="s">
        <v>12807</v>
      </c>
    </row>
    <row r="3180" spans="1:13">
      <c r="A3180" s="115">
        <v>7499</v>
      </c>
      <c r="B3180" s="115">
        <v>4031</v>
      </c>
      <c r="C3180" s="116" t="s">
        <v>842</v>
      </c>
      <c r="D3180" s="116" t="s">
        <v>56</v>
      </c>
      <c r="E3180" s="116" t="s">
        <v>12228</v>
      </c>
      <c r="F3180" s="116" t="s">
        <v>209</v>
      </c>
      <c r="G3180" s="116" t="s">
        <v>12229</v>
      </c>
      <c r="H3180" s="116" t="s">
        <v>211</v>
      </c>
      <c r="I3180" s="116" t="s">
        <v>12232</v>
      </c>
      <c r="J3180" s="116" t="s">
        <v>12233</v>
      </c>
      <c r="K3180" s="116" t="s">
        <v>12234</v>
      </c>
      <c r="L3180" s="116" t="s">
        <v>12233</v>
      </c>
      <c r="M3180" s="116" t="s">
        <v>12807</v>
      </c>
    </row>
    <row r="3181" spans="1:13">
      <c r="A3181" s="115">
        <v>9092</v>
      </c>
      <c r="B3181" s="115">
        <v>4032</v>
      </c>
      <c r="C3181" s="116" t="s">
        <v>842</v>
      </c>
      <c r="D3181" s="116" t="s">
        <v>56</v>
      </c>
      <c r="E3181" s="116" t="s">
        <v>12228</v>
      </c>
      <c r="F3181" s="116" t="s">
        <v>12235</v>
      </c>
      <c r="G3181" s="116" t="s">
        <v>12229</v>
      </c>
      <c r="H3181" s="116" t="s">
        <v>12236</v>
      </c>
      <c r="I3181" s="116"/>
      <c r="J3181" s="116" t="s">
        <v>12237</v>
      </c>
      <c r="K3181" s="116" t="s">
        <v>12238</v>
      </c>
      <c r="L3181" s="116" t="s">
        <v>12237</v>
      </c>
      <c r="M3181" s="116" t="s">
        <v>12807</v>
      </c>
    </row>
    <row r="3182" spans="1:13">
      <c r="A3182" s="115">
        <v>7500</v>
      </c>
      <c r="B3182" s="115">
        <v>4033</v>
      </c>
      <c r="C3182" s="116" t="s">
        <v>842</v>
      </c>
      <c r="D3182" s="116" t="s">
        <v>56</v>
      </c>
      <c r="E3182" s="116" t="s">
        <v>12228</v>
      </c>
      <c r="F3182" s="116" t="s">
        <v>209</v>
      </c>
      <c r="G3182" s="116" t="s">
        <v>12229</v>
      </c>
      <c r="H3182" s="116" t="s">
        <v>211</v>
      </c>
      <c r="I3182" s="116" t="s">
        <v>12239</v>
      </c>
      <c r="J3182" s="116" t="s">
        <v>12240</v>
      </c>
      <c r="K3182" s="116" t="s">
        <v>12241</v>
      </c>
      <c r="L3182" s="116" t="s">
        <v>12240</v>
      </c>
      <c r="M3182" s="116" t="s">
        <v>12807</v>
      </c>
    </row>
    <row r="3183" spans="1:13">
      <c r="A3183" s="115">
        <v>7003</v>
      </c>
      <c r="B3183" s="115">
        <v>1497</v>
      </c>
      <c r="C3183" s="116" t="s">
        <v>842</v>
      </c>
      <c r="D3183" s="116" t="s">
        <v>56</v>
      </c>
      <c r="E3183" s="116" t="s">
        <v>4958</v>
      </c>
      <c r="F3183" s="116"/>
      <c r="G3183" s="116" t="s">
        <v>4959</v>
      </c>
      <c r="H3183" s="116"/>
      <c r="I3183" s="116"/>
      <c r="J3183" s="116" t="s">
        <v>4958</v>
      </c>
      <c r="K3183" s="116" t="s">
        <v>4959</v>
      </c>
      <c r="L3183" s="116" t="s">
        <v>4958</v>
      </c>
      <c r="M3183" s="116" t="s">
        <v>12807</v>
      </c>
    </row>
    <row r="3184" spans="1:13">
      <c r="A3184" s="115">
        <v>9174</v>
      </c>
      <c r="B3184" s="115">
        <v>1498</v>
      </c>
      <c r="C3184" s="116" t="s">
        <v>842</v>
      </c>
      <c r="D3184" s="116" t="s">
        <v>56</v>
      </c>
      <c r="E3184" s="116" t="s">
        <v>4958</v>
      </c>
      <c r="F3184" s="116" t="s">
        <v>4960</v>
      </c>
      <c r="G3184" s="116" t="s">
        <v>4959</v>
      </c>
      <c r="H3184" s="116" t="s">
        <v>4961</v>
      </c>
      <c r="I3184" s="116"/>
      <c r="J3184" s="116" t="s">
        <v>4962</v>
      </c>
      <c r="K3184" s="116" t="s">
        <v>4963</v>
      </c>
      <c r="L3184" s="116" t="s">
        <v>4962</v>
      </c>
      <c r="M3184" s="116" t="s">
        <v>12807</v>
      </c>
    </row>
    <row r="3185" spans="1:13">
      <c r="A3185" s="115">
        <v>8855</v>
      </c>
      <c r="B3185" s="115">
        <v>1499</v>
      </c>
      <c r="C3185" s="116" t="s">
        <v>842</v>
      </c>
      <c r="D3185" s="116" t="s">
        <v>56</v>
      </c>
      <c r="E3185" s="116" t="s">
        <v>4958</v>
      </c>
      <c r="F3185" s="116" t="s">
        <v>4960</v>
      </c>
      <c r="G3185" s="116" t="s">
        <v>4959</v>
      </c>
      <c r="H3185" s="116" t="s">
        <v>4961</v>
      </c>
      <c r="I3185" s="116" t="s">
        <v>4964</v>
      </c>
      <c r="J3185" s="116" t="s">
        <v>4965</v>
      </c>
      <c r="K3185" s="116" t="s">
        <v>4966</v>
      </c>
      <c r="L3185" s="116" t="s">
        <v>4965</v>
      </c>
      <c r="M3185" s="116" t="s">
        <v>12807</v>
      </c>
    </row>
    <row r="3186" spans="1:13">
      <c r="A3186" s="115">
        <v>8924</v>
      </c>
      <c r="B3186" s="115">
        <v>1500</v>
      </c>
      <c r="C3186" s="116" t="s">
        <v>842</v>
      </c>
      <c r="D3186" s="116" t="s">
        <v>56</v>
      </c>
      <c r="E3186" s="116" t="s">
        <v>4958</v>
      </c>
      <c r="F3186" s="116" t="s">
        <v>4967</v>
      </c>
      <c r="G3186" s="116" t="s">
        <v>4959</v>
      </c>
      <c r="H3186" s="116" t="s">
        <v>4968</v>
      </c>
      <c r="I3186" s="116"/>
      <c r="J3186" s="116" t="s">
        <v>4969</v>
      </c>
      <c r="K3186" s="116" t="s">
        <v>4970</v>
      </c>
      <c r="L3186" s="116" t="s">
        <v>4969</v>
      </c>
      <c r="M3186" s="116" t="s">
        <v>12807</v>
      </c>
    </row>
    <row r="3187" spans="1:13">
      <c r="A3187" s="115">
        <v>7063</v>
      </c>
      <c r="B3187" s="115">
        <v>1501</v>
      </c>
      <c r="C3187" s="116" t="s">
        <v>842</v>
      </c>
      <c r="D3187" s="116" t="s">
        <v>56</v>
      </c>
      <c r="E3187" s="116" t="s">
        <v>4958</v>
      </c>
      <c r="F3187" s="116" t="s">
        <v>4967</v>
      </c>
      <c r="G3187" s="116" t="s">
        <v>4959</v>
      </c>
      <c r="H3187" s="116" t="s">
        <v>4968</v>
      </c>
      <c r="I3187" s="116" t="s">
        <v>4971</v>
      </c>
      <c r="J3187" s="116" t="s">
        <v>4972</v>
      </c>
      <c r="K3187" s="116" t="s">
        <v>4973</v>
      </c>
      <c r="L3187" s="116" t="s">
        <v>4972</v>
      </c>
      <c r="M3187" s="116" t="s">
        <v>12807</v>
      </c>
    </row>
    <row r="3188" spans="1:13">
      <c r="A3188" s="115">
        <v>6331</v>
      </c>
      <c r="B3188" s="115">
        <v>895</v>
      </c>
      <c r="C3188" s="116" t="s">
        <v>842</v>
      </c>
      <c r="D3188" s="116" t="s">
        <v>45</v>
      </c>
      <c r="E3188" s="116" t="s">
        <v>1377</v>
      </c>
      <c r="F3188" s="116"/>
      <c r="G3188" s="116" t="s">
        <v>1379</v>
      </c>
      <c r="H3188" s="116"/>
      <c r="I3188" s="116"/>
      <c r="J3188" s="116" t="s">
        <v>1377</v>
      </c>
      <c r="K3188" s="116" t="s">
        <v>1379</v>
      </c>
      <c r="L3188" s="116" t="s">
        <v>1377</v>
      </c>
      <c r="M3188" s="116" t="s">
        <v>12806</v>
      </c>
    </row>
    <row r="3189" spans="1:13">
      <c r="A3189" s="115">
        <v>8384</v>
      </c>
      <c r="B3189" s="115">
        <v>3152</v>
      </c>
      <c r="C3189" s="116" t="s">
        <v>842</v>
      </c>
      <c r="D3189" s="116" t="s">
        <v>45</v>
      </c>
      <c r="E3189" s="116" t="s">
        <v>1377</v>
      </c>
      <c r="F3189" s="116" t="s">
        <v>9744</v>
      </c>
      <c r="G3189" s="116" t="s">
        <v>1379</v>
      </c>
      <c r="H3189" s="116" t="s">
        <v>229</v>
      </c>
      <c r="I3189" s="116"/>
      <c r="J3189" s="116" t="s">
        <v>9745</v>
      </c>
      <c r="K3189" s="116" t="s">
        <v>9746</v>
      </c>
      <c r="L3189" s="116" t="s">
        <v>9745</v>
      </c>
      <c r="M3189" s="116" t="s">
        <v>12807</v>
      </c>
    </row>
    <row r="3190" spans="1:13">
      <c r="A3190" s="115">
        <v>8906</v>
      </c>
      <c r="B3190" s="115">
        <v>3151</v>
      </c>
      <c r="C3190" s="116" t="s">
        <v>842</v>
      </c>
      <c r="D3190" s="116" t="s">
        <v>45</v>
      </c>
      <c r="E3190" s="116" t="s">
        <v>1377</v>
      </c>
      <c r="F3190" s="116" t="s">
        <v>9740</v>
      </c>
      <c r="G3190" s="116" t="s">
        <v>1379</v>
      </c>
      <c r="H3190" s="116" t="s">
        <v>439</v>
      </c>
      <c r="I3190" s="116" t="s">
        <v>9741</v>
      </c>
      <c r="J3190" s="116" t="s">
        <v>9742</v>
      </c>
      <c r="K3190" s="116" t="s">
        <v>9743</v>
      </c>
      <c r="L3190" s="116" t="s">
        <v>9742</v>
      </c>
      <c r="M3190" s="116" t="s">
        <v>12807</v>
      </c>
    </row>
    <row r="3191" spans="1:13">
      <c r="A3191" s="115">
        <v>6332</v>
      </c>
      <c r="B3191" s="115">
        <v>896</v>
      </c>
      <c r="C3191" s="116" t="s">
        <v>842</v>
      </c>
      <c r="D3191" s="116" t="s">
        <v>45</v>
      </c>
      <c r="E3191" s="116" t="s">
        <v>1377</v>
      </c>
      <c r="F3191" s="116" t="s">
        <v>1378</v>
      </c>
      <c r="G3191" s="116" t="s">
        <v>1379</v>
      </c>
      <c r="H3191" s="116" t="s">
        <v>1380</v>
      </c>
      <c r="I3191" s="116"/>
      <c r="J3191" s="116" t="s">
        <v>1381</v>
      </c>
      <c r="K3191" s="116" t="s">
        <v>1382</v>
      </c>
      <c r="L3191" s="116" t="s">
        <v>1381</v>
      </c>
      <c r="M3191" s="116" t="s">
        <v>12806</v>
      </c>
    </row>
    <row r="3192" spans="1:13">
      <c r="A3192" s="115">
        <v>9209</v>
      </c>
      <c r="B3192" s="115">
        <v>1686</v>
      </c>
      <c r="C3192" s="116" t="s">
        <v>842</v>
      </c>
      <c r="D3192" s="116" t="s">
        <v>56</v>
      </c>
      <c r="E3192" s="116" t="s">
        <v>5522</v>
      </c>
      <c r="F3192" s="116"/>
      <c r="G3192" s="116" t="s">
        <v>5523</v>
      </c>
      <c r="H3192" s="116"/>
      <c r="I3192" s="116"/>
      <c r="J3192" s="116" t="s">
        <v>5522</v>
      </c>
      <c r="K3192" s="116" t="s">
        <v>5523</v>
      </c>
      <c r="L3192" s="116" t="s">
        <v>5522</v>
      </c>
      <c r="M3192" s="116" t="s">
        <v>12807</v>
      </c>
    </row>
    <row r="3193" spans="1:13">
      <c r="A3193" s="115">
        <v>7734</v>
      </c>
      <c r="B3193" s="115">
        <v>1687</v>
      </c>
      <c r="C3193" s="116" t="s">
        <v>842</v>
      </c>
      <c r="D3193" s="116" t="s">
        <v>56</v>
      </c>
      <c r="E3193" s="116" t="s">
        <v>5522</v>
      </c>
      <c r="F3193" s="116" t="s">
        <v>5524</v>
      </c>
      <c r="G3193" s="116" t="s">
        <v>5523</v>
      </c>
      <c r="H3193" s="116" t="s">
        <v>877</v>
      </c>
      <c r="I3193" s="116"/>
      <c r="J3193" s="116" t="s">
        <v>5525</v>
      </c>
      <c r="K3193" s="116" t="s">
        <v>5526</v>
      </c>
      <c r="L3193" s="116" t="s">
        <v>5525</v>
      </c>
      <c r="M3193" s="116" t="s">
        <v>12807</v>
      </c>
    </row>
    <row r="3194" spans="1:13">
      <c r="A3194" s="115">
        <v>7735</v>
      </c>
      <c r="B3194" s="115">
        <v>1688</v>
      </c>
      <c r="C3194" s="116" t="s">
        <v>842</v>
      </c>
      <c r="D3194" s="116" t="s">
        <v>56</v>
      </c>
      <c r="E3194" s="116" t="s">
        <v>5522</v>
      </c>
      <c r="F3194" s="116" t="s">
        <v>5524</v>
      </c>
      <c r="G3194" s="116" t="s">
        <v>5523</v>
      </c>
      <c r="H3194" s="116" t="s">
        <v>877</v>
      </c>
      <c r="I3194" s="116" t="s">
        <v>5527</v>
      </c>
      <c r="J3194" s="116" t="s">
        <v>5528</v>
      </c>
      <c r="K3194" s="116" t="s">
        <v>5529</v>
      </c>
      <c r="L3194" s="116" t="s">
        <v>5528</v>
      </c>
      <c r="M3194" s="116" t="s">
        <v>12807</v>
      </c>
    </row>
    <row r="3195" spans="1:13">
      <c r="A3195" s="115">
        <v>6727</v>
      </c>
      <c r="B3195" s="115">
        <v>897</v>
      </c>
      <c r="C3195" s="116" t="s">
        <v>842</v>
      </c>
      <c r="D3195" s="116" t="s">
        <v>56</v>
      </c>
      <c r="E3195" s="116" t="s">
        <v>2971</v>
      </c>
      <c r="F3195" s="116"/>
      <c r="G3195" s="116" t="s">
        <v>2973</v>
      </c>
      <c r="H3195" s="116"/>
      <c r="I3195" s="116"/>
      <c r="J3195" s="116" t="s">
        <v>2971</v>
      </c>
      <c r="K3195" s="116" t="s">
        <v>2973</v>
      </c>
      <c r="L3195" s="116" t="s">
        <v>2971</v>
      </c>
      <c r="M3195" s="116" t="s">
        <v>12806</v>
      </c>
    </row>
    <row r="3196" spans="1:13">
      <c r="A3196" s="115">
        <v>6333</v>
      </c>
      <c r="B3196" s="115">
        <v>898</v>
      </c>
      <c r="C3196" s="116" t="s">
        <v>842</v>
      </c>
      <c r="D3196" s="116" t="s">
        <v>56</v>
      </c>
      <c r="E3196" s="116" t="s">
        <v>2971</v>
      </c>
      <c r="F3196" s="116" t="s">
        <v>2972</v>
      </c>
      <c r="G3196" s="116" t="s">
        <v>2973</v>
      </c>
      <c r="H3196" s="116" t="s">
        <v>912</v>
      </c>
      <c r="I3196" s="116"/>
      <c r="J3196" s="116" t="s">
        <v>2974</v>
      </c>
      <c r="K3196" s="116" t="s">
        <v>2975</v>
      </c>
      <c r="L3196" s="116" t="s">
        <v>2974</v>
      </c>
      <c r="M3196" s="116" t="s">
        <v>12806</v>
      </c>
    </row>
    <row r="3197" spans="1:13">
      <c r="A3197" s="115">
        <v>7145</v>
      </c>
      <c r="B3197" s="115">
        <v>1601</v>
      </c>
      <c r="C3197" s="116" t="s">
        <v>842</v>
      </c>
      <c r="D3197" s="116" t="s">
        <v>56</v>
      </c>
      <c r="E3197" s="116" t="s">
        <v>5269</v>
      </c>
      <c r="F3197" s="116"/>
      <c r="G3197" s="116" t="s">
        <v>5005</v>
      </c>
      <c r="H3197" s="116"/>
      <c r="I3197" s="116"/>
      <c r="J3197" s="116" t="s">
        <v>5269</v>
      </c>
      <c r="K3197" s="116" t="s">
        <v>5005</v>
      </c>
      <c r="L3197" s="116" t="s">
        <v>5269</v>
      </c>
      <c r="M3197" s="116" t="s">
        <v>12807</v>
      </c>
    </row>
    <row r="3198" spans="1:13">
      <c r="A3198" s="115">
        <v>7069</v>
      </c>
      <c r="B3198" s="115">
        <v>1513</v>
      </c>
      <c r="C3198" s="116" t="s">
        <v>842</v>
      </c>
      <c r="D3198" s="116" t="s">
        <v>56</v>
      </c>
      <c r="E3198" s="116" t="s">
        <v>5004</v>
      </c>
      <c r="F3198" s="116" t="s">
        <v>5006</v>
      </c>
      <c r="G3198" s="116" t="s">
        <v>5005</v>
      </c>
      <c r="H3198" s="116" t="s">
        <v>5007</v>
      </c>
      <c r="I3198" s="116"/>
      <c r="J3198" s="116" t="s">
        <v>5008</v>
      </c>
      <c r="K3198" s="116" t="s">
        <v>5009</v>
      </c>
      <c r="L3198" s="116" t="s">
        <v>5008</v>
      </c>
      <c r="M3198" s="116" t="s">
        <v>12807</v>
      </c>
    </row>
    <row r="3199" spans="1:13">
      <c r="A3199" s="115">
        <v>8929</v>
      </c>
      <c r="B3199" s="115">
        <v>1514</v>
      </c>
      <c r="C3199" s="116" t="s">
        <v>842</v>
      </c>
      <c r="D3199" s="116" t="s">
        <v>56</v>
      </c>
      <c r="E3199" s="116" t="s">
        <v>5004</v>
      </c>
      <c r="F3199" s="116" t="s">
        <v>5006</v>
      </c>
      <c r="G3199" s="116" t="s">
        <v>5005</v>
      </c>
      <c r="H3199" s="116" t="s">
        <v>5007</v>
      </c>
      <c r="I3199" s="116" t="s">
        <v>5010</v>
      </c>
      <c r="J3199" s="116" t="s">
        <v>5011</v>
      </c>
      <c r="K3199" s="116" t="s">
        <v>5012</v>
      </c>
      <c r="L3199" s="116" t="s">
        <v>5011</v>
      </c>
      <c r="M3199" s="116" t="s">
        <v>12807</v>
      </c>
    </row>
    <row r="3200" spans="1:13">
      <c r="A3200" s="115">
        <v>9201</v>
      </c>
      <c r="B3200" s="115">
        <v>1602</v>
      </c>
      <c r="C3200" s="116" t="s">
        <v>842</v>
      </c>
      <c r="D3200" s="116" t="s">
        <v>56</v>
      </c>
      <c r="E3200" s="116" t="s">
        <v>5269</v>
      </c>
      <c r="F3200" s="116" t="s">
        <v>5270</v>
      </c>
      <c r="G3200" s="116" t="s">
        <v>5005</v>
      </c>
      <c r="H3200" s="116" t="s">
        <v>3454</v>
      </c>
      <c r="I3200" s="116"/>
      <c r="J3200" s="116" t="s">
        <v>5271</v>
      </c>
      <c r="K3200" s="116" t="s">
        <v>5272</v>
      </c>
      <c r="L3200" s="116" t="s">
        <v>5271</v>
      </c>
      <c r="M3200" s="116" t="s">
        <v>12807</v>
      </c>
    </row>
    <row r="3201" spans="1:13">
      <c r="A3201" s="115">
        <v>6968</v>
      </c>
      <c r="B3201" s="115">
        <v>1603</v>
      </c>
      <c r="C3201" s="116" t="s">
        <v>842</v>
      </c>
      <c r="D3201" s="116" t="s">
        <v>56</v>
      </c>
      <c r="E3201" s="116" t="s">
        <v>5269</v>
      </c>
      <c r="F3201" s="116" t="s">
        <v>5270</v>
      </c>
      <c r="G3201" s="116" t="s">
        <v>5005</v>
      </c>
      <c r="H3201" s="116" t="s">
        <v>3454</v>
      </c>
      <c r="I3201" s="116" t="s">
        <v>5273</v>
      </c>
      <c r="J3201" s="116" t="s">
        <v>5274</v>
      </c>
      <c r="K3201" s="116" t="s">
        <v>5275</v>
      </c>
      <c r="L3201" s="116" t="s">
        <v>5274</v>
      </c>
      <c r="M3201" s="116" t="s">
        <v>12807</v>
      </c>
    </row>
    <row r="3202" spans="1:13">
      <c r="A3202" s="115">
        <v>6334</v>
      </c>
      <c r="B3202" s="115">
        <v>899</v>
      </c>
      <c r="C3202" s="116" t="s">
        <v>842</v>
      </c>
      <c r="D3202" s="116" t="s">
        <v>45</v>
      </c>
      <c r="E3202" s="116" t="s">
        <v>1481</v>
      </c>
      <c r="F3202" s="116"/>
      <c r="G3202" s="116" t="s">
        <v>3601</v>
      </c>
      <c r="H3202" s="116"/>
      <c r="I3202" s="116"/>
      <c r="J3202" s="116" t="s">
        <v>1481</v>
      </c>
      <c r="K3202" s="116" t="s">
        <v>3601</v>
      </c>
      <c r="L3202" s="116" t="s">
        <v>1481</v>
      </c>
      <c r="M3202" s="116" t="s">
        <v>12806</v>
      </c>
    </row>
    <row r="3203" spans="1:13">
      <c r="A3203" s="115">
        <v>10001</v>
      </c>
      <c r="B3203" s="115">
        <v>900</v>
      </c>
      <c r="C3203" s="116" t="s">
        <v>842</v>
      </c>
      <c r="D3203" s="116" t="s">
        <v>45</v>
      </c>
      <c r="E3203" s="116" t="s">
        <v>1481</v>
      </c>
      <c r="F3203" s="116" t="s">
        <v>209</v>
      </c>
      <c r="G3203" s="116" t="s">
        <v>3601</v>
      </c>
      <c r="H3203" s="116" t="s">
        <v>211</v>
      </c>
      <c r="I3203" s="116"/>
      <c r="J3203" s="116" t="s">
        <v>1482</v>
      </c>
      <c r="K3203" s="116" t="s">
        <v>3603</v>
      </c>
      <c r="L3203" s="116" t="s">
        <v>1482</v>
      </c>
      <c r="M3203" s="116" t="s">
        <v>12806</v>
      </c>
    </row>
    <row r="3204" spans="1:13">
      <c r="A3204" s="115">
        <v>9684</v>
      </c>
      <c r="B3204" s="115">
        <v>3189</v>
      </c>
      <c r="C3204" s="116" t="s">
        <v>842</v>
      </c>
      <c r="D3204" s="116" t="s">
        <v>45</v>
      </c>
      <c r="E3204" s="116" t="s">
        <v>1481</v>
      </c>
      <c r="F3204" s="116" t="s">
        <v>209</v>
      </c>
      <c r="G3204" s="116" t="s">
        <v>3601</v>
      </c>
      <c r="H3204" s="116" t="s">
        <v>211</v>
      </c>
      <c r="I3204" s="116" t="s">
        <v>139</v>
      </c>
      <c r="J3204" s="116" t="s">
        <v>9851</v>
      </c>
      <c r="K3204" s="116" t="s">
        <v>9852</v>
      </c>
      <c r="L3204" s="116" t="s">
        <v>9851</v>
      </c>
      <c r="M3204" s="116" t="s">
        <v>12807</v>
      </c>
    </row>
    <row r="3205" spans="1:13">
      <c r="A3205" s="115">
        <v>8918</v>
      </c>
      <c r="B3205" s="115">
        <v>3190</v>
      </c>
      <c r="C3205" s="116" t="s">
        <v>842</v>
      </c>
      <c r="D3205" s="116" t="s">
        <v>45</v>
      </c>
      <c r="E3205" s="116" t="s">
        <v>1481</v>
      </c>
      <c r="F3205" s="116" t="s">
        <v>209</v>
      </c>
      <c r="G3205" s="116" t="s">
        <v>3601</v>
      </c>
      <c r="H3205" s="116" t="s">
        <v>211</v>
      </c>
      <c r="I3205" s="116" t="s">
        <v>9853</v>
      </c>
      <c r="J3205" s="116" t="s">
        <v>9854</v>
      </c>
      <c r="K3205" s="116" t="s">
        <v>9855</v>
      </c>
      <c r="L3205" s="116" t="s">
        <v>9854</v>
      </c>
      <c r="M3205" s="116" t="s">
        <v>12807</v>
      </c>
    </row>
    <row r="3206" spans="1:13">
      <c r="A3206" s="115">
        <v>10002</v>
      </c>
      <c r="B3206" s="115">
        <v>901</v>
      </c>
      <c r="C3206" s="116" t="s">
        <v>842</v>
      </c>
      <c r="D3206" s="116" t="s">
        <v>45</v>
      </c>
      <c r="E3206" s="116" t="s">
        <v>1481</v>
      </c>
      <c r="F3206" s="116" t="s">
        <v>209</v>
      </c>
      <c r="G3206" s="116" t="s">
        <v>3601</v>
      </c>
      <c r="H3206" s="116" t="s">
        <v>211</v>
      </c>
      <c r="I3206" s="116" t="s">
        <v>109</v>
      </c>
      <c r="J3206" s="116" t="s">
        <v>1483</v>
      </c>
      <c r="K3206" s="116" t="s">
        <v>3602</v>
      </c>
      <c r="L3206" s="116" t="s">
        <v>1483</v>
      </c>
      <c r="M3206" s="116" t="s">
        <v>12806</v>
      </c>
    </row>
    <row r="3207" spans="1:13">
      <c r="A3207" s="115">
        <v>8919</v>
      </c>
      <c r="B3207" s="115">
        <v>3191</v>
      </c>
      <c r="C3207" s="116" t="s">
        <v>842</v>
      </c>
      <c r="D3207" s="116" t="s">
        <v>45</v>
      </c>
      <c r="E3207" s="116" t="s">
        <v>1481</v>
      </c>
      <c r="F3207" s="116" t="s">
        <v>209</v>
      </c>
      <c r="G3207" s="116" t="s">
        <v>3601</v>
      </c>
      <c r="H3207" s="116" t="s">
        <v>211</v>
      </c>
      <c r="I3207" s="116" t="s">
        <v>9856</v>
      </c>
      <c r="J3207" s="116" t="s">
        <v>9857</v>
      </c>
      <c r="K3207" s="116" t="s">
        <v>9858</v>
      </c>
      <c r="L3207" s="116" t="s">
        <v>9857</v>
      </c>
      <c r="M3207" s="116" t="s">
        <v>12807</v>
      </c>
    </row>
    <row r="3208" spans="1:13">
      <c r="A3208" s="115">
        <v>9685</v>
      </c>
      <c r="B3208" s="115">
        <v>3192</v>
      </c>
      <c r="C3208" s="116" t="s">
        <v>842</v>
      </c>
      <c r="D3208" s="116" t="s">
        <v>45</v>
      </c>
      <c r="E3208" s="116" t="s">
        <v>1481</v>
      </c>
      <c r="F3208" s="116" t="s">
        <v>209</v>
      </c>
      <c r="G3208" s="116" t="s">
        <v>3601</v>
      </c>
      <c r="H3208" s="116" t="s">
        <v>211</v>
      </c>
      <c r="I3208" s="116" t="s">
        <v>9859</v>
      </c>
      <c r="J3208" s="116" t="s">
        <v>9860</v>
      </c>
      <c r="K3208" s="116" t="s">
        <v>9861</v>
      </c>
      <c r="L3208" s="116" t="s">
        <v>9860</v>
      </c>
      <c r="M3208" s="116" t="s">
        <v>12807</v>
      </c>
    </row>
    <row r="3209" spans="1:13">
      <c r="A3209" s="115">
        <v>6728</v>
      </c>
      <c r="B3209" s="115">
        <v>902</v>
      </c>
      <c r="C3209" s="116" t="s">
        <v>39</v>
      </c>
      <c r="D3209" s="116" t="s">
        <v>40</v>
      </c>
      <c r="E3209" s="116" t="s">
        <v>587</v>
      </c>
      <c r="F3209" s="116"/>
      <c r="G3209" s="116" t="s">
        <v>589</v>
      </c>
      <c r="H3209" s="116"/>
      <c r="I3209" s="116"/>
      <c r="J3209" s="116" t="s">
        <v>587</v>
      </c>
      <c r="K3209" s="116" t="s">
        <v>589</v>
      </c>
      <c r="L3209" s="116" t="s">
        <v>587</v>
      </c>
      <c r="M3209" s="116" t="s">
        <v>12806</v>
      </c>
    </row>
    <row r="3210" spans="1:13">
      <c r="A3210" s="115">
        <v>6337</v>
      </c>
      <c r="B3210" s="115">
        <v>903</v>
      </c>
      <c r="C3210" s="116" t="s">
        <v>39</v>
      </c>
      <c r="D3210" s="116" t="s">
        <v>45</v>
      </c>
      <c r="E3210" s="116" t="s">
        <v>587</v>
      </c>
      <c r="F3210" s="116" t="s">
        <v>593</v>
      </c>
      <c r="G3210" s="116" t="s">
        <v>589</v>
      </c>
      <c r="H3210" s="116" t="s">
        <v>594</v>
      </c>
      <c r="I3210" s="116"/>
      <c r="J3210" s="116" t="s">
        <v>595</v>
      </c>
      <c r="K3210" s="116" t="s">
        <v>596</v>
      </c>
      <c r="L3210" s="116" t="s">
        <v>595</v>
      </c>
      <c r="M3210" s="116" t="s">
        <v>12806</v>
      </c>
    </row>
    <row r="3211" spans="1:13">
      <c r="A3211" s="115">
        <v>6339</v>
      </c>
      <c r="B3211" s="115">
        <v>905</v>
      </c>
      <c r="C3211" s="116" t="s">
        <v>39</v>
      </c>
      <c r="D3211" s="116" t="s">
        <v>45</v>
      </c>
      <c r="E3211" s="116" t="s">
        <v>587</v>
      </c>
      <c r="F3211" s="116" t="s">
        <v>3256</v>
      </c>
      <c r="G3211" s="116" t="s">
        <v>589</v>
      </c>
      <c r="H3211" s="116" t="s">
        <v>3257</v>
      </c>
      <c r="I3211" s="116"/>
      <c r="J3211" s="116" t="s">
        <v>3258</v>
      </c>
      <c r="K3211" s="116" t="s">
        <v>3259</v>
      </c>
      <c r="L3211" s="116" t="s">
        <v>3258</v>
      </c>
      <c r="M3211" s="116" t="s">
        <v>12806</v>
      </c>
    </row>
    <row r="3212" spans="1:13">
      <c r="A3212" s="115">
        <v>6340</v>
      </c>
      <c r="B3212" s="115">
        <v>906</v>
      </c>
      <c r="C3212" s="116" t="s">
        <v>39</v>
      </c>
      <c r="D3212" s="116" t="s">
        <v>40</v>
      </c>
      <c r="E3212" s="116" t="s">
        <v>587</v>
      </c>
      <c r="F3212" s="116" t="s">
        <v>2446</v>
      </c>
      <c r="G3212" s="116" t="s">
        <v>589</v>
      </c>
      <c r="H3212" s="116" t="s">
        <v>615</v>
      </c>
      <c r="I3212" s="116"/>
      <c r="J3212" s="116" t="s">
        <v>2447</v>
      </c>
      <c r="K3212" s="116" t="s">
        <v>616</v>
      </c>
      <c r="L3212" s="116" t="s">
        <v>2447</v>
      </c>
      <c r="M3212" s="116" t="s">
        <v>12806</v>
      </c>
    </row>
    <row r="3213" spans="1:13">
      <c r="A3213" s="115">
        <v>6341</v>
      </c>
      <c r="B3213" s="115">
        <v>907</v>
      </c>
      <c r="C3213" s="116" t="s">
        <v>39</v>
      </c>
      <c r="D3213" s="116" t="s">
        <v>40</v>
      </c>
      <c r="E3213" s="116" t="s">
        <v>587</v>
      </c>
      <c r="F3213" s="116" t="s">
        <v>2446</v>
      </c>
      <c r="G3213" s="116" t="s">
        <v>589</v>
      </c>
      <c r="H3213" s="116" t="s">
        <v>615</v>
      </c>
      <c r="I3213" s="116" t="s">
        <v>617</v>
      </c>
      <c r="J3213" s="116" t="s">
        <v>2448</v>
      </c>
      <c r="K3213" s="116" t="s">
        <v>618</v>
      </c>
      <c r="L3213" s="116" t="s">
        <v>2448</v>
      </c>
      <c r="M3213" s="116" t="s">
        <v>12806</v>
      </c>
    </row>
    <row r="3214" spans="1:13">
      <c r="A3214" s="115">
        <v>6729</v>
      </c>
      <c r="B3214" s="115">
        <v>908</v>
      </c>
      <c r="C3214" s="116" t="s">
        <v>39</v>
      </c>
      <c r="D3214" s="116" t="s">
        <v>40</v>
      </c>
      <c r="E3214" s="116" t="s">
        <v>587</v>
      </c>
      <c r="F3214" s="116" t="s">
        <v>2446</v>
      </c>
      <c r="G3214" s="116" t="s">
        <v>589</v>
      </c>
      <c r="H3214" s="116" t="s">
        <v>615</v>
      </c>
      <c r="I3214" s="116" t="s">
        <v>619</v>
      </c>
      <c r="J3214" s="116" t="s">
        <v>2449</v>
      </c>
      <c r="K3214" s="116" t="s">
        <v>620</v>
      </c>
      <c r="L3214" s="116" t="s">
        <v>2449</v>
      </c>
      <c r="M3214" s="116" t="s">
        <v>12806</v>
      </c>
    </row>
    <row r="3215" spans="1:13">
      <c r="A3215" s="115">
        <v>6342</v>
      </c>
      <c r="B3215" s="115">
        <v>909</v>
      </c>
      <c r="C3215" s="116" t="s">
        <v>39</v>
      </c>
      <c r="D3215" s="116" t="s">
        <v>56</v>
      </c>
      <c r="E3215" s="116" t="s">
        <v>587</v>
      </c>
      <c r="F3215" s="116" t="s">
        <v>2446</v>
      </c>
      <c r="G3215" s="116" t="s">
        <v>589</v>
      </c>
      <c r="H3215" s="116" t="s">
        <v>615</v>
      </c>
      <c r="I3215" s="116" t="s">
        <v>621</v>
      </c>
      <c r="J3215" s="116" t="s">
        <v>2450</v>
      </c>
      <c r="K3215" s="116" t="s">
        <v>622</v>
      </c>
      <c r="L3215" s="116" t="s">
        <v>2450</v>
      </c>
      <c r="M3215" s="116" t="s">
        <v>12806</v>
      </c>
    </row>
    <row r="3216" spans="1:13">
      <c r="A3216" s="115">
        <v>6343</v>
      </c>
      <c r="B3216" s="115">
        <v>910</v>
      </c>
      <c r="C3216" s="116" t="s">
        <v>39</v>
      </c>
      <c r="D3216" s="116" t="s">
        <v>40</v>
      </c>
      <c r="E3216" s="116" t="s">
        <v>587</v>
      </c>
      <c r="F3216" s="116" t="s">
        <v>638</v>
      </c>
      <c r="G3216" s="116" t="s">
        <v>589</v>
      </c>
      <c r="H3216" s="116" t="s">
        <v>639</v>
      </c>
      <c r="I3216" s="116"/>
      <c r="J3216" s="116" t="s">
        <v>640</v>
      </c>
      <c r="K3216" s="116" t="s">
        <v>641</v>
      </c>
      <c r="L3216" s="116" t="s">
        <v>640</v>
      </c>
      <c r="M3216" s="116" t="s">
        <v>12806</v>
      </c>
    </row>
    <row r="3217" spans="1:13">
      <c r="A3217" s="115">
        <v>10003</v>
      </c>
      <c r="B3217" s="115">
        <v>904</v>
      </c>
      <c r="C3217" s="116" t="s">
        <v>39</v>
      </c>
      <c r="D3217" s="116" t="s">
        <v>45</v>
      </c>
      <c r="E3217" s="116" t="s">
        <v>587</v>
      </c>
      <c r="F3217" s="116" t="s">
        <v>3267</v>
      </c>
      <c r="G3217" s="116" t="s">
        <v>589</v>
      </c>
      <c r="H3217" s="116" t="s">
        <v>4469</v>
      </c>
      <c r="I3217" s="116"/>
      <c r="J3217" s="116" t="s">
        <v>3268</v>
      </c>
      <c r="K3217" s="116" t="s">
        <v>4470</v>
      </c>
      <c r="L3217" s="116" t="s">
        <v>3268</v>
      </c>
      <c r="M3217" s="116" t="s">
        <v>12806</v>
      </c>
    </row>
    <row r="3218" spans="1:13">
      <c r="A3218" s="115">
        <v>6862</v>
      </c>
      <c r="B3218" s="115">
        <v>4200</v>
      </c>
      <c r="C3218" s="116" t="s">
        <v>39</v>
      </c>
      <c r="D3218" s="116" t="s">
        <v>45</v>
      </c>
      <c r="E3218" s="116" t="s">
        <v>587</v>
      </c>
      <c r="F3218" s="116" t="s">
        <v>638</v>
      </c>
      <c r="G3218" s="116" t="s">
        <v>589</v>
      </c>
      <c r="H3218" s="116" t="s">
        <v>639</v>
      </c>
      <c r="I3218" s="116" t="s">
        <v>12719</v>
      </c>
      <c r="J3218" s="116" t="s">
        <v>12720</v>
      </c>
      <c r="K3218" s="116" t="s">
        <v>12721</v>
      </c>
      <c r="L3218" s="116" t="s">
        <v>12720</v>
      </c>
      <c r="M3218" s="116" t="s">
        <v>12807</v>
      </c>
    </row>
    <row r="3219" spans="1:13">
      <c r="A3219" s="115">
        <v>6344</v>
      </c>
      <c r="B3219" s="115">
        <v>911</v>
      </c>
      <c r="C3219" s="116" t="s">
        <v>39</v>
      </c>
      <c r="D3219" s="116" t="s">
        <v>56</v>
      </c>
      <c r="E3219" s="116" t="s">
        <v>587</v>
      </c>
      <c r="F3219" s="116" t="s">
        <v>638</v>
      </c>
      <c r="G3219" s="116" t="s">
        <v>589</v>
      </c>
      <c r="H3219" s="116" t="s">
        <v>639</v>
      </c>
      <c r="I3219" s="116" t="s">
        <v>57</v>
      </c>
      <c r="J3219" s="116" t="s">
        <v>642</v>
      </c>
      <c r="K3219" s="116" t="s">
        <v>643</v>
      </c>
      <c r="L3219" s="116" t="s">
        <v>642</v>
      </c>
      <c r="M3219" s="116" t="s">
        <v>12806</v>
      </c>
    </row>
    <row r="3220" spans="1:13">
      <c r="A3220" s="115">
        <v>6345</v>
      </c>
      <c r="B3220" s="115">
        <v>912</v>
      </c>
      <c r="C3220" s="116" t="s">
        <v>39</v>
      </c>
      <c r="D3220" s="116" t="s">
        <v>56</v>
      </c>
      <c r="E3220" s="116" t="s">
        <v>587</v>
      </c>
      <c r="F3220" s="116" t="s">
        <v>638</v>
      </c>
      <c r="G3220" s="116" t="s">
        <v>589</v>
      </c>
      <c r="H3220" s="116" t="s">
        <v>639</v>
      </c>
      <c r="I3220" s="116" t="s">
        <v>644</v>
      </c>
      <c r="J3220" s="116" t="s">
        <v>645</v>
      </c>
      <c r="K3220" s="116" t="s">
        <v>646</v>
      </c>
      <c r="L3220" s="116" t="s">
        <v>645</v>
      </c>
      <c r="M3220" s="116" t="s">
        <v>12806</v>
      </c>
    </row>
    <row r="3221" spans="1:13">
      <c r="A3221" s="115">
        <v>6346</v>
      </c>
      <c r="B3221" s="115">
        <v>913</v>
      </c>
      <c r="C3221" s="116" t="s">
        <v>39</v>
      </c>
      <c r="D3221" s="116" t="s">
        <v>45</v>
      </c>
      <c r="E3221" s="116" t="s">
        <v>587</v>
      </c>
      <c r="F3221" s="116" t="s">
        <v>638</v>
      </c>
      <c r="G3221" s="116" t="s">
        <v>589</v>
      </c>
      <c r="H3221" s="116" t="s">
        <v>639</v>
      </c>
      <c r="I3221" s="116" t="s">
        <v>46</v>
      </c>
      <c r="J3221" s="116" t="s">
        <v>647</v>
      </c>
      <c r="K3221" s="116" t="s">
        <v>648</v>
      </c>
      <c r="L3221" s="116" t="s">
        <v>647</v>
      </c>
      <c r="M3221" s="116" t="s">
        <v>12806</v>
      </c>
    </row>
    <row r="3222" spans="1:13">
      <c r="A3222" s="115">
        <v>6347</v>
      </c>
      <c r="B3222" s="115">
        <v>914</v>
      </c>
      <c r="C3222" s="116" t="s">
        <v>39</v>
      </c>
      <c r="D3222" s="116" t="s">
        <v>45</v>
      </c>
      <c r="E3222" s="116" t="s">
        <v>587</v>
      </c>
      <c r="F3222" s="116" t="s">
        <v>649</v>
      </c>
      <c r="G3222" s="116" t="s">
        <v>589</v>
      </c>
      <c r="H3222" s="116" t="s">
        <v>650</v>
      </c>
      <c r="I3222" s="116"/>
      <c r="J3222" s="116" t="s">
        <v>651</v>
      </c>
      <c r="K3222" s="116" t="s">
        <v>652</v>
      </c>
      <c r="L3222" s="116" t="s">
        <v>651</v>
      </c>
      <c r="M3222" s="116" t="s">
        <v>12806</v>
      </c>
    </row>
    <row r="3223" spans="1:13">
      <c r="A3223" s="115">
        <v>6348</v>
      </c>
      <c r="B3223" s="115">
        <v>915</v>
      </c>
      <c r="C3223" s="116" t="s">
        <v>39</v>
      </c>
      <c r="D3223" s="116" t="s">
        <v>45</v>
      </c>
      <c r="E3223" s="116" t="s">
        <v>587</v>
      </c>
      <c r="F3223" s="116" t="s">
        <v>649</v>
      </c>
      <c r="G3223" s="116" t="s">
        <v>589</v>
      </c>
      <c r="H3223" s="116" t="s">
        <v>650</v>
      </c>
      <c r="I3223" s="116" t="s">
        <v>79</v>
      </c>
      <c r="J3223" s="116" t="s">
        <v>653</v>
      </c>
      <c r="K3223" s="116" t="s">
        <v>654</v>
      </c>
      <c r="L3223" s="116" t="s">
        <v>653</v>
      </c>
      <c r="M3223" s="116" t="s">
        <v>12806</v>
      </c>
    </row>
    <row r="3224" spans="1:13">
      <c r="A3224" s="115">
        <v>6730</v>
      </c>
      <c r="B3224" s="115">
        <v>916</v>
      </c>
      <c r="C3224" s="116" t="s">
        <v>39</v>
      </c>
      <c r="D3224" s="116" t="s">
        <v>40</v>
      </c>
      <c r="E3224" s="116" t="s">
        <v>587</v>
      </c>
      <c r="F3224" s="116" t="s">
        <v>605</v>
      </c>
      <c r="G3224" s="116" t="s">
        <v>589</v>
      </c>
      <c r="H3224" s="116" t="s">
        <v>606</v>
      </c>
      <c r="I3224" s="116"/>
      <c r="J3224" s="116" t="s">
        <v>607</v>
      </c>
      <c r="K3224" s="116" t="s">
        <v>608</v>
      </c>
      <c r="L3224" s="116" t="s">
        <v>607</v>
      </c>
      <c r="M3224" s="116" t="s">
        <v>12806</v>
      </c>
    </row>
    <row r="3225" spans="1:13">
      <c r="A3225" s="115">
        <v>6349</v>
      </c>
      <c r="B3225" s="115">
        <v>917</v>
      </c>
      <c r="C3225" s="116" t="s">
        <v>39</v>
      </c>
      <c r="D3225" s="116" t="s">
        <v>40</v>
      </c>
      <c r="E3225" s="116" t="s">
        <v>587</v>
      </c>
      <c r="F3225" s="116" t="s">
        <v>605</v>
      </c>
      <c r="G3225" s="116" t="s">
        <v>589</v>
      </c>
      <c r="H3225" s="116" t="s">
        <v>606</v>
      </c>
      <c r="I3225" s="116" t="s">
        <v>609</v>
      </c>
      <c r="J3225" s="116" t="s">
        <v>610</v>
      </c>
      <c r="K3225" s="116" t="s">
        <v>611</v>
      </c>
      <c r="L3225" s="116" t="s">
        <v>610</v>
      </c>
      <c r="M3225" s="116" t="s">
        <v>12806</v>
      </c>
    </row>
    <row r="3226" spans="1:13">
      <c r="A3226" s="115">
        <v>6350</v>
      </c>
      <c r="B3226" s="115">
        <v>918</v>
      </c>
      <c r="C3226" s="116" t="s">
        <v>39</v>
      </c>
      <c r="D3226" s="116" t="s">
        <v>56</v>
      </c>
      <c r="E3226" s="116" t="s">
        <v>587</v>
      </c>
      <c r="F3226" s="116" t="s">
        <v>605</v>
      </c>
      <c r="G3226" s="116" t="s">
        <v>589</v>
      </c>
      <c r="H3226" s="116" t="s">
        <v>606</v>
      </c>
      <c r="I3226" s="116" t="s">
        <v>612</v>
      </c>
      <c r="J3226" s="116" t="s">
        <v>613</v>
      </c>
      <c r="K3226" s="116" t="s">
        <v>614</v>
      </c>
      <c r="L3226" s="116" t="s">
        <v>613</v>
      </c>
      <c r="M3226" s="116" t="s">
        <v>12806</v>
      </c>
    </row>
    <row r="3227" spans="1:13">
      <c r="A3227" s="115">
        <v>6351</v>
      </c>
      <c r="B3227" s="115">
        <v>919</v>
      </c>
      <c r="C3227" s="116" t="s">
        <v>39</v>
      </c>
      <c r="D3227" s="116" t="s">
        <v>56</v>
      </c>
      <c r="E3227" s="116" t="s">
        <v>587</v>
      </c>
      <c r="F3227" s="116" t="s">
        <v>624</v>
      </c>
      <c r="G3227" s="116" t="s">
        <v>589</v>
      </c>
      <c r="H3227" s="116" t="s">
        <v>98</v>
      </c>
      <c r="I3227" s="116"/>
      <c r="J3227" s="116" t="s">
        <v>625</v>
      </c>
      <c r="K3227" s="116" t="s">
        <v>626</v>
      </c>
      <c r="L3227" s="116" t="s">
        <v>625</v>
      </c>
      <c r="M3227" s="116" t="s">
        <v>12806</v>
      </c>
    </row>
    <row r="3228" spans="1:13">
      <c r="A3228" s="115">
        <v>6352</v>
      </c>
      <c r="B3228" s="115">
        <v>920</v>
      </c>
      <c r="C3228" s="116" t="s">
        <v>39</v>
      </c>
      <c r="D3228" s="116" t="s">
        <v>56</v>
      </c>
      <c r="E3228" s="116" t="s">
        <v>587</v>
      </c>
      <c r="F3228" s="116" t="s">
        <v>624</v>
      </c>
      <c r="G3228" s="116" t="s">
        <v>589</v>
      </c>
      <c r="H3228" s="116" t="s">
        <v>98</v>
      </c>
      <c r="I3228" s="116" t="s">
        <v>627</v>
      </c>
      <c r="J3228" s="116" t="s">
        <v>628</v>
      </c>
      <c r="K3228" s="116" t="s">
        <v>629</v>
      </c>
      <c r="L3228" s="116" t="s">
        <v>628</v>
      </c>
      <c r="M3228" s="116" t="s">
        <v>12806</v>
      </c>
    </row>
    <row r="3229" spans="1:13">
      <c r="A3229" s="115">
        <v>6863</v>
      </c>
      <c r="B3229" s="115">
        <v>4201</v>
      </c>
      <c r="C3229" s="116" t="s">
        <v>39</v>
      </c>
      <c r="D3229" s="116" t="s">
        <v>45</v>
      </c>
      <c r="E3229" s="116" t="s">
        <v>587</v>
      </c>
      <c r="F3229" s="116" t="s">
        <v>624</v>
      </c>
      <c r="G3229" s="116" t="s">
        <v>589</v>
      </c>
      <c r="H3229" s="116" t="s">
        <v>98</v>
      </c>
      <c r="I3229" s="116" t="s">
        <v>536</v>
      </c>
      <c r="J3229" s="116" t="s">
        <v>12722</v>
      </c>
      <c r="K3229" s="116" t="s">
        <v>12723</v>
      </c>
      <c r="L3229" s="116" t="s">
        <v>12722</v>
      </c>
      <c r="M3229" s="116" t="s">
        <v>12807</v>
      </c>
    </row>
    <row r="3230" spans="1:13">
      <c r="A3230" s="115">
        <v>6353</v>
      </c>
      <c r="B3230" s="115">
        <v>921</v>
      </c>
      <c r="C3230" s="116" t="s">
        <v>39</v>
      </c>
      <c r="D3230" s="116" t="s">
        <v>56</v>
      </c>
      <c r="E3230" s="116" t="s">
        <v>587</v>
      </c>
      <c r="F3230" s="116" t="s">
        <v>624</v>
      </c>
      <c r="G3230" s="116" t="s">
        <v>589</v>
      </c>
      <c r="H3230" s="116" t="s">
        <v>98</v>
      </c>
      <c r="I3230" s="116" t="s">
        <v>630</v>
      </c>
      <c r="J3230" s="116" t="s">
        <v>631</v>
      </c>
      <c r="K3230" s="116" t="s">
        <v>632</v>
      </c>
      <c r="L3230" s="116" t="s">
        <v>631</v>
      </c>
      <c r="M3230" s="116" t="s">
        <v>12806</v>
      </c>
    </row>
    <row r="3231" spans="1:13">
      <c r="A3231" s="115">
        <v>10004</v>
      </c>
      <c r="B3231" s="115">
        <v>922</v>
      </c>
      <c r="C3231" s="116" t="s">
        <v>39</v>
      </c>
      <c r="D3231" s="116" t="s">
        <v>56</v>
      </c>
      <c r="E3231" s="116" t="s">
        <v>587</v>
      </c>
      <c r="F3231" s="116" t="s">
        <v>4471</v>
      </c>
      <c r="G3231" s="116" t="s">
        <v>589</v>
      </c>
      <c r="H3231" s="116" t="s">
        <v>4472</v>
      </c>
      <c r="I3231" s="116"/>
      <c r="J3231" s="116" t="s">
        <v>3263</v>
      </c>
      <c r="K3231" s="116" t="s">
        <v>3264</v>
      </c>
      <c r="L3231" s="116" t="s">
        <v>3263</v>
      </c>
      <c r="M3231" s="116" t="s">
        <v>12806</v>
      </c>
    </row>
    <row r="3232" spans="1:13">
      <c r="A3232" s="115">
        <v>10005</v>
      </c>
      <c r="B3232" s="115">
        <v>923</v>
      </c>
      <c r="C3232" s="116" t="s">
        <v>39</v>
      </c>
      <c r="D3232" s="116" t="s">
        <v>56</v>
      </c>
      <c r="E3232" s="116" t="s">
        <v>587</v>
      </c>
      <c r="F3232" s="116" t="s">
        <v>4473</v>
      </c>
      <c r="G3232" s="116" t="s">
        <v>589</v>
      </c>
      <c r="H3232" s="116" t="s">
        <v>4474</v>
      </c>
      <c r="I3232" s="116"/>
      <c r="J3232" s="116" t="s">
        <v>3265</v>
      </c>
      <c r="K3232" s="116" t="s">
        <v>3266</v>
      </c>
      <c r="L3232" s="116" t="s">
        <v>3265</v>
      </c>
      <c r="M3232" s="116" t="s">
        <v>12806</v>
      </c>
    </row>
    <row r="3233" spans="1:13">
      <c r="A3233" s="115">
        <v>6356</v>
      </c>
      <c r="B3233" s="115">
        <v>924</v>
      </c>
      <c r="C3233" s="116" t="s">
        <v>39</v>
      </c>
      <c r="D3233" s="116" t="s">
        <v>56</v>
      </c>
      <c r="E3233" s="116" t="s">
        <v>587</v>
      </c>
      <c r="F3233" s="116" t="s">
        <v>624</v>
      </c>
      <c r="G3233" s="116" t="s">
        <v>589</v>
      </c>
      <c r="H3233" s="116" t="s">
        <v>98</v>
      </c>
      <c r="I3233" s="116" t="s">
        <v>633</v>
      </c>
      <c r="J3233" s="116" t="s">
        <v>634</v>
      </c>
      <c r="K3233" s="116" t="s">
        <v>635</v>
      </c>
      <c r="L3233" s="116" t="s">
        <v>634</v>
      </c>
      <c r="M3233" s="116" t="s">
        <v>12806</v>
      </c>
    </row>
    <row r="3234" spans="1:13">
      <c r="A3234" s="115">
        <v>6864</v>
      </c>
      <c r="B3234" s="115">
        <v>4202</v>
      </c>
      <c r="C3234" s="116" t="s">
        <v>39</v>
      </c>
      <c r="D3234" s="116" t="s">
        <v>45</v>
      </c>
      <c r="E3234" s="116" t="s">
        <v>587</v>
      </c>
      <c r="F3234" s="116" t="s">
        <v>624</v>
      </c>
      <c r="G3234" s="116" t="s">
        <v>589</v>
      </c>
      <c r="H3234" s="116" t="s">
        <v>98</v>
      </c>
      <c r="I3234" s="116" t="s">
        <v>12724</v>
      </c>
      <c r="J3234" s="116" t="s">
        <v>12725</v>
      </c>
      <c r="K3234" s="116" t="s">
        <v>12726</v>
      </c>
      <c r="L3234" s="116" t="s">
        <v>12725</v>
      </c>
      <c r="M3234" s="116" t="s">
        <v>12807</v>
      </c>
    </row>
    <row r="3235" spans="1:13">
      <c r="A3235" s="115">
        <v>6357</v>
      </c>
      <c r="B3235" s="115">
        <v>925</v>
      </c>
      <c r="C3235" s="116" t="s">
        <v>39</v>
      </c>
      <c r="D3235" s="116" t="s">
        <v>56</v>
      </c>
      <c r="E3235" s="116" t="s">
        <v>587</v>
      </c>
      <c r="F3235" s="116" t="s">
        <v>624</v>
      </c>
      <c r="G3235" s="116" t="s">
        <v>589</v>
      </c>
      <c r="H3235" s="116" t="s">
        <v>98</v>
      </c>
      <c r="I3235" s="116" t="s">
        <v>636</v>
      </c>
      <c r="J3235" s="116" t="s">
        <v>637</v>
      </c>
      <c r="K3235" s="116" t="s">
        <v>3262</v>
      </c>
      <c r="L3235" s="116" t="s">
        <v>637</v>
      </c>
      <c r="M3235" s="116" t="s">
        <v>12806</v>
      </c>
    </row>
    <row r="3236" spans="1:13">
      <c r="A3236" s="115">
        <v>6358</v>
      </c>
      <c r="B3236" s="115">
        <v>926</v>
      </c>
      <c r="C3236" s="116" t="s">
        <v>39</v>
      </c>
      <c r="D3236" s="116" t="s">
        <v>45</v>
      </c>
      <c r="E3236" s="116" t="s">
        <v>587</v>
      </c>
      <c r="F3236" s="116" t="s">
        <v>678</v>
      </c>
      <c r="G3236" s="116" t="s">
        <v>589</v>
      </c>
      <c r="H3236" s="116" t="s">
        <v>679</v>
      </c>
      <c r="I3236" s="116"/>
      <c r="J3236" s="116" t="s">
        <v>680</v>
      </c>
      <c r="K3236" s="116" t="s">
        <v>681</v>
      </c>
      <c r="L3236" s="116" t="s">
        <v>680</v>
      </c>
      <c r="M3236" s="116" t="s">
        <v>12806</v>
      </c>
    </row>
    <row r="3237" spans="1:13">
      <c r="A3237" s="115">
        <v>6865</v>
      </c>
      <c r="B3237" s="115">
        <v>4203</v>
      </c>
      <c r="C3237" s="116" t="s">
        <v>39</v>
      </c>
      <c r="D3237" s="116" t="s">
        <v>45</v>
      </c>
      <c r="E3237" s="116" t="s">
        <v>587</v>
      </c>
      <c r="F3237" s="116" t="s">
        <v>3736</v>
      </c>
      <c r="G3237" s="116" t="s">
        <v>589</v>
      </c>
      <c r="H3237" s="116" t="s">
        <v>12727</v>
      </c>
      <c r="I3237" s="116" t="s">
        <v>79</v>
      </c>
      <c r="J3237" s="116" t="s">
        <v>12728</v>
      </c>
      <c r="K3237" s="116" t="s">
        <v>12729</v>
      </c>
      <c r="L3237" s="116" t="s">
        <v>12728</v>
      </c>
      <c r="M3237" s="116" t="s">
        <v>12807</v>
      </c>
    </row>
    <row r="3238" spans="1:13">
      <c r="A3238" s="115">
        <v>6359</v>
      </c>
      <c r="B3238" s="115">
        <v>927</v>
      </c>
      <c r="C3238" s="116" t="s">
        <v>39</v>
      </c>
      <c r="D3238" s="116" t="s">
        <v>45</v>
      </c>
      <c r="E3238" s="116" t="s">
        <v>587</v>
      </c>
      <c r="F3238" s="116" t="s">
        <v>2451</v>
      </c>
      <c r="G3238" s="116" t="s">
        <v>589</v>
      </c>
      <c r="H3238" s="116" t="s">
        <v>91</v>
      </c>
      <c r="I3238" s="116"/>
      <c r="J3238" s="116" t="s">
        <v>2452</v>
      </c>
      <c r="K3238" s="116" t="s">
        <v>623</v>
      </c>
      <c r="L3238" s="116" t="s">
        <v>2452</v>
      </c>
      <c r="M3238" s="116" t="s">
        <v>12806</v>
      </c>
    </row>
    <row r="3239" spans="1:13">
      <c r="A3239" s="115">
        <v>6360</v>
      </c>
      <c r="B3239" s="115">
        <v>928</v>
      </c>
      <c r="C3239" s="116" t="s">
        <v>39</v>
      </c>
      <c r="D3239" s="116" t="s">
        <v>45</v>
      </c>
      <c r="E3239" s="116" t="s">
        <v>587</v>
      </c>
      <c r="F3239" s="116" t="s">
        <v>597</v>
      </c>
      <c r="G3239" s="116" t="s">
        <v>589</v>
      </c>
      <c r="H3239" s="116" t="s">
        <v>598</v>
      </c>
      <c r="I3239" s="116"/>
      <c r="J3239" s="116" t="s">
        <v>599</v>
      </c>
      <c r="K3239" s="116" t="s">
        <v>600</v>
      </c>
      <c r="L3239" s="116" t="s">
        <v>599</v>
      </c>
      <c r="M3239" s="116" t="s">
        <v>12806</v>
      </c>
    </row>
    <row r="3240" spans="1:13">
      <c r="A3240" s="115">
        <v>6866</v>
      </c>
      <c r="B3240" s="115">
        <v>4204</v>
      </c>
      <c r="C3240" s="116" t="s">
        <v>39</v>
      </c>
      <c r="D3240" s="116" t="s">
        <v>45</v>
      </c>
      <c r="E3240" s="116" t="s">
        <v>587</v>
      </c>
      <c r="F3240" s="116" t="s">
        <v>597</v>
      </c>
      <c r="G3240" s="116" t="s">
        <v>589</v>
      </c>
      <c r="H3240" s="116" t="s">
        <v>598</v>
      </c>
      <c r="I3240" s="116" t="s">
        <v>12730</v>
      </c>
      <c r="J3240" s="116" t="s">
        <v>12731</v>
      </c>
      <c r="K3240" s="116" t="s">
        <v>12732</v>
      </c>
      <c r="L3240" s="116" t="s">
        <v>12731</v>
      </c>
      <c r="M3240" s="116" t="s">
        <v>12807</v>
      </c>
    </row>
    <row r="3241" spans="1:13">
      <c r="A3241" s="115">
        <v>10006</v>
      </c>
      <c r="B3241" s="115">
        <v>929</v>
      </c>
      <c r="C3241" s="116" t="s">
        <v>39</v>
      </c>
      <c r="D3241" s="116" t="s">
        <v>45</v>
      </c>
      <c r="E3241" s="116" t="s">
        <v>587</v>
      </c>
      <c r="F3241" s="116" t="s">
        <v>4475</v>
      </c>
      <c r="G3241" s="116" t="s">
        <v>589</v>
      </c>
      <c r="H3241" s="116" t="s">
        <v>4476</v>
      </c>
      <c r="I3241" s="116"/>
      <c r="J3241" s="116" t="s">
        <v>3260</v>
      </c>
      <c r="K3241" s="116" t="s">
        <v>3261</v>
      </c>
      <c r="L3241" s="116" t="s">
        <v>3260</v>
      </c>
      <c r="M3241" s="116" t="s">
        <v>12806</v>
      </c>
    </row>
    <row r="3242" spans="1:13">
      <c r="A3242" s="115">
        <v>6362</v>
      </c>
      <c r="B3242" s="115">
        <v>930</v>
      </c>
      <c r="C3242" s="116" t="s">
        <v>39</v>
      </c>
      <c r="D3242" s="116" t="s">
        <v>40</v>
      </c>
      <c r="E3242" s="116" t="s">
        <v>587</v>
      </c>
      <c r="F3242" s="116" t="s">
        <v>588</v>
      </c>
      <c r="G3242" s="116" t="s">
        <v>589</v>
      </c>
      <c r="H3242" s="116" t="s">
        <v>590</v>
      </c>
      <c r="I3242" s="116"/>
      <c r="J3242" s="116" t="s">
        <v>591</v>
      </c>
      <c r="K3242" s="116" t="s">
        <v>592</v>
      </c>
      <c r="L3242" s="116" t="s">
        <v>591</v>
      </c>
      <c r="M3242" s="116" t="s">
        <v>12806</v>
      </c>
    </row>
    <row r="3243" spans="1:13">
      <c r="A3243" s="115">
        <v>6363</v>
      </c>
      <c r="B3243" s="115">
        <v>931</v>
      </c>
      <c r="C3243" s="116" t="s">
        <v>39</v>
      </c>
      <c r="D3243" s="116" t="s">
        <v>40</v>
      </c>
      <c r="E3243" s="116" t="s">
        <v>587</v>
      </c>
      <c r="F3243" s="116" t="s">
        <v>2454</v>
      </c>
      <c r="G3243" s="116" t="s">
        <v>589</v>
      </c>
      <c r="H3243" s="116" t="s">
        <v>669</v>
      </c>
      <c r="I3243" s="116"/>
      <c r="J3243" s="116" t="s">
        <v>2455</v>
      </c>
      <c r="K3243" s="116" t="s">
        <v>670</v>
      </c>
      <c r="L3243" s="116" t="s">
        <v>2455</v>
      </c>
      <c r="M3243" s="116" t="s">
        <v>12806</v>
      </c>
    </row>
    <row r="3244" spans="1:13">
      <c r="A3244" s="115">
        <v>6364</v>
      </c>
      <c r="B3244" s="115">
        <v>932</v>
      </c>
      <c r="C3244" s="116" t="s">
        <v>39</v>
      </c>
      <c r="D3244" s="116" t="s">
        <v>45</v>
      </c>
      <c r="E3244" s="116" t="s">
        <v>587</v>
      </c>
      <c r="F3244" s="116" t="s">
        <v>2454</v>
      </c>
      <c r="G3244" s="116" t="s">
        <v>589</v>
      </c>
      <c r="H3244" s="116" t="s">
        <v>669</v>
      </c>
      <c r="I3244" s="116" t="s">
        <v>94</v>
      </c>
      <c r="J3244" s="116" t="s">
        <v>2456</v>
      </c>
      <c r="K3244" s="116" t="s">
        <v>671</v>
      </c>
      <c r="L3244" s="116" t="s">
        <v>2456</v>
      </c>
      <c r="M3244" s="116" t="s">
        <v>12806</v>
      </c>
    </row>
    <row r="3245" spans="1:13">
      <c r="A3245" s="115">
        <v>6365</v>
      </c>
      <c r="B3245" s="115">
        <v>933</v>
      </c>
      <c r="C3245" s="116" t="s">
        <v>39</v>
      </c>
      <c r="D3245" s="116" t="s">
        <v>45</v>
      </c>
      <c r="E3245" s="116" t="s">
        <v>587</v>
      </c>
      <c r="F3245" s="116" t="s">
        <v>2454</v>
      </c>
      <c r="G3245" s="116" t="s">
        <v>589</v>
      </c>
      <c r="H3245" s="116" t="s">
        <v>669</v>
      </c>
      <c r="I3245" s="116" t="s">
        <v>672</v>
      </c>
      <c r="J3245" s="116" t="s">
        <v>2457</v>
      </c>
      <c r="K3245" s="116" t="s">
        <v>673</v>
      </c>
      <c r="L3245" s="116" t="s">
        <v>2457</v>
      </c>
      <c r="M3245" s="116" t="s">
        <v>12806</v>
      </c>
    </row>
    <row r="3246" spans="1:13">
      <c r="A3246" s="115">
        <v>6366</v>
      </c>
      <c r="B3246" s="115">
        <v>934</v>
      </c>
      <c r="C3246" s="116" t="s">
        <v>39</v>
      </c>
      <c r="D3246" s="116" t="s">
        <v>56</v>
      </c>
      <c r="E3246" s="116" t="s">
        <v>587</v>
      </c>
      <c r="F3246" s="116" t="s">
        <v>2454</v>
      </c>
      <c r="G3246" s="116" t="s">
        <v>589</v>
      </c>
      <c r="H3246" s="116" t="s">
        <v>669</v>
      </c>
      <c r="I3246" s="116" t="s">
        <v>674</v>
      </c>
      <c r="J3246" s="116" t="s">
        <v>2458</v>
      </c>
      <c r="K3246" s="116" t="s">
        <v>675</v>
      </c>
      <c r="L3246" s="116" t="s">
        <v>2458</v>
      </c>
      <c r="M3246" s="116" t="s">
        <v>12806</v>
      </c>
    </row>
    <row r="3247" spans="1:13">
      <c r="A3247" s="115">
        <v>6367</v>
      </c>
      <c r="B3247" s="115">
        <v>935</v>
      </c>
      <c r="C3247" s="116" t="s">
        <v>39</v>
      </c>
      <c r="D3247" s="116" t="s">
        <v>56</v>
      </c>
      <c r="E3247" s="116" t="s">
        <v>587</v>
      </c>
      <c r="F3247" s="116" t="s">
        <v>2454</v>
      </c>
      <c r="G3247" s="116" t="s">
        <v>589</v>
      </c>
      <c r="H3247" s="116" t="s">
        <v>669</v>
      </c>
      <c r="I3247" s="116" t="s">
        <v>676</v>
      </c>
      <c r="J3247" s="116" t="s">
        <v>2459</v>
      </c>
      <c r="K3247" s="116" t="s">
        <v>677</v>
      </c>
      <c r="L3247" s="116" t="s">
        <v>2459</v>
      </c>
      <c r="M3247" s="116" t="s">
        <v>12806</v>
      </c>
    </row>
    <row r="3248" spans="1:13">
      <c r="A3248" s="115">
        <v>6368</v>
      </c>
      <c r="B3248" s="115">
        <v>936</v>
      </c>
      <c r="C3248" s="116" t="s">
        <v>39</v>
      </c>
      <c r="D3248" s="116" t="s">
        <v>45</v>
      </c>
      <c r="E3248" s="116" t="s">
        <v>587</v>
      </c>
      <c r="F3248" s="116" t="s">
        <v>3269</v>
      </c>
      <c r="G3248" s="116" t="s">
        <v>589</v>
      </c>
      <c r="H3248" s="116" t="s">
        <v>3270</v>
      </c>
      <c r="I3248" s="116"/>
      <c r="J3248" s="116" t="s">
        <v>3271</v>
      </c>
      <c r="K3248" s="116" t="s">
        <v>3272</v>
      </c>
      <c r="L3248" s="116" t="s">
        <v>3271</v>
      </c>
      <c r="M3248" s="116" t="s">
        <v>12806</v>
      </c>
    </row>
    <row r="3249" spans="1:13">
      <c r="A3249" s="115">
        <v>6369</v>
      </c>
      <c r="B3249" s="115">
        <v>937</v>
      </c>
      <c r="C3249" s="116" t="s">
        <v>39</v>
      </c>
      <c r="D3249" s="116" t="s">
        <v>45</v>
      </c>
      <c r="E3249" s="116" t="s">
        <v>587</v>
      </c>
      <c r="F3249" s="116" t="s">
        <v>3275</v>
      </c>
      <c r="G3249" s="116" t="s">
        <v>589</v>
      </c>
      <c r="H3249" s="116" t="s">
        <v>3276</v>
      </c>
      <c r="I3249" s="116"/>
      <c r="J3249" s="116" t="s">
        <v>3277</v>
      </c>
      <c r="K3249" s="116" t="s">
        <v>3278</v>
      </c>
      <c r="L3249" s="116" t="s">
        <v>3277</v>
      </c>
      <c r="M3249" s="116" t="s">
        <v>12806</v>
      </c>
    </row>
    <row r="3250" spans="1:13">
      <c r="A3250" s="115">
        <v>6731</v>
      </c>
      <c r="B3250" s="115">
        <v>938</v>
      </c>
      <c r="C3250" s="116" t="s">
        <v>39</v>
      </c>
      <c r="D3250" s="116" t="s">
        <v>45</v>
      </c>
      <c r="E3250" s="116" t="s">
        <v>587</v>
      </c>
      <c r="F3250" s="116" t="s">
        <v>659</v>
      </c>
      <c r="G3250" s="116" t="s">
        <v>589</v>
      </c>
      <c r="H3250" s="116" t="s">
        <v>460</v>
      </c>
      <c r="I3250" s="116"/>
      <c r="J3250" s="116" t="s">
        <v>660</v>
      </c>
      <c r="K3250" s="116" t="s">
        <v>661</v>
      </c>
      <c r="L3250" s="116" t="s">
        <v>660</v>
      </c>
      <c r="M3250" s="116" t="s">
        <v>12806</v>
      </c>
    </row>
    <row r="3251" spans="1:13">
      <c r="A3251" s="115">
        <v>6370</v>
      </c>
      <c r="B3251" s="115">
        <v>939</v>
      </c>
      <c r="C3251" s="116" t="s">
        <v>39</v>
      </c>
      <c r="D3251" s="116" t="s">
        <v>40</v>
      </c>
      <c r="E3251" s="116" t="s">
        <v>587</v>
      </c>
      <c r="F3251" s="116" t="s">
        <v>662</v>
      </c>
      <c r="G3251" s="116" t="s">
        <v>589</v>
      </c>
      <c r="H3251" s="116" t="s">
        <v>663</v>
      </c>
      <c r="I3251" s="116"/>
      <c r="J3251" s="116" t="s">
        <v>664</v>
      </c>
      <c r="K3251" s="116" t="s">
        <v>665</v>
      </c>
      <c r="L3251" s="116" t="s">
        <v>664</v>
      </c>
      <c r="M3251" s="116" t="s">
        <v>12806</v>
      </c>
    </row>
    <row r="3252" spans="1:13">
      <c r="A3252" s="115">
        <v>6867</v>
      </c>
      <c r="B3252" s="115">
        <v>4205</v>
      </c>
      <c r="C3252" s="116" t="s">
        <v>39</v>
      </c>
      <c r="D3252" s="116" t="s">
        <v>45</v>
      </c>
      <c r="E3252" s="116" t="s">
        <v>587</v>
      </c>
      <c r="F3252" s="116" t="s">
        <v>662</v>
      </c>
      <c r="G3252" s="116" t="s">
        <v>589</v>
      </c>
      <c r="H3252" s="116" t="s">
        <v>663</v>
      </c>
      <c r="I3252" s="116" t="s">
        <v>672</v>
      </c>
      <c r="J3252" s="116" t="s">
        <v>12733</v>
      </c>
      <c r="K3252" s="116" t="s">
        <v>12734</v>
      </c>
      <c r="L3252" s="116" t="s">
        <v>12733</v>
      </c>
      <c r="M3252" s="116" t="s">
        <v>12807</v>
      </c>
    </row>
    <row r="3253" spans="1:13">
      <c r="A3253" s="115">
        <v>6868</v>
      </c>
      <c r="B3253" s="115">
        <v>4206</v>
      </c>
      <c r="C3253" s="116" t="s">
        <v>39</v>
      </c>
      <c r="D3253" s="116" t="s">
        <v>45</v>
      </c>
      <c r="E3253" s="116" t="s">
        <v>587</v>
      </c>
      <c r="F3253" s="116" t="s">
        <v>662</v>
      </c>
      <c r="G3253" s="116" t="s">
        <v>589</v>
      </c>
      <c r="H3253" s="116" t="s">
        <v>663</v>
      </c>
      <c r="I3253" s="116" t="s">
        <v>57</v>
      </c>
      <c r="J3253" s="116" t="s">
        <v>12735</v>
      </c>
      <c r="K3253" s="116" t="s">
        <v>12736</v>
      </c>
      <c r="L3253" s="116" t="s">
        <v>12735</v>
      </c>
      <c r="M3253" s="116" t="s">
        <v>12807</v>
      </c>
    </row>
    <row r="3254" spans="1:13">
      <c r="A3254" s="115">
        <v>6371</v>
      </c>
      <c r="B3254" s="115">
        <v>940</v>
      </c>
      <c r="C3254" s="116" t="s">
        <v>39</v>
      </c>
      <c r="D3254" s="116" t="s">
        <v>56</v>
      </c>
      <c r="E3254" s="116" t="s">
        <v>587</v>
      </c>
      <c r="F3254" s="116" t="s">
        <v>662</v>
      </c>
      <c r="G3254" s="116" t="s">
        <v>589</v>
      </c>
      <c r="H3254" s="116" t="s">
        <v>663</v>
      </c>
      <c r="I3254" s="116" t="s">
        <v>666</v>
      </c>
      <c r="J3254" s="116" t="s">
        <v>667</v>
      </c>
      <c r="K3254" s="116" t="s">
        <v>668</v>
      </c>
      <c r="L3254" s="116" t="s">
        <v>667</v>
      </c>
      <c r="M3254" s="116" t="s">
        <v>12806</v>
      </c>
    </row>
    <row r="3255" spans="1:13">
      <c r="A3255" s="115">
        <v>6732</v>
      </c>
      <c r="B3255" s="115">
        <v>941</v>
      </c>
      <c r="C3255" s="116" t="s">
        <v>39</v>
      </c>
      <c r="D3255" s="116" t="s">
        <v>40</v>
      </c>
      <c r="E3255" s="116" t="s">
        <v>587</v>
      </c>
      <c r="F3255" s="116" t="s">
        <v>601</v>
      </c>
      <c r="G3255" s="116" t="s">
        <v>589</v>
      </c>
      <c r="H3255" s="116" t="s">
        <v>602</v>
      </c>
      <c r="I3255" s="116"/>
      <c r="J3255" s="116" t="s">
        <v>603</v>
      </c>
      <c r="K3255" s="116" t="s">
        <v>604</v>
      </c>
      <c r="L3255" s="116" t="s">
        <v>603</v>
      </c>
      <c r="M3255" s="116" t="s">
        <v>12806</v>
      </c>
    </row>
    <row r="3256" spans="1:13">
      <c r="A3256" s="115">
        <v>6372</v>
      </c>
      <c r="B3256" s="115">
        <v>942</v>
      </c>
      <c r="C3256" s="116" t="s">
        <v>39</v>
      </c>
      <c r="D3256" s="116" t="s">
        <v>45</v>
      </c>
      <c r="E3256" s="116" t="s">
        <v>587</v>
      </c>
      <c r="F3256" s="116" t="s">
        <v>655</v>
      </c>
      <c r="G3256" s="116" t="s">
        <v>589</v>
      </c>
      <c r="H3256" s="116" t="s">
        <v>656</v>
      </c>
      <c r="I3256" s="116"/>
      <c r="J3256" s="116" t="s">
        <v>657</v>
      </c>
      <c r="K3256" s="116" t="s">
        <v>658</v>
      </c>
      <c r="L3256" s="116" t="s">
        <v>657</v>
      </c>
      <c r="M3256" s="116" t="s">
        <v>12806</v>
      </c>
    </row>
    <row r="3257" spans="1:13">
      <c r="A3257" s="115">
        <v>10007</v>
      </c>
      <c r="B3257" s="115">
        <v>943</v>
      </c>
      <c r="C3257" s="116" t="s">
        <v>39</v>
      </c>
      <c r="D3257" s="116" t="s">
        <v>45</v>
      </c>
      <c r="E3257" s="116" t="s">
        <v>587</v>
      </c>
      <c r="F3257" s="116" t="s">
        <v>4477</v>
      </c>
      <c r="G3257" s="116" t="s">
        <v>589</v>
      </c>
      <c r="H3257" s="116" t="s">
        <v>4478</v>
      </c>
      <c r="I3257" s="116"/>
      <c r="J3257" s="116" t="s">
        <v>3273</v>
      </c>
      <c r="K3257" s="116" t="s">
        <v>3274</v>
      </c>
      <c r="L3257" s="116" t="s">
        <v>3273</v>
      </c>
      <c r="M3257" s="116" t="s">
        <v>12806</v>
      </c>
    </row>
    <row r="3258" spans="1:13">
      <c r="A3258" s="115">
        <v>6374</v>
      </c>
      <c r="B3258" s="115">
        <v>944</v>
      </c>
      <c r="C3258" s="116" t="s">
        <v>39</v>
      </c>
      <c r="D3258" s="116" t="s">
        <v>45</v>
      </c>
      <c r="E3258" s="116" t="s">
        <v>695</v>
      </c>
      <c r="F3258" s="116"/>
      <c r="G3258" s="116" t="s">
        <v>697</v>
      </c>
      <c r="H3258" s="116"/>
      <c r="I3258" s="116"/>
      <c r="J3258" s="116" t="s">
        <v>695</v>
      </c>
      <c r="K3258" s="116" t="s">
        <v>697</v>
      </c>
      <c r="L3258" s="116" t="s">
        <v>695</v>
      </c>
      <c r="M3258" s="116" t="s">
        <v>12806</v>
      </c>
    </row>
    <row r="3259" spans="1:13">
      <c r="A3259" s="115">
        <v>6375</v>
      </c>
      <c r="B3259" s="115">
        <v>945</v>
      </c>
      <c r="C3259" s="116" t="s">
        <v>39</v>
      </c>
      <c r="D3259" s="116" t="s">
        <v>45</v>
      </c>
      <c r="E3259" s="116" t="s">
        <v>695</v>
      </c>
      <c r="F3259" s="116" t="s">
        <v>696</v>
      </c>
      <c r="G3259" s="116" t="s">
        <v>697</v>
      </c>
      <c r="H3259" s="116" t="s">
        <v>211</v>
      </c>
      <c r="I3259" s="116"/>
      <c r="J3259" s="116" t="s">
        <v>698</v>
      </c>
      <c r="K3259" s="116" t="s">
        <v>699</v>
      </c>
      <c r="L3259" s="116" t="s">
        <v>698</v>
      </c>
      <c r="M3259" s="116" t="s">
        <v>12806</v>
      </c>
    </row>
    <row r="3260" spans="1:13">
      <c r="A3260" s="115">
        <v>6990</v>
      </c>
      <c r="B3260" s="115">
        <v>1465</v>
      </c>
      <c r="C3260" s="116" t="s">
        <v>842</v>
      </c>
      <c r="D3260" s="116" t="s">
        <v>56</v>
      </c>
      <c r="E3260" s="116" t="s">
        <v>4865</v>
      </c>
      <c r="F3260" s="116"/>
      <c r="G3260" s="116" t="s">
        <v>4866</v>
      </c>
      <c r="H3260" s="116"/>
      <c r="I3260" s="116"/>
      <c r="J3260" s="116" t="s">
        <v>4865</v>
      </c>
      <c r="K3260" s="116" t="s">
        <v>4866</v>
      </c>
      <c r="L3260" s="116" t="s">
        <v>4865</v>
      </c>
      <c r="M3260" s="116" t="s">
        <v>12807</v>
      </c>
    </row>
    <row r="3261" spans="1:13">
      <c r="A3261" s="115">
        <v>6991</v>
      </c>
      <c r="B3261" s="115">
        <v>1466</v>
      </c>
      <c r="C3261" s="116" t="s">
        <v>842</v>
      </c>
      <c r="D3261" s="116" t="s">
        <v>56</v>
      </c>
      <c r="E3261" s="116" t="s">
        <v>4865</v>
      </c>
      <c r="F3261" s="116" t="s">
        <v>4867</v>
      </c>
      <c r="G3261" s="116" t="s">
        <v>4866</v>
      </c>
      <c r="H3261" s="116" t="s">
        <v>4868</v>
      </c>
      <c r="I3261" s="116"/>
      <c r="J3261" s="116" t="s">
        <v>4869</v>
      </c>
      <c r="K3261" s="116" t="s">
        <v>4870</v>
      </c>
      <c r="L3261" s="116" t="s">
        <v>4869</v>
      </c>
      <c r="M3261" s="116" t="s">
        <v>12807</v>
      </c>
    </row>
    <row r="3262" spans="1:13">
      <c r="A3262" s="115">
        <v>8840</v>
      </c>
      <c r="B3262" s="115">
        <v>1467</v>
      </c>
      <c r="C3262" s="116" t="s">
        <v>842</v>
      </c>
      <c r="D3262" s="116" t="s">
        <v>56</v>
      </c>
      <c r="E3262" s="116" t="s">
        <v>4865</v>
      </c>
      <c r="F3262" s="116" t="s">
        <v>4867</v>
      </c>
      <c r="G3262" s="116" t="s">
        <v>4866</v>
      </c>
      <c r="H3262" s="116" t="s">
        <v>4868</v>
      </c>
      <c r="I3262" s="116" t="s">
        <v>4871</v>
      </c>
      <c r="J3262" s="116" t="s">
        <v>4872</v>
      </c>
      <c r="K3262" s="116" t="s">
        <v>4873</v>
      </c>
      <c r="L3262" s="116" t="s">
        <v>4872</v>
      </c>
      <c r="M3262" s="116" t="s">
        <v>12807</v>
      </c>
    </row>
    <row r="3263" spans="1:13">
      <c r="A3263" s="115">
        <v>8880</v>
      </c>
      <c r="B3263" s="115">
        <v>4061</v>
      </c>
      <c r="C3263" s="116" t="s">
        <v>842</v>
      </c>
      <c r="D3263" s="116" t="s">
        <v>56</v>
      </c>
      <c r="E3263" s="116" t="s">
        <v>12320</v>
      </c>
      <c r="F3263" s="116" t="s">
        <v>1817</v>
      </c>
      <c r="G3263" s="116" t="s">
        <v>12321</v>
      </c>
      <c r="H3263" s="116" t="s">
        <v>1818</v>
      </c>
      <c r="I3263" s="116"/>
      <c r="J3263" s="116" t="s">
        <v>12322</v>
      </c>
      <c r="K3263" s="116" t="s">
        <v>12323</v>
      </c>
      <c r="L3263" s="116" t="s">
        <v>12322</v>
      </c>
      <c r="M3263" s="116" t="s">
        <v>12807</v>
      </c>
    </row>
    <row r="3264" spans="1:13">
      <c r="A3264" s="115">
        <v>8449</v>
      </c>
      <c r="B3264" s="115">
        <v>3295</v>
      </c>
      <c r="C3264" s="116" t="s">
        <v>842</v>
      </c>
      <c r="D3264" s="116" t="s">
        <v>56</v>
      </c>
      <c r="E3264" s="116" t="s">
        <v>10159</v>
      </c>
      <c r="F3264" s="116"/>
      <c r="G3264" s="116" t="s">
        <v>10160</v>
      </c>
      <c r="H3264" s="116"/>
      <c r="I3264" s="116"/>
      <c r="J3264" s="116" t="s">
        <v>10159</v>
      </c>
      <c r="K3264" s="116" t="s">
        <v>10160</v>
      </c>
      <c r="L3264" s="116" t="s">
        <v>10159</v>
      </c>
      <c r="M3264" s="116" t="s">
        <v>12807</v>
      </c>
    </row>
    <row r="3265" spans="1:13">
      <c r="A3265" s="115">
        <v>6376</v>
      </c>
      <c r="B3265" s="115">
        <v>946</v>
      </c>
      <c r="C3265" s="116" t="s">
        <v>842</v>
      </c>
      <c r="D3265" s="116" t="s">
        <v>40</v>
      </c>
      <c r="E3265" s="116" t="s">
        <v>1510</v>
      </c>
      <c r="F3265" s="116"/>
      <c r="G3265" s="116" t="s">
        <v>1512</v>
      </c>
      <c r="H3265" s="116"/>
      <c r="I3265" s="116"/>
      <c r="J3265" s="116" t="s">
        <v>1510</v>
      </c>
      <c r="K3265" s="116" t="s">
        <v>1512</v>
      </c>
      <c r="L3265" s="116" t="s">
        <v>1510</v>
      </c>
      <c r="M3265" s="116" t="s">
        <v>12806</v>
      </c>
    </row>
    <row r="3266" spans="1:13">
      <c r="A3266" s="115">
        <v>6377</v>
      </c>
      <c r="B3266" s="115">
        <v>947</v>
      </c>
      <c r="C3266" s="116" t="s">
        <v>842</v>
      </c>
      <c r="D3266" s="116" t="s">
        <v>40</v>
      </c>
      <c r="E3266" s="116" t="s">
        <v>1510</v>
      </c>
      <c r="F3266" s="116" t="s">
        <v>1511</v>
      </c>
      <c r="G3266" s="116" t="s">
        <v>1512</v>
      </c>
      <c r="H3266" s="116" t="s">
        <v>1513</v>
      </c>
      <c r="I3266" s="116"/>
      <c r="J3266" s="116" t="s">
        <v>1514</v>
      </c>
      <c r="K3266" s="116" t="s">
        <v>1515</v>
      </c>
      <c r="L3266" s="116" t="s">
        <v>1514</v>
      </c>
      <c r="M3266" s="116" t="s">
        <v>12806</v>
      </c>
    </row>
    <row r="3267" spans="1:13">
      <c r="A3267" s="115">
        <v>6378</v>
      </c>
      <c r="B3267" s="115">
        <v>948</v>
      </c>
      <c r="C3267" s="116" t="s">
        <v>842</v>
      </c>
      <c r="D3267" s="116" t="s">
        <v>45</v>
      </c>
      <c r="E3267" s="116" t="s">
        <v>2741</v>
      </c>
      <c r="F3267" s="116"/>
      <c r="G3267" s="116" t="s">
        <v>2743</v>
      </c>
      <c r="H3267" s="116"/>
      <c r="I3267" s="116"/>
      <c r="J3267" s="116" t="s">
        <v>2741</v>
      </c>
      <c r="K3267" s="116" t="s">
        <v>2743</v>
      </c>
      <c r="L3267" s="116" t="s">
        <v>2741</v>
      </c>
      <c r="M3267" s="116" t="s">
        <v>12806</v>
      </c>
    </row>
    <row r="3268" spans="1:13">
      <c r="A3268" s="115">
        <v>6379</v>
      </c>
      <c r="B3268" s="115">
        <v>949</v>
      </c>
      <c r="C3268" s="116" t="s">
        <v>842</v>
      </c>
      <c r="D3268" s="116" t="s">
        <v>45</v>
      </c>
      <c r="E3268" s="116" t="s">
        <v>2741</v>
      </c>
      <c r="F3268" s="116" t="s">
        <v>2742</v>
      </c>
      <c r="G3268" s="116" t="s">
        <v>2743</v>
      </c>
      <c r="H3268" s="116" t="s">
        <v>2567</v>
      </c>
      <c r="I3268" s="116"/>
      <c r="J3268" s="116" t="s">
        <v>2744</v>
      </c>
      <c r="K3268" s="116" t="s">
        <v>2745</v>
      </c>
      <c r="L3268" s="116" t="s">
        <v>2744</v>
      </c>
      <c r="M3268" s="116" t="s">
        <v>12806</v>
      </c>
    </row>
    <row r="3269" spans="1:13">
      <c r="A3269" s="115">
        <v>10068</v>
      </c>
      <c r="B3269" s="115">
        <v>1393</v>
      </c>
      <c r="C3269" s="116" t="s">
        <v>842</v>
      </c>
      <c r="D3269" s="116" t="s">
        <v>56</v>
      </c>
      <c r="E3269" s="116" t="s">
        <v>4663</v>
      </c>
      <c r="F3269" s="116"/>
      <c r="G3269" s="116" t="s">
        <v>4664</v>
      </c>
      <c r="H3269" s="116"/>
      <c r="I3269" s="116"/>
      <c r="J3269" s="116" t="s">
        <v>4663</v>
      </c>
      <c r="K3269" s="116" t="s">
        <v>4664</v>
      </c>
      <c r="L3269" s="116" t="s">
        <v>4663</v>
      </c>
      <c r="M3269" s="116" t="s">
        <v>12840</v>
      </c>
    </row>
    <row r="3270" spans="1:13">
      <c r="A3270" s="115">
        <v>8740</v>
      </c>
      <c r="B3270" s="115">
        <v>1394</v>
      </c>
      <c r="C3270" s="116" t="s">
        <v>842</v>
      </c>
      <c r="D3270" s="116" t="s">
        <v>56</v>
      </c>
      <c r="E3270" s="116" t="s">
        <v>4663</v>
      </c>
      <c r="F3270" s="116" t="s">
        <v>524</v>
      </c>
      <c r="G3270" s="116" t="s">
        <v>4664</v>
      </c>
      <c r="H3270" s="116" t="s">
        <v>4665</v>
      </c>
      <c r="I3270" s="116"/>
      <c r="J3270" s="116" t="s">
        <v>4666</v>
      </c>
      <c r="K3270" s="116" t="s">
        <v>4667</v>
      </c>
      <c r="L3270" s="116" t="s">
        <v>4666</v>
      </c>
      <c r="M3270" s="116" t="s">
        <v>12807</v>
      </c>
    </row>
    <row r="3271" spans="1:13">
      <c r="A3271" s="115">
        <v>8882</v>
      </c>
      <c r="B3271" s="115">
        <v>4064</v>
      </c>
      <c r="C3271" s="116" t="s">
        <v>842</v>
      </c>
      <c r="D3271" s="116" t="s">
        <v>56</v>
      </c>
      <c r="E3271" s="116" t="s">
        <v>12330</v>
      </c>
      <c r="F3271" s="116"/>
      <c r="G3271" s="116" t="s">
        <v>12331</v>
      </c>
      <c r="H3271" s="116"/>
      <c r="I3271" s="116"/>
      <c r="J3271" s="116" t="s">
        <v>12330</v>
      </c>
      <c r="K3271" s="116" t="s">
        <v>12331</v>
      </c>
      <c r="L3271" s="116" t="s">
        <v>12330</v>
      </c>
      <c r="M3271" s="116" t="s">
        <v>12807</v>
      </c>
    </row>
    <row r="3272" spans="1:13">
      <c r="A3272" s="115">
        <v>8883</v>
      </c>
      <c r="B3272" s="115">
        <v>4065</v>
      </c>
      <c r="C3272" s="116" t="s">
        <v>842</v>
      </c>
      <c r="D3272" s="116" t="s">
        <v>56</v>
      </c>
      <c r="E3272" s="116" t="s">
        <v>12330</v>
      </c>
      <c r="F3272" s="116" t="s">
        <v>12332</v>
      </c>
      <c r="G3272" s="116" t="s">
        <v>12331</v>
      </c>
      <c r="H3272" s="116" t="s">
        <v>439</v>
      </c>
      <c r="I3272" s="116"/>
      <c r="J3272" s="116" t="s">
        <v>12333</v>
      </c>
      <c r="K3272" s="116" t="s">
        <v>12334</v>
      </c>
      <c r="L3272" s="116" t="s">
        <v>12333</v>
      </c>
      <c r="M3272" s="116" t="s">
        <v>12807</v>
      </c>
    </row>
    <row r="3273" spans="1:13">
      <c r="A3273" s="115">
        <v>6733</v>
      </c>
      <c r="B3273" s="115">
        <v>950</v>
      </c>
      <c r="C3273" s="116" t="s">
        <v>842</v>
      </c>
      <c r="D3273" s="116" t="s">
        <v>56</v>
      </c>
      <c r="E3273" s="116" t="s">
        <v>3154</v>
      </c>
      <c r="F3273" s="116"/>
      <c r="G3273" s="116" t="s">
        <v>2005</v>
      </c>
      <c r="H3273" s="116"/>
      <c r="I3273" s="116"/>
      <c r="J3273" s="116" t="s">
        <v>3154</v>
      </c>
      <c r="K3273" s="116" t="s">
        <v>2005</v>
      </c>
      <c r="L3273" s="116" t="s">
        <v>3154</v>
      </c>
      <c r="M3273" s="116" t="s">
        <v>12806</v>
      </c>
    </row>
    <row r="3274" spans="1:13">
      <c r="A3274" s="115">
        <v>6380</v>
      </c>
      <c r="B3274" s="115">
        <v>951</v>
      </c>
      <c r="C3274" s="116" t="s">
        <v>842</v>
      </c>
      <c r="D3274" s="116" t="s">
        <v>56</v>
      </c>
      <c r="E3274" s="116" t="s">
        <v>3154</v>
      </c>
      <c r="F3274" s="116" t="s">
        <v>3107</v>
      </c>
      <c r="G3274" s="116" t="s">
        <v>2005</v>
      </c>
      <c r="H3274" s="116" t="s">
        <v>3108</v>
      </c>
      <c r="I3274" s="116"/>
      <c r="J3274" s="116" t="s">
        <v>3109</v>
      </c>
      <c r="K3274" s="116" t="s">
        <v>3110</v>
      </c>
      <c r="L3274" s="116" t="s">
        <v>3109</v>
      </c>
      <c r="M3274" s="116" t="s">
        <v>12806</v>
      </c>
    </row>
    <row r="3275" spans="1:13">
      <c r="A3275" s="115">
        <v>6381</v>
      </c>
      <c r="B3275" s="115">
        <v>952</v>
      </c>
      <c r="C3275" s="116" t="s">
        <v>842</v>
      </c>
      <c r="D3275" s="116" t="s">
        <v>56</v>
      </c>
      <c r="E3275" s="116" t="s">
        <v>3154</v>
      </c>
      <c r="F3275" s="116" t="s">
        <v>3111</v>
      </c>
      <c r="G3275" s="116" t="s">
        <v>2005</v>
      </c>
      <c r="H3275" s="116" t="s">
        <v>3072</v>
      </c>
      <c r="I3275" s="116"/>
      <c r="J3275" s="116" t="s">
        <v>3112</v>
      </c>
      <c r="K3275" s="116" t="s">
        <v>3113</v>
      </c>
      <c r="L3275" s="116" t="s">
        <v>3112</v>
      </c>
      <c r="M3275" s="116" t="s">
        <v>12806</v>
      </c>
    </row>
    <row r="3276" spans="1:13">
      <c r="A3276" s="115">
        <v>6734</v>
      </c>
      <c r="B3276" s="115">
        <v>953</v>
      </c>
      <c r="C3276" s="116" t="s">
        <v>842</v>
      </c>
      <c r="D3276" s="116" t="s">
        <v>56</v>
      </c>
      <c r="E3276" s="116" t="s">
        <v>3154</v>
      </c>
      <c r="F3276" s="116" t="s">
        <v>3140</v>
      </c>
      <c r="G3276" s="116" t="s">
        <v>2005</v>
      </c>
      <c r="H3276" s="116" t="s">
        <v>229</v>
      </c>
      <c r="I3276" s="116"/>
      <c r="J3276" s="116" t="s">
        <v>3141</v>
      </c>
      <c r="K3276" s="116" t="s">
        <v>2007</v>
      </c>
      <c r="L3276" s="116" t="s">
        <v>3141</v>
      </c>
      <c r="M3276" s="116" t="s">
        <v>12806</v>
      </c>
    </row>
    <row r="3277" spans="1:13">
      <c r="A3277" s="115">
        <v>6382</v>
      </c>
      <c r="B3277" s="115">
        <v>954</v>
      </c>
      <c r="C3277" s="116" t="s">
        <v>842</v>
      </c>
      <c r="D3277" s="116" t="s">
        <v>56</v>
      </c>
      <c r="E3277" s="116" t="s">
        <v>3154</v>
      </c>
      <c r="F3277" s="116" t="s">
        <v>638</v>
      </c>
      <c r="G3277" s="116" t="s">
        <v>2005</v>
      </c>
      <c r="H3277" s="116" t="s">
        <v>543</v>
      </c>
      <c r="I3277" s="116"/>
      <c r="J3277" s="116" t="s">
        <v>3134</v>
      </c>
      <c r="K3277" s="116" t="s">
        <v>3135</v>
      </c>
      <c r="L3277" s="116" t="s">
        <v>3134</v>
      </c>
      <c r="M3277" s="116" t="s">
        <v>12806</v>
      </c>
    </row>
    <row r="3278" spans="1:13">
      <c r="A3278" s="115">
        <v>6383</v>
      </c>
      <c r="B3278" s="115">
        <v>955</v>
      </c>
      <c r="C3278" s="116" t="s">
        <v>842</v>
      </c>
      <c r="D3278" s="116" t="s">
        <v>56</v>
      </c>
      <c r="E3278" s="116" t="s">
        <v>3154</v>
      </c>
      <c r="F3278" s="116" t="s">
        <v>3126</v>
      </c>
      <c r="G3278" s="116" t="s">
        <v>2005</v>
      </c>
      <c r="H3278" s="116" t="s">
        <v>3127</v>
      </c>
      <c r="I3278" s="116"/>
      <c r="J3278" s="116" t="s">
        <v>3128</v>
      </c>
      <c r="K3278" s="116" t="s">
        <v>3129</v>
      </c>
      <c r="L3278" s="116" t="s">
        <v>3128</v>
      </c>
      <c r="M3278" s="116" t="s">
        <v>12806</v>
      </c>
    </row>
    <row r="3279" spans="1:13">
      <c r="A3279" s="115">
        <v>6384</v>
      </c>
      <c r="B3279" s="115">
        <v>956</v>
      </c>
      <c r="C3279" s="116" t="s">
        <v>842</v>
      </c>
      <c r="D3279" s="116" t="s">
        <v>56</v>
      </c>
      <c r="E3279" s="116" t="s">
        <v>3154</v>
      </c>
      <c r="F3279" s="116" t="s">
        <v>3130</v>
      </c>
      <c r="G3279" s="116" t="s">
        <v>2005</v>
      </c>
      <c r="H3279" s="116" t="s">
        <v>3131</v>
      </c>
      <c r="I3279" s="116"/>
      <c r="J3279" s="116" t="s">
        <v>3132</v>
      </c>
      <c r="K3279" s="116" t="s">
        <v>3133</v>
      </c>
      <c r="L3279" s="116" t="s">
        <v>3132</v>
      </c>
      <c r="M3279" s="116" t="s">
        <v>12806</v>
      </c>
    </row>
    <row r="3280" spans="1:13">
      <c r="A3280" s="115">
        <v>10940</v>
      </c>
      <c r="B3280" s="115">
        <v>4238</v>
      </c>
      <c r="C3280" s="116" t="s">
        <v>842</v>
      </c>
      <c r="D3280" s="116" t="s">
        <v>56</v>
      </c>
      <c r="E3280" s="116" t="s">
        <v>3154</v>
      </c>
      <c r="F3280" s="116" t="s">
        <v>4600</v>
      </c>
      <c r="G3280" s="116" t="s">
        <v>2005</v>
      </c>
      <c r="H3280" s="116" t="s">
        <v>12851</v>
      </c>
      <c r="I3280" s="116"/>
      <c r="J3280" s="116" t="s">
        <v>11535</v>
      </c>
      <c r="K3280" s="116" t="s">
        <v>12852</v>
      </c>
      <c r="L3280" s="116" t="s">
        <v>11535</v>
      </c>
      <c r="M3280" s="116" t="s">
        <v>12843</v>
      </c>
    </row>
    <row r="3281" spans="1:13">
      <c r="A3281" s="115">
        <v>6385</v>
      </c>
      <c r="B3281" s="115">
        <v>957</v>
      </c>
      <c r="C3281" s="116" t="s">
        <v>842</v>
      </c>
      <c r="D3281" s="116" t="s">
        <v>56</v>
      </c>
      <c r="E3281" s="116" t="s">
        <v>3154</v>
      </c>
      <c r="F3281" s="116" t="s">
        <v>3151</v>
      </c>
      <c r="G3281" s="116" t="s">
        <v>2005</v>
      </c>
      <c r="H3281" s="116" t="s">
        <v>263</v>
      </c>
      <c r="I3281" s="116"/>
      <c r="J3281" s="116" t="s">
        <v>3152</v>
      </c>
      <c r="K3281" s="116" t="s">
        <v>3153</v>
      </c>
      <c r="L3281" s="116" t="s">
        <v>3152</v>
      </c>
      <c r="M3281" s="116" t="s">
        <v>12806</v>
      </c>
    </row>
    <row r="3282" spans="1:13">
      <c r="A3282" s="115">
        <v>6386</v>
      </c>
      <c r="B3282" s="115">
        <v>958</v>
      </c>
      <c r="C3282" s="116" t="s">
        <v>842</v>
      </c>
      <c r="D3282" s="116" t="s">
        <v>56</v>
      </c>
      <c r="E3282" s="116" t="s">
        <v>3154</v>
      </c>
      <c r="F3282" s="116" t="s">
        <v>3114</v>
      </c>
      <c r="G3282" s="116" t="s">
        <v>2005</v>
      </c>
      <c r="H3282" s="116" t="s">
        <v>3115</v>
      </c>
      <c r="I3282" s="116"/>
      <c r="J3282" s="116" t="s">
        <v>4479</v>
      </c>
      <c r="K3282" s="116" t="s">
        <v>3116</v>
      </c>
      <c r="L3282" s="116" t="s">
        <v>4479</v>
      </c>
      <c r="M3282" s="116" t="s">
        <v>12806</v>
      </c>
    </row>
    <row r="3283" spans="1:13">
      <c r="A3283" s="115">
        <v>6387</v>
      </c>
      <c r="B3283" s="115">
        <v>959</v>
      </c>
      <c r="C3283" s="116" t="s">
        <v>842</v>
      </c>
      <c r="D3283" s="116" t="s">
        <v>56</v>
      </c>
      <c r="E3283" s="116" t="s">
        <v>3154</v>
      </c>
      <c r="F3283" s="116" t="s">
        <v>3122</v>
      </c>
      <c r="G3283" s="116" t="s">
        <v>2005</v>
      </c>
      <c r="H3283" s="116" t="s">
        <v>3123</v>
      </c>
      <c r="I3283" s="116"/>
      <c r="J3283" s="116" t="s">
        <v>3124</v>
      </c>
      <c r="K3283" s="116" t="s">
        <v>3125</v>
      </c>
      <c r="L3283" s="116" t="s">
        <v>3124</v>
      </c>
      <c r="M3283" s="116" t="s">
        <v>12806</v>
      </c>
    </row>
    <row r="3284" spans="1:13">
      <c r="A3284" s="115">
        <v>6388</v>
      </c>
      <c r="B3284" s="115">
        <v>960</v>
      </c>
      <c r="C3284" s="116" t="s">
        <v>842</v>
      </c>
      <c r="D3284" s="116" t="s">
        <v>56</v>
      </c>
      <c r="E3284" s="116" t="s">
        <v>3154</v>
      </c>
      <c r="F3284" s="116" t="s">
        <v>2004</v>
      </c>
      <c r="G3284" s="116" t="s">
        <v>2005</v>
      </c>
      <c r="H3284" s="116" t="s">
        <v>918</v>
      </c>
      <c r="I3284" s="116"/>
      <c r="J3284" s="116" t="s">
        <v>2006</v>
      </c>
      <c r="K3284" s="116" t="s">
        <v>4480</v>
      </c>
      <c r="L3284" s="116" t="s">
        <v>2006</v>
      </c>
      <c r="M3284" s="116" t="s">
        <v>12806</v>
      </c>
    </row>
    <row r="3285" spans="1:13">
      <c r="A3285" s="115">
        <v>6389</v>
      </c>
      <c r="B3285" s="115">
        <v>961</v>
      </c>
      <c r="C3285" s="116" t="s">
        <v>842</v>
      </c>
      <c r="D3285" s="116" t="s">
        <v>56</v>
      </c>
      <c r="E3285" s="116" t="s">
        <v>3154</v>
      </c>
      <c r="F3285" s="116" t="s">
        <v>2004</v>
      </c>
      <c r="G3285" s="116" t="s">
        <v>2005</v>
      </c>
      <c r="H3285" s="116" t="s">
        <v>918</v>
      </c>
      <c r="I3285" s="116" t="s">
        <v>2008</v>
      </c>
      <c r="J3285" s="116" t="s">
        <v>2009</v>
      </c>
      <c r="K3285" s="116" t="s">
        <v>3142</v>
      </c>
      <c r="L3285" s="116" t="s">
        <v>2009</v>
      </c>
      <c r="M3285" s="116" t="s">
        <v>12806</v>
      </c>
    </row>
    <row r="3286" spans="1:13">
      <c r="A3286" s="115">
        <v>6390</v>
      </c>
      <c r="B3286" s="115">
        <v>962</v>
      </c>
      <c r="C3286" s="116" t="s">
        <v>842</v>
      </c>
      <c r="D3286" s="116" t="s">
        <v>40</v>
      </c>
      <c r="E3286" s="116" t="s">
        <v>1426</v>
      </c>
      <c r="F3286" s="116"/>
      <c r="G3286" s="116" t="s">
        <v>1428</v>
      </c>
      <c r="H3286" s="116"/>
      <c r="I3286" s="116"/>
      <c r="J3286" s="116" t="s">
        <v>1426</v>
      </c>
      <c r="K3286" s="116" t="s">
        <v>1428</v>
      </c>
      <c r="L3286" s="116" t="s">
        <v>1426</v>
      </c>
      <c r="M3286" s="116" t="s">
        <v>12806</v>
      </c>
    </row>
    <row r="3287" spans="1:13">
      <c r="A3287" s="115">
        <v>6194</v>
      </c>
      <c r="B3287" s="115">
        <v>963</v>
      </c>
      <c r="C3287" s="116" t="s">
        <v>842</v>
      </c>
      <c r="D3287" s="116" t="s">
        <v>56</v>
      </c>
      <c r="E3287" s="116" t="s">
        <v>1426</v>
      </c>
      <c r="F3287" s="116" t="s">
        <v>3443</v>
      </c>
      <c r="G3287" s="116" t="s">
        <v>1428</v>
      </c>
      <c r="H3287" s="116" t="s">
        <v>3444</v>
      </c>
      <c r="I3287" s="116"/>
      <c r="J3287" s="116" t="s">
        <v>3445</v>
      </c>
      <c r="K3287" s="116" t="s">
        <v>3446</v>
      </c>
      <c r="L3287" s="116" t="s">
        <v>3445</v>
      </c>
      <c r="M3287" s="116" t="s">
        <v>12806</v>
      </c>
    </row>
    <row r="3288" spans="1:13">
      <c r="A3288" s="115">
        <v>6195</v>
      </c>
      <c r="B3288" s="115">
        <v>964</v>
      </c>
      <c r="C3288" s="116" t="s">
        <v>842</v>
      </c>
      <c r="D3288" s="116" t="s">
        <v>40</v>
      </c>
      <c r="E3288" s="116" t="s">
        <v>1426</v>
      </c>
      <c r="F3288" s="116" t="s">
        <v>1427</v>
      </c>
      <c r="G3288" s="116" t="s">
        <v>1428</v>
      </c>
      <c r="H3288" s="116" t="s">
        <v>1429</v>
      </c>
      <c r="I3288" s="116"/>
      <c r="J3288" s="116" t="s">
        <v>1430</v>
      </c>
      <c r="K3288" s="116" t="s">
        <v>1431</v>
      </c>
      <c r="L3288" s="116" t="s">
        <v>1430</v>
      </c>
      <c r="M3288" s="116" t="s">
        <v>12806</v>
      </c>
    </row>
    <row r="3289" spans="1:13">
      <c r="A3289" s="115">
        <v>6196</v>
      </c>
      <c r="B3289" s="115">
        <v>965</v>
      </c>
      <c r="C3289" s="116" t="s">
        <v>842</v>
      </c>
      <c r="D3289" s="116" t="s">
        <v>45</v>
      </c>
      <c r="E3289" s="116" t="s">
        <v>1426</v>
      </c>
      <c r="F3289" s="116" t="s">
        <v>1427</v>
      </c>
      <c r="G3289" s="116" t="s">
        <v>1428</v>
      </c>
      <c r="H3289" s="116" t="s">
        <v>1429</v>
      </c>
      <c r="I3289" s="116" t="s">
        <v>1432</v>
      </c>
      <c r="J3289" s="116" t="s">
        <v>1433</v>
      </c>
      <c r="K3289" s="116" t="s">
        <v>1434</v>
      </c>
      <c r="L3289" s="116" t="s">
        <v>1433</v>
      </c>
      <c r="M3289" s="116" t="s">
        <v>12806</v>
      </c>
    </row>
    <row r="3290" spans="1:13">
      <c r="A3290" s="115">
        <v>9282</v>
      </c>
      <c r="B3290" s="115">
        <v>3981</v>
      </c>
      <c r="C3290" s="116" t="s">
        <v>842</v>
      </c>
      <c r="D3290" s="116" t="s">
        <v>56</v>
      </c>
      <c r="E3290" s="116" t="s">
        <v>1426</v>
      </c>
      <c r="F3290" s="116" t="s">
        <v>1551</v>
      </c>
      <c r="G3290" s="116" t="s">
        <v>1428</v>
      </c>
      <c r="H3290" s="116" t="s">
        <v>2114</v>
      </c>
      <c r="I3290" s="116"/>
      <c r="J3290" s="116" t="s">
        <v>12099</v>
      </c>
      <c r="K3290" s="116" t="s">
        <v>12100</v>
      </c>
      <c r="L3290" s="116" t="s">
        <v>12099</v>
      </c>
      <c r="M3290" s="116" t="s">
        <v>12807</v>
      </c>
    </row>
    <row r="3291" spans="1:13">
      <c r="A3291" s="115">
        <v>7429</v>
      </c>
      <c r="B3291" s="115">
        <v>3982</v>
      </c>
      <c r="C3291" s="116" t="s">
        <v>842</v>
      </c>
      <c r="D3291" s="116" t="s">
        <v>56</v>
      </c>
      <c r="E3291" s="116" t="s">
        <v>1426</v>
      </c>
      <c r="F3291" s="116" t="s">
        <v>1551</v>
      </c>
      <c r="G3291" s="116" t="s">
        <v>1428</v>
      </c>
      <c r="H3291" s="116" t="s">
        <v>2114</v>
      </c>
      <c r="I3291" s="116" t="s">
        <v>935</v>
      </c>
      <c r="J3291" s="116" t="s">
        <v>12101</v>
      </c>
      <c r="K3291" s="116" t="s">
        <v>12102</v>
      </c>
      <c r="L3291" s="116" t="s">
        <v>12101</v>
      </c>
      <c r="M3291" s="116" t="s">
        <v>12807</v>
      </c>
    </row>
    <row r="3292" spans="1:13">
      <c r="A3292" s="115">
        <v>6735</v>
      </c>
      <c r="B3292" s="115">
        <v>966</v>
      </c>
      <c r="C3292" s="116" t="s">
        <v>842</v>
      </c>
      <c r="D3292" s="116" t="s">
        <v>45</v>
      </c>
      <c r="E3292" s="116" t="s">
        <v>1031</v>
      </c>
      <c r="F3292" s="116"/>
      <c r="G3292" s="116" t="s">
        <v>1033</v>
      </c>
      <c r="H3292" s="116"/>
      <c r="I3292" s="116"/>
      <c r="J3292" s="116" t="s">
        <v>1031</v>
      </c>
      <c r="K3292" s="116" t="s">
        <v>1033</v>
      </c>
      <c r="L3292" s="116" t="s">
        <v>1031</v>
      </c>
      <c r="M3292" s="116" t="s">
        <v>12806</v>
      </c>
    </row>
    <row r="3293" spans="1:13">
      <c r="A3293" s="115">
        <v>6197</v>
      </c>
      <c r="B3293" s="115">
        <v>967</v>
      </c>
      <c r="C3293" s="116" t="s">
        <v>842</v>
      </c>
      <c r="D3293" s="116" t="s">
        <v>45</v>
      </c>
      <c r="E3293" s="116" t="s">
        <v>1031</v>
      </c>
      <c r="F3293" s="116" t="s">
        <v>1032</v>
      </c>
      <c r="G3293" s="116" t="s">
        <v>1033</v>
      </c>
      <c r="H3293" s="116" t="s">
        <v>1034</v>
      </c>
      <c r="I3293" s="116"/>
      <c r="J3293" s="116" t="s">
        <v>1035</v>
      </c>
      <c r="K3293" s="116" t="s">
        <v>1036</v>
      </c>
      <c r="L3293" s="116" t="s">
        <v>1035</v>
      </c>
      <c r="M3293" s="116" t="s">
        <v>12806</v>
      </c>
    </row>
    <row r="3294" spans="1:13">
      <c r="A3294" s="115">
        <v>6198</v>
      </c>
      <c r="B3294" s="115">
        <v>968</v>
      </c>
      <c r="C3294" s="116" t="s">
        <v>842</v>
      </c>
      <c r="D3294" s="116" t="s">
        <v>45</v>
      </c>
      <c r="E3294" s="116" t="s">
        <v>1031</v>
      </c>
      <c r="F3294" s="116" t="s">
        <v>1032</v>
      </c>
      <c r="G3294" s="116" t="s">
        <v>1033</v>
      </c>
      <c r="H3294" s="116" t="s">
        <v>1034</v>
      </c>
      <c r="I3294" s="116" t="s">
        <v>94</v>
      </c>
      <c r="J3294" s="116" t="s">
        <v>1037</v>
      </c>
      <c r="K3294" s="116" t="s">
        <v>1038</v>
      </c>
      <c r="L3294" s="116" t="s">
        <v>1037</v>
      </c>
      <c r="M3294" s="116" t="s">
        <v>12806</v>
      </c>
    </row>
    <row r="3295" spans="1:13">
      <c r="A3295" s="115">
        <v>8401</v>
      </c>
      <c r="B3295" s="115">
        <v>2827</v>
      </c>
      <c r="C3295" s="116" t="s">
        <v>842</v>
      </c>
      <c r="D3295" s="116" t="s">
        <v>45</v>
      </c>
      <c r="E3295" s="116" t="s">
        <v>1031</v>
      </c>
      <c r="F3295" s="116" t="s">
        <v>1032</v>
      </c>
      <c r="G3295" s="116" t="s">
        <v>1033</v>
      </c>
      <c r="H3295" s="116" t="s">
        <v>1034</v>
      </c>
      <c r="I3295" s="116" t="s">
        <v>814</v>
      </c>
      <c r="J3295" s="116" t="s">
        <v>8861</v>
      </c>
      <c r="K3295" s="116" t="s">
        <v>8862</v>
      </c>
      <c r="L3295" s="116" t="s">
        <v>8861</v>
      </c>
      <c r="M3295" s="116" t="s">
        <v>12807</v>
      </c>
    </row>
    <row r="3296" spans="1:13">
      <c r="A3296" s="115">
        <v>6199</v>
      </c>
      <c r="B3296" s="115">
        <v>969</v>
      </c>
      <c r="C3296" s="116" t="s">
        <v>842</v>
      </c>
      <c r="D3296" s="116" t="s">
        <v>45</v>
      </c>
      <c r="E3296" s="116" t="s">
        <v>1031</v>
      </c>
      <c r="F3296" s="116" t="s">
        <v>1032</v>
      </c>
      <c r="G3296" s="116" t="s">
        <v>1033</v>
      </c>
      <c r="H3296" s="116" t="s">
        <v>1034</v>
      </c>
      <c r="I3296" s="116" t="s">
        <v>57</v>
      </c>
      <c r="J3296" s="116" t="s">
        <v>1039</v>
      </c>
      <c r="K3296" s="116" t="s">
        <v>1040</v>
      </c>
      <c r="L3296" s="116" t="s">
        <v>1039</v>
      </c>
      <c r="M3296" s="116" t="s">
        <v>12806</v>
      </c>
    </row>
    <row r="3297" spans="1:13">
      <c r="A3297" s="115">
        <v>7102</v>
      </c>
      <c r="B3297" s="115">
        <v>2828</v>
      </c>
      <c r="C3297" s="116" t="s">
        <v>842</v>
      </c>
      <c r="D3297" s="116" t="s">
        <v>45</v>
      </c>
      <c r="E3297" s="116" t="s">
        <v>1031</v>
      </c>
      <c r="F3297" s="116" t="s">
        <v>1032</v>
      </c>
      <c r="G3297" s="116" t="s">
        <v>1033</v>
      </c>
      <c r="H3297" s="116" t="s">
        <v>1034</v>
      </c>
      <c r="I3297" s="116" t="s">
        <v>169</v>
      </c>
      <c r="J3297" s="116" t="s">
        <v>8863</v>
      </c>
      <c r="K3297" s="116" t="s">
        <v>8864</v>
      </c>
      <c r="L3297" s="116" t="s">
        <v>8863</v>
      </c>
      <c r="M3297" s="116" t="s">
        <v>12807</v>
      </c>
    </row>
    <row r="3298" spans="1:13">
      <c r="A3298" s="115">
        <v>9339</v>
      </c>
      <c r="B3298" s="115">
        <v>2829</v>
      </c>
      <c r="C3298" s="116" t="s">
        <v>842</v>
      </c>
      <c r="D3298" s="116" t="s">
        <v>45</v>
      </c>
      <c r="E3298" s="116" t="s">
        <v>1031</v>
      </c>
      <c r="F3298" s="116" t="s">
        <v>8832</v>
      </c>
      <c r="G3298" s="116" t="s">
        <v>1033</v>
      </c>
      <c r="H3298" s="116" t="s">
        <v>8833</v>
      </c>
      <c r="I3298" s="116"/>
      <c r="J3298" s="116" t="s">
        <v>8865</v>
      </c>
      <c r="K3298" s="116" t="s">
        <v>8866</v>
      </c>
      <c r="L3298" s="116" t="s">
        <v>8865</v>
      </c>
      <c r="M3298" s="116" t="s">
        <v>12807</v>
      </c>
    </row>
    <row r="3299" spans="1:13">
      <c r="A3299" s="115">
        <v>6736</v>
      </c>
      <c r="B3299" s="115">
        <v>970</v>
      </c>
      <c r="C3299" s="116" t="s">
        <v>842</v>
      </c>
      <c r="D3299" s="116" t="s">
        <v>45</v>
      </c>
      <c r="E3299" s="116" t="s">
        <v>1031</v>
      </c>
      <c r="F3299" s="116" t="s">
        <v>1041</v>
      </c>
      <c r="G3299" s="116" t="s">
        <v>1033</v>
      </c>
      <c r="H3299" s="116" t="s">
        <v>1042</v>
      </c>
      <c r="I3299" s="116"/>
      <c r="J3299" s="116" t="s">
        <v>1043</v>
      </c>
      <c r="K3299" s="116" t="s">
        <v>1044</v>
      </c>
      <c r="L3299" s="116" t="s">
        <v>1043</v>
      </c>
      <c r="M3299" s="116" t="s">
        <v>12806</v>
      </c>
    </row>
    <row r="3300" spans="1:13">
      <c r="A3300" s="115">
        <v>6200</v>
      </c>
      <c r="B3300" s="115">
        <v>971</v>
      </c>
      <c r="C3300" s="116" t="s">
        <v>842</v>
      </c>
      <c r="D3300" s="116" t="s">
        <v>45</v>
      </c>
      <c r="E3300" s="116" t="s">
        <v>1031</v>
      </c>
      <c r="F3300" s="116" t="s">
        <v>1041</v>
      </c>
      <c r="G3300" s="116" t="s">
        <v>1033</v>
      </c>
      <c r="H3300" s="116" t="s">
        <v>1042</v>
      </c>
      <c r="I3300" s="116" t="s">
        <v>991</v>
      </c>
      <c r="J3300" s="116" t="s">
        <v>1045</v>
      </c>
      <c r="K3300" s="116" t="s">
        <v>1046</v>
      </c>
      <c r="L3300" s="116" t="s">
        <v>1045</v>
      </c>
      <c r="M3300" s="116" t="s">
        <v>12806</v>
      </c>
    </row>
    <row r="3301" spans="1:13">
      <c r="A3301" s="115">
        <v>6201</v>
      </c>
      <c r="B3301" s="115">
        <v>972</v>
      </c>
      <c r="C3301" s="116" t="s">
        <v>842</v>
      </c>
      <c r="D3301" s="116" t="s">
        <v>45</v>
      </c>
      <c r="E3301" s="116" t="s">
        <v>1031</v>
      </c>
      <c r="F3301" s="116" t="s">
        <v>1047</v>
      </c>
      <c r="G3301" s="116" t="s">
        <v>1033</v>
      </c>
      <c r="H3301" s="116" t="s">
        <v>1048</v>
      </c>
      <c r="I3301" s="116"/>
      <c r="J3301" s="116" t="s">
        <v>1049</v>
      </c>
      <c r="K3301" s="116" t="s">
        <v>1050</v>
      </c>
      <c r="L3301" s="116" t="s">
        <v>1049</v>
      </c>
      <c r="M3301" s="116" t="s">
        <v>12806</v>
      </c>
    </row>
    <row r="3302" spans="1:13">
      <c r="A3302" s="115">
        <v>8400</v>
      </c>
      <c r="B3302" s="115">
        <v>2826</v>
      </c>
      <c r="C3302" s="116" t="s">
        <v>842</v>
      </c>
      <c r="D3302" s="116" t="s">
        <v>45</v>
      </c>
      <c r="E3302" s="116" t="s">
        <v>1031</v>
      </c>
      <c r="F3302" s="116" t="s">
        <v>1047</v>
      </c>
      <c r="G3302" s="116" t="s">
        <v>1033</v>
      </c>
      <c r="H3302" s="116" t="s">
        <v>1048</v>
      </c>
      <c r="I3302" s="116" t="s">
        <v>8858</v>
      </c>
      <c r="J3302" s="116" t="s">
        <v>8859</v>
      </c>
      <c r="K3302" s="116" t="s">
        <v>8860</v>
      </c>
      <c r="L3302" s="116" t="s">
        <v>8859</v>
      </c>
      <c r="M3302" s="116" t="s">
        <v>12807</v>
      </c>
    </row>
    <row r="3303" spans="1:13">
      <c r="A3303" s="115">
        <v>6202</v>
      </c>
      <c r="B3303" s="115">
        <v>973</v>
      </c>
      <c r="C3303" s="116" t="s">
        <v>842</v>
      </c>
      <c r="D3303" s="116" t="s">
        <v>45</v>
      </c>
      <c r="E3303" s="116" t="s">
        <v>1031</v>
      </c>
      <c r="F3303" s="116" t="s">
        <v>2698</v>
      </c>
      <c r="G3303" s="116" t="s">
        <v>1033</v>
      </c>
      <c r="H3303" s="116" t="s">
        <v>2702</v>
      </c>
      <c r="I3303" s="116"/>
      <c r="J3303" s="116" t="s">
        <v>2703</v>
      </c>
      <c r="K3303" s="116" t="s">
        <v>2704</v>
      </c>
      <c r="L3303" s="116" t="s">
        <v>2703</v>
      </c>
      <c r="M3303" s="116" t="s">
        <v>12806</v>
      </c>
    </row>
    <row r="3304" spans="1:13">
      <c r="A3304" s="115">
        <v>8455</v>
      </c>
      <c r="B3304" s="115">
        <v>2830</v>
      </c>
      <c r="C3304" s="116" t="s">
        <v>842</v>
      </c>
      <c r="D3304" s="116" t="s">
        <v>45</v>
      </c>
      <c r="E3304" s="116" t="s">
        <v>1031</v>
      </c>
      <c r="F3304" s="116" t="s">
        <v>2698</v>
      </c>
      <c r="G3304" s="116" t="s">
        <v>1033</v>
      </c>
      <c r="H3304" s="116" t="s">
        <v>2702</v>
      </c>
      <c r="I3304" s="116" t="s">
        <v>1407</v>
      </c>
      <c r="J3304" s="116" t="s">
        <v>8867</v>
      </c>
      <c r="K3304" s="116" t="s">
        <v>8868</v>
      </c>
      <c r="L3304" s="116" t="s">
        <v>8867</v>
      </c>
      <c r="M3304" s="116" t="s">
        <v>12807</v>
      </c>
    </row>
    <row r="3305" spans="1:13">
      <c r="A3305" s="115">
        <v>9986</v>
      </c>
      <c r="B3305" s="115">
        <v>623</v>
      </c>
      <c r="C3305" s="116" t="s">
        <v>842</v>
      </c>
      <c r="D3305" s="116" t="s">
        <v>40</v>
      </c>
      <c r="E3305" s="116" t="s">
        <v>2126</v>
      </c>
      <c r="F3305" s="116"/>
      <c r="G3305" s="116" t="s">
        <v>3405</v>
      </c>
      <c r="H3305" s="116"/>
      <c r="I3305" s="116"/>
      <c r="J3305" s="116" t="s">
        <v>2126</v>
      </c>
      <c r="K3305" s="116" t="s">
        <v>3405</v>
      </c>
      <c r="L3305" s="116" t="s">
        <v>2126</v>
      </c>
      <c r="M3305" s="116" t="s">
        <v>12806</v>
      </c>
    </row>
    <row r="3306" spans="1:13">
      <c r="A3306" s="115">
        <v>6737</v>
      </c>
      <c r="B3306" s="115">
        <v>974</v>
      </c>
      <c r="C3306" s="116" t="s">
        <v>842</v>
      </c>
      <c r="D3306" s="116" t="s">
        <v>40</v>
      </c>
      <c r="E3306" s="116" t="s">
        <v>2126</v>
      </c>
      <c r="F3306" s="116" t="s">
        <v>3404</v>
      </c>
      <c r="G3306" s="116" t="s">
        <v>3405</v>
      </c>
      <c r="H3306" s="116" t="s">
        <v>263</v>
      </c>
      <c r="I3306" s="116"/>
      <c r="J3306" s="116" t="s">
        <v>3406</v>
      </c>
      <c r="K3306" s="116" t="s">
        <v>3407</v>
      </c>
      <c r="L3306" s="116" t="s">
        <v>3406</v>
      </c>
      <c r="M3306" s="116" t="s">
        <v>12806</v>
      </c>
    </row>
    <row r="3307" spans="1:13">
      <c r="A3307" s="115">
        <v>6203</v>
      </c>
      <c r="B3307" s="115">
        <v>975</v>
      </c>
      <c r="C3307" s="116" t="s">
        <v>842</v>
      </c>
      <c r="D3307" s="116" t="s">
        <v>40</v>
      </c>
      <c r="E3307" s="116" t="s">
        <v>2126</v>
      </c>
      <c r="F3307" s="116" t="s">
        <v>3408</v>
      </c>
      <c r="G3307" s="116" t="s">
        <v>3405</v>
      </c>
      <c r="H3307" s="116" t="s">
        <v>2620</v>
      </c>
      <c r="I3307" s="116"/>
      <c r="J3307" s="116" t="s">
        <v>3409</v>
      </c>
      <c r="K3307" s="116" t="s">
        <v>3410</v>
      </c>
      <c r="L3307" s="116" t="s">
        <v>3409</v>
      </c>
      <c r="M3307" s="116" t="s">
        <v>12806</v>
      </c>
    </row>
    <row r="3308" spans="1:13">
      <c r="A3308" s="115">
        <v>7523</v>
      </c>
      <c r="B3308" s="115">
        <v>2095</v>
      </c>
      <c r="C3308" s="116" t="s">
        <v>842</v>
      </c>
      <c r="D3308" s="116" t="s">
        <v>56</v>
      </c>
      <c r="E3308" s="116" t="s">
        <v>6726</v>
      </c>
      <c r="F3308" s="116"/>
      <c r="G3308" s="116" t="s">
        <v>6727</v>
      </c>
      <c r="H3308" s="116"/>
      <c r="I3308" s="116"/>
      <c r="J3308" s="116" t="s">
        <v>6726</v>
      </c>
      <c r="K3308" s="116" t="s">
        <v>6727</v>
      </c>
      <c r="L3308" s="116" t="s">
        <v>6726</v>
      </c>
      <c r="M3308" s="116" t="s">
        <v>12807</v>
      </c>
    </row>
    <row r="3309" spans="1:13">
      <c r="A3309" s="115">
        <v>7529</v>
      </c>
      <c r="B3309" s="115">
        <v>2109</v>
      </c>
      <c r="C3309" s="116" t="s">
        <v>842</v>
      </c>
      <c r="D3309" s="116" t="s">
        <v>56</v>
      </c>
      <c r="E3309" s="116" t="s">
        <v>6726</v>
      </c>
      <c r="F3309" s="116" t="s">
        <v>6766</v>
      </c>
      <c r="G3309" s="116" t="s">
        <v>6727</v>
      </c>
      <c r="H3309" s="116" t="s">
        <v>2615</v>
      </c>
      <c r="I3309" s="116"/>
      <c r="J3309" s="116" t="s">
        <v>6767</v>
      </c>
      <c r="K3309" s="116" t="s">
        <v>6768</v>
      </c>
      <c r="L3309" s="116" t="s">
        <v>6767</v>
      </c>
      <c r="M3309" s="116" t="s">
        <v>12807</v>
      </c>
    </row>
    <row r="3310" spans="1:13">
      <c r="A3310" s="115">
        <v>7556</v>
      </c>
      <c r="B3310" s="115">
        <v>2110</v>
      </c>
      <c r="C3310" s="116" t="s">
        <v>842</v>
      </c>
      <c r="D3310" s="116" t="s">
        <v>56</v>
      </c>
      <c r="E3310" s="116" t="s">
        <v>6726</v>
      </c>
      <c r="F3310" s="116" t="s">
        <v>6766</v>
      </c>
      <c r="G3310" s="116" t="s">
        <v>6727</v>
      </c>
      <c r="H3310" s="116" t="s">
        <v>2615</v>
      </c>
      <c r="I3310" s="116" t="s">
        <v>94</v>
      </c>
      <c r="J3310" s="116" t="s">
        <v>6769</v>
      </c>
      <c r="K3310" s="116" t="s">
        <v>6770</v>
      </c>
      <c r="L3310" s="116" t="s">
        <v>6769</v>
      </c>
      <c r="M3310" s="116" t="s">
        <v>12807</v>
      </c>
    </row>
    <row r="3311" spans="1:13">
      <c r="A3311" s="115">
        <v>7557</v>
      </c>
      <c r="B3311" s="115">
        <v>2111</v>
      </c>
      <c r="C3311" s="116" t="s">
        <v>842</v>
      </c>
      <c r="D3311" s="116" t="s">
        <v>56</v>
      </c>
      <c r="E3311" s="116" t="s">
        <v>6726</v>
      </c>
      <c r="F3311" s="116" t="s">
        <v>6766</v>
      </c>
      <c r="G3311" s="116" t="s">
        <v>6727</v>
      </c>
      <c r="H3311" s="116" t="s">
        <v>2615</v>
      </c>
      <c r="I3311" s="116" t="s">
        <v>6771</v>
      </c>
      <c r="J3311" s="116" t="s">
        <v>6772</v>
      </c>
      <c r="K3311" s="116" t="s">
        <v>6773</v>
      </c>
      <c r="L3311" s="116" t="s">
        <v>6772</v>
      </c>
      <c r="M3311" s="116" t="s">
        <v>12807</v>
      </c>
    </row>
    <row r="3312" spans="1:13">
      <c r="A3312" s="115">
        <v>9631</v>
      </c>
      <c r="B3312" s="115">
        <v>2112</v>
      </c>
      <c r="C3312" s="116" t="s">
        <v>842</v>
      </c>
      <c r="D3312" s="116" t="s">
        <v>56</v>
      </c>
      <c r="E3312" s="116" t="s">
        <v>6726</v>
      </c>
      <c r="F3312" s="116" t="s">
        <v>6766</v>
      </c>
      <c r="G3312" s="116" t="s">
        <v>6727</v>
      </c>
      <c r="H3312" s="116" t="s">
        <v>2615</v>
      </c>
      <c r="I3312" s="116" t="s">
        <v>6774</v>
      </c>
      <c r="J3312" s="116" t="s">
        <v>6775</v>
      </c>
      <c r="K3312" s="116" t="s">
        <v>6776</v>
      </c>
      <c r="L3312" s="116" t="s">
        <v>6775</v>
      </c>
      <c r="M3312" s="116" t="s">
        <v>12807</v>
      </c>
    </row>
    <row r="3313" spans="1:13">
      <c r="A3313" s="115">
        <v>7558</v>
      </c>
      <c r="B3313" s="115">
        <v>2113</v>
      </c>
      <c r="C3313" s="116" t="s">
        <v>842</v>
      </c>
      <c r="D3313" s="116" t="s">
        <v>56</v>
      </c>
      <c r="E3313" s="116" t="s">
        <v>6726</v>
      </c>
      <c r="F3313" s="116" t="s">
        <v>6766</v>
      </c>
      <c r="G3313" s="116" t="s">
        <v>6727</v>
      </c>
      <c r="H3313" s="116" t="s">
        <v>2615</v>
      </c>
      <c r="I3313" s="116" t="s">
        <v>6777</v>
      </c>
      <c r="J3313" s="116" t="s">
        <v>6778</v>
      </c>
      <c r="K3313" s="116" t="s">
        <v>6779</v>
      </c>
      <c r="L3313" s="116" t="s">
        <v>6778</v>
      </c>
      <c r="M3313" s="116" t="s">
        <v>12807</v>
      </c>
    </row>
    <row r="3314" spans="1:13">
      <c r="A3314" s="115">
        <v>9623</v>
      </c>
      <c r="B3314" s="115">
        <v>2097</v>
      </c>
      <c r="C3314" s="116" t="s">
        <v>842</v>
      </c>
      <c r="D3314" s="116" t="s">
        <v>56</v>
      </c>
      <c r="E3314" s="116" t="s">
        <v>6726</v>
      </c>
      <c r="F3314" s="116" t="s">
        <v>6730</v>
      </c>
      <c r="G3314" s="116" t="s">
        <v>6727</v>
      </c>
      <c r="H3314" s="116" t="s">
        <v>6731</v>
      </c>
      <c r="I3314" s="116"/>
      <c r="J3314" s="116" t="s">
        <v>6732</v>
      </c>
      <c r="K3314" s="116" t="s">
        <v>6733</v>
      </c>
      <c r="L3314" s="116" t="s">
        <v>6732</v>
      </c>
      <c r="M3314" s="116" t="s">
        <v>12807</v>
      </c>
    </row>
    <row r="3315" spans="1:13">
      <c r="A3315" s="115">
        <v>10039</v>
      </c>
      <c r="B3315" s="115">
        <v>2098</v>
      </c>
      <c r="C3315" s="116" t="s">
        <v>842</v>
      </c>
      <c r="D3315" s="116" t="s">
        <v>56</v>
      </c>
      <c r="E3315" s="116" t="s">
        <v>6726</v>
      </c>
      <c r="F3315" s="116" t="s">
        <v>6730</v>
      </c>
      <c r="G3315" s="116" t="s">
        <v>6727</v>
      </c>
      <c r="H3315" s="116" t="s">
        <v>6731</v>
      </c>
      <c r="I3315" s="116" t="s">
        <v>6734</v>
      </c>
      <c r="J3315" s="116" t="s">
        <v>6735</v>
      </c>
      <c r="K3315" s="116" t="s">
        <v>6736</v>
      </c>
      <c r="L3315" s="116" t="s">
        <v>6735</v>
      </c>
      <c r="M3315" s="116" t="s">
        <v>12807</v>
      </c>
    </row>
    <row r="3316" spans="1:13">
      <c r="A3316" s="115">
        <v>7559</v>
      </c>
      <c r="B3316" s="115">
        <v>2114</v>
      </c>
      <c r="C3316" s="116" t="s">
        <v>842</v>
      </c>
      <c r="D3316" s="116" t="s">
        <v>56</v>
      </c>
      <c r="E3316" s="116" t="s">
        <v>6726</v>
      </c>
      <c r="F3316" s="116" t="s">
        <v>696</v>
      </c>
      <c r="G3316" s="116" t="s">
        <v>6727</v>
      </c>
      <c r="H3316" s="116" t="s">
        <v>6780</v>
      </c>
      <c r="I3316" s="116"/>
      <c r="J3316" s="116" t="s">
        <v>6781</v>
      </c>
      <c r="K3316" s="116" t="s">
        <v>6782</v>
      </c>
      <c r="L3316" s="116" t="s">
        <v>6781</v>
      </c>
      <c r="M3316" s="116" t="s">
        <v>12807</v>
      </c>
    </row>
    <row r="3317" spans="1:13">
      <c r="A3317" s="115">
        <v>9632</v>
      </c>
      <c r="B3317" s="115">
        <v>2115</v>
      </c>
      <c r="C3317" s="116" t="s">
        <v>842</v>
      </c>
      <c r="D3317" s="116" t="s">
        <v>56</v>
      </c>
      <c r="E3317" s="116" t="s">
        <v>6726</v>
      </c>
      <c r="F3317" s="116" t="s">
        <v>696</v>
      </c>
      <c r="G3317" s="116" t="s">
        <v>6727</v>
      </c>
      <c r="H3317" s="116" t="s">
        <v>6780</v>
      </c>
      <c r="I3317" s="116" t="s">
        <v>6783</v>
      </c>
      <c r="J3317" s="116" t="s">
        <v>6784</v>
      </c>
      <c r="K3317" s="116" t="s">
        <v>6785</v>
      </c>
      <c r="L3317" s="116" t="s">
        <v>6784</v>
      </c>
      <c r="M3317" s="116" t="s">
        <v>12807</v>
      </c>
    </row>
    <row r="3318" spans="1:13">
      <c r="A3318" s="115">
        <v>9625</v>
      </c>
      <c r="B3318" s="115">
        <v>2099</v>
      </c>
      <c r="C3318" s="116" t="s">
        <v>842</v>
      </c>
      <c r="D3318" s="116" t="s">
        <v>56</v>
      </c>
      <c r="E3318" s="116" t="s">
        <v>6726</v>
      </c>
      <c r="F3318" s="116" t="s">
        <v>5053</v>
      </c>
      <c r="G3318" s="116" t="s">
        <v>6727</v>
      </c>
      <c r="H3318" s="116" t="s">
        <v>1281</v>
      </c>
      <c r="I3318" s="116"/>
      <c r="J3318" s="116" t="s">
        <v>6737</v>
      </c>
      <c r="K3318" s="116" t="s">
        <v>6738</v>
      </c>
      <c r="L3318" s="116" t="s">
        <v>6737</v>
      </c>
      <c r="M3318" s="116" t="s">
        <v>12807</v>
      </c>
    </row>
    <row r="3319" spans="1:13">
      <c r="A3319" s="115">
        <v>7525</v>
      </c>
      <c r="B3319" s="115">
        <v>2100</v>
      </c>
      <c r="C3319" s="116" t="s">
        <v>842</v>
      </c>
      <c r="D3319" s="116" t="s">
        <v>56</v>
      </c>
      <c r="E3319" s="116" t="s">
        <v>6726</v>
      </c>
      <c r="F3319" s="116" t="s">
        <v>5053</v>
      </c>
      <c r="G3319" s="116" t="s">
        <v>6727</v>
      </c>
      <c r="H3319" s="116" t="s">
        <v>1281</v>
      </c>
      <c r="I3319" s="116" t="s">
        <v>6739</v>
      </c>
      <c r="J3319" s="116" t="s">
        <v>6740</v>
      </c>
      <c r="K3319" s="116" t="s">
        <v>6741</v>
      </c>
      <c r="L3319" s="116" t="s">
        <v>6740</v>
      </c>
      <c r="M3319" s="116" t="s">
        <v>12807</v>
      </c>
    </row>
    <row r="3320" spans="1:13">
      <c r="A3320" s="115">
        <v>9626</v>
      </c>
      <c r="B3320" s="115">
        <v>2101</v>
      </c>
      <c r="C3320" s="116" t="s">
        <v>842</v>
      </c>
      <c r="D3320" s="116" t="s">
        <v>56</v>
      </c>
      <c r="E3320" s="116" t="s">
        <v>6726</v>
      </c>
      <c r="F3320" s="116" t="s">
        <v>5053</v>
      </c>
      <c r="G3320" s="116" t="s">
        <v>6727</v>
      </c>
      <c r="H3320" s="116" t="s">
        <v>1281</v>
      </c>
      <c r="I3320" s="116" t="s">
        <v>6742</v>
      </c>
      <c r="J3320" s="116" t="s">
        <v>6743</v>
      </c>
      <c r="K3320" s="116" t="s">
        <v>6744</v>
      </c>
      <c r="L3320" s="116" t="s">
        <v>6743</v>
      </c>
      <c r="M3320" s="116" t="s">
        <v>12807</v>
      </c>
    </row>
    <row r="3321" spans="1:13">
      <c r="A3321" s="115">
        <v>9630</v>
      </c>
      <c r="B3321" s="115">
        <v>2107</v>
      </c>
      <c r="C3321" s="116" t="s">
        <v>842</v>
      </c>
      <c r="D3321" s="116" t="s">
        <v>56</v>
      </c>
      <c r="E3321" s="116" t="s">
        <v>6726</v>
      </c>
      <c r="F3321" s="116" t="s">
        <v>5053</v>
      </c>
      <c r="G3321" s="116" t="s">
        <v>6727</v>
      </c>
      <c r="H3321" s="116" t="s">
        <v>1281</v>
      </c>
      <c r="I3321" s="116" t="s">
        <v>6760</v>
      </c>
      <c r="J3321" s="116" t="s">
        <v>6761</v>
      </c>
      <c r="K3321" s="116" t="s">
        <v>6762</v>
      </c>
      <c r="L3321" s="116" t="s">
        <v>6761</v>
      </c>
      <c r="M3321" s="116" t="s">
        <v>12807</v>
      </c>
    </row>
    <row r="3322" spans="1:13">
      <c r="A3322" s="115">
        <v>9627</v>
      </c>
      <c r="B3322" s="115">
        <v>2102</v>
      </c>
      <c r="C3322" s="116" t="s">
        <v>842</v>
      </c>
      <c r="D3322" s="116" t="s">
        <v>56</v>
      </c>
      <c r="E3322" s="116" t="s">
        <v>6726</v>
      </c>
      <c r="F3322" s="116" t="s">
        <v>5053</v>
      </c>
      <c r="G3322" s="116" t="s">
        <v>6727</v>
      </c>
      <c r="H3322" s="116" t="s">
        <v>1281</v>
      </c>
      <c r="I3322" s="116" t="s">
        <v>6745</v>
      </c>
      <c r="J3322" s="116" t="s">
        <v>6746</v>
      </c>
      <c r="K3322" s="116" t="s">
        <v>6747</v>
      </c>
      <c r="L3322" s="116" t="s">
        <v>6746</v>
      </c>
      <c r="M3322" s="116" t="s">
        <v>12807</v>
      </c>
    </row>
    <row r="3323" spans="1:13">
      <c r="A3323" s="115">
        <v>9628</v>
      </c>
      <c r="B3323" s="115">
        <v>2103</v>
      </c>
      <c r="C3323" s="116" t="s">
        <v>842</v>
      </c>
      <c r="D3323" s="116" t="s">
        <v>56</v>
      </c>
      <c r="E3323" s="116" t="s">
        <v>6726</v>
      </c>
      <c r="F3323" s="116" t="s">
        <v>5053</v>
      </c>
      <c r="G3323" s="116" t="s">
        <v>6727</v>
      </c>
      <c r="H3323" s="116" t="s">
        <v>1281</v>
      </c>
      <c r="I3323" s="116" t="s">
        <v>6748</v>
      </c>
      <c r="J3323" s="116" t="s">
        <v>6749</v>
      </c>
      <c r="K3323" s="116" t="s">
        <v>6750</v>
      </c>
      <c r="L3323" s="116" t="s">
        <v>6749</v>
      </c>
      <c r="M3323" s="116" t="s">
        <v>12807</v>
      </c>
    </row>
    <row r="3324" spans="1:13">
      <c r="A3324" s="115">
        <v>7526</v>
      </c>
      <c r="B3324" s="115">
        <v>2104</v>
      </c>
      <c r="C3324" s="116" t="s">
        <v>842</v>
      </c>
      <c r="D3324" s="116" t="s">
        <v>56</v>
      </c>
      <c r="E3324" s="116" t="s">
        <v>6726</v>
      </c>
      <c r="F3324" s="116" t="s">
        <v>5053</v>
      </c>
      <c r="G3324" s="116" t="s">
        <v>6727</v>
      </c>
      <c r="H3324" s="116" t="s">
        <v>1281</v>
      </c>
      <c r="I3324" s="116" t="s">
        <v>6751</v>
      </c>
      <c r="J3324" s="116" t="s">
        <v>6752</v>
      </c>
      <c r="K3324" s="116" t="s">
        <v>6753</v>
      </c>
      <c r="L3324" s="116" t="s">
        <v>6752</v>
      </c>
      <c r="M3324" s="116" t="s">
        <v>12807</v>
      </c>
    </row>
    <row r="3325" spans="1:13">
      <c r="A3325" s="115">
        <v>7527</v>
      </c>
      <c r="B3325" s="115">
        <v>2105</v>
      </c>
      <c r="C3325" s="116" t="s">
        <v>842</v>
      </c>
      <c r="D3325" s="116" t="s">
        <v>56</v>
      </c>
      <c r="E3325" s="116" t="s">
        <v>6726</v>
      </c>
      <c r="F3325" s="116" t="s">
        <v>5053</v>
      </c>
      <c r="G3325" s="116" t="s">
        <v>6727</v>
      </c>
      <c r="H3325" s="116" t="s">
        <v>1281</v>
      </c>
      <c r="I3325" s="116" t="s">
        <v>6754</v>
      </c>
      <c r="J3325" s="116" t="s">
        <v>6755</v>
      </c>
      <c r="K3325" s="116" t="s">
        <v>6756</v>
      </c>
      <c r="L3325" s="116" t="s">
        <v>6755</v>
      </c>
      <c r="M3325" s="116" t="s">
        <v>12807</v>
      </c>
    </row>
    <row r="3326" spans="1:13">
      <c r="A3326" s="115">
        <v>9629</v>
      </c>
      <c r="B3326" s="115">
        <v>2106</v>
      </c>
      <c r="C3326" s="116" t="s">
        <v>842</v>
      </c>
      <c r="D3326" s="116" t="s">
        <v>56</v>
      </c>
      <c r="E3326" s="116" t="s">
        <v>6726</v>
      </c>
      <c r="F3326" s="116" t="s">
        <v>5053</v>
      </c>
      <c r="G3326" s="116" t="s">
        <v>6727</v>
      </c>
      <c r="H3326" s="116" t="s">
        <v>1281</v>
      </c>
      <c r="I3326" s="116" t="s">
        <v>6757</v>
      </c>
      <c r="J3326" s="116" t="s">
        <v>6758</v>
      </c>
      <c r="K3326" s="116" t="s">
        <v>6759</v>
      </c>
      <c r="L3326" s="116" t="s">
        <v>6758</v>
      </c>
      <c r="M3326" s="116" t="s">
        <v>12807</v>
      </c>
    </row>
    <row r="3327" spans="1:13">
      <c r="A3327" s="115">
        <v>7528</v>
      </c>
      <c r="B3327" s="115">
        <v>2108</v>
      </c>
      <c r="C3327" s="116" t="s">
        <v>842</v>
      </c>
      <c r="D3327" s="116" t="s">
        <v>56</v>
      </c>
      <c r="E3327" s="116" t="s">
        <v>6726</v>
      </c>
      <c r="F3327" s="116" t="s">
        <v>5053</v>
      </c>
      <c r="G3327" s="116" t="s">
        <v>6727</v>
      </c>
      <c r="H3327" s="116" t="s">
        <v>1281</v>
      </c>
      <c r="I3327" s="116" t="s">
        <v>6763</v>
      </c>
      <c r="J3327" s="116" t="s">
        <v>6764</v>
      </c>
      <c r="K3327" s="116" t="s">
        <v>6765</v>
      </c>
      <c r="L3327" s="116" t="s">
        <v>6764</v>
      </c>
      <c r="M3327" s="116" t="s">
        <v>12807</v>
      </c>
    </row>
    <row r="3328" spans="1:13">
      <c r="A3328" s="115">
        <v>7524</v>
      </c>
      <c r="B3328" s="115">
        <v>2096</v>
      </c>
      <c r="C3328" s="116" t="s">
        <v>842</v>
      </c>
      <c r="D3328" s="116" t="s">
        <v>56</v>
      </c>
      <c r="E3328" s="116" t="s">
        <v>6726</v>
      </c>
      <c r="F3328" s="116" t="s">
        <v>3591</v>
      </c>
      <c r="G3328" s="116" t="s">
        <v>6727</v>
      </c>
      <c r="H3328" s="116" t="s">
        <v>1541</v>
      </c>
      <c r="I3328" s="116"/>
      <c r="J3328" s="116" t="s">
        <v>6728</v>
      </c>
      <c r="K3328" s="116" t="s">
        <v>6729</v>
      </c>
      <c r="L3328" s="116" t="s">
        <v>6728</v>
      </c>
      <c r="M3328" s="116" t="s">
        <v>12807</v>
      </c>
    </row>
    <row r="3329" spans="1:13">
      <c r="A3329" s="115">
        <v>8521</v>
      </c>
      <c r="B3329" s="115">
        <v>3388</v>
      </c>
      <c r="C3329" s="116" t="s">
        <v>842</v>
      </c>
      <c r="D3329" s="116" t="s">
        <v>56</v>
      </c>
      <c r="E3329" s="116" t="s">
        <v>10438</v>
      </c>
      <c r="F3329" s="116" t="s">
        <v>10439</v>
      </c>
      <c r="G3329" s="116" t="s">
        <v>10440</v>
      </c>
      <c r="H3329" s="116" t="s">
        <v>10441</v>
      </c>
      <c r="I3329" s="116"/>
      <c r="J3329" s="116" t="s">
        <v>10442</v>
      </c>
      <c r="K3329" s="116" t="s">
        <v>10443</v>
      </c>
      <c r="L3329" s="116" t="s">
        <v>10442</v>
      </c>
      <c r="M3329" s="116" t="s">
        <v>12807</v>
      </c>
    </row>
    <row r="3330" spans="1:13">
      <c r="A3330" s="115">
        <v>8522</v>
      </c>
      <c r="B3330" s="115">
        <v>3389</v>
      </c>
      <c r="C3330" s="116" t="s">
        <v>842</v>
      </c>
      <c r="D3330" s="116" t="s">
        <v>56</v>
      </c>
      <c r="E3330" s="116" t="s">
        <v>10438</v>
      </c>
      <c r="F3330" s="116" t="s">
        <v>10444</v>
      </c>
      <c r="G3330" s="116" t="s">
        <v>10440</v>
      </c>
      <c r="H3330" s="116" t="s">
        <v>10445</v>
      </c>
      <c r="I3330" s="116"/>
      <c r="J3330" s="116" t="s">
        <v>10446</v>
      </c>
      <c r="K3330" s="116" t="s">
        <v>10447</v>
      </c>
      <c r="L3330" s="116" t="s">
        <v>10446</v>
      </c>
      <c r="M3330" s="116" t="s">
        <v>12807</v>
      </c>
    </row>
    <row r="3331" spans="1:13">
      <c r="A3331" s="115">
        <v>9095</v>
      </c>
      <c r="B3331" s="115">
        <v>4037</v>
      </c>
      <c r="C3331" s="116" t="s">
        <v>842</v>
      </c>
      <c r="D3331" s="116" t="s">
        <v>56</v>
      </c>
      <c r="E3331" s="116" t="s">
        <v>12250</v>
      </c>
      <c r="F3331" s="116"/>
      <c r="G3331" s="116" t="s">
        <v>12251</v>
      </c>
      <c r="H3331" s="116"/>
      <c r="I3331" s="116"/>
      <c r="J3331" s="116" t="s">
        <v>12250</v>
      </c>
      <c r="K3331" s="116" t="s">
        <v>12251</v>
      </c>
      <c r="L3331" s="116" t="s">
        <v>12250</v>
      </c>
      <c r="M3331" s="116" t="s">
        <v>12807</v>
      </c>
    </row>
    <row r="3332" spans="1:13">
      <c r="A3332" s="115">
        <v>9096</v>
      </c>
      <c r="B3332" s="115">
        <v>4038</v>
      </c>
      <c r="C3332" s="116" t="s">
        <v>842</v>
      </c>
      <c r="D3332" s="116" t="s">
        <v>56</v>
      </c>
      <c r="E3332" s="116" t="s">
        <v>12250</v>
      </c>
      <c r="F3332" s="116" t="s">
        <v>12252</v>
      </c>
      <c r="G3332" s="116" t="s">
        <v>12251</v>
      </c>
      <c r="H3332" s="116" t="s">
        <v>12253</v>
      </c>
      <c r="I3332" s="116"/>
      <c r="J3332" s="116" t="s">
        <v>12254</v>
      </c>
      <c r="K3332" s="116" t="s">
        <v>12255</v>
      </c>
      <c r="L3332" s="116" t="s">
        <v>12254</v>
      </c>
      <c r="M3332" s="116" t="s">
        <v>12807</v>
      </c>
    </row>
    <row r="3333" spans="1:13">
      <c r="A3333" s="115">
        <v>6204</v>
      </c>
      <c r="B3333" s="115">
        <v>976</v>
      </c>
      <c r="C3333" s="116" t="s">
        <v>842</v>
      </c>
      <c r="D3333" s="116" t="s">
        <v>56</v>
      </c>
      <c r="E3333" s="116" t="s">
        <v>1798</v>
      </c>
      <c r="F3333" s="116"/>
      <c r="G3333" s="116" t="s">
        <v>1804</v>
      </c>
      <c r="H3333" s="116"/>
      <c r="I3333" s="116"/>
      <c r="J3333" s="116" t="s">
        <v>1798</v>
      </c>
      <c r="K3333" s="116" t="s">
        <v>1804</v>
      </c>
      <c r="L3333" s="116" t="s">
        <v>1798</v>
      </c>
      <c r="M3333" s="116" t="s">
        <v>12806</v>
      </c>
    </row>
    <row r="3334" spans="1:13">
      <c r="A3334" s="115">
        <v>8588</v>
      </c>
      <c r="B3334" s="115">
        <v>3431</v>
      </c>
      <c r="C3334" s="116" t="s">
        <v>842</v>
      </c>
      <c r="D3334" s="116" t="s">
        <v>56</v>
      </c>
      <c r="E3334" s="116" t="s">
        <v>1798</v>
      </c>
      <c r="F3334" s="116" t="s">
        <v>10569</v>
      </c>
      <c r="G3334" s="116" t="s">
        <v>1804</v>
      </c>
      <c r="H3334" s="116" t="s">
        <v>10570</v>
      </c>
      <c r="I3334" s="116"/>
      <c r="J3334" s="116" t="s">
        <v>10571</v>
      </c>
      <c r="K3334" s="116" t="s">
        <v>10572</v>
      </c>
      <c r="L3334" s="116" t="s">
        <v>10571</v>
      </c>
      <c r="M3334" s="116" t="s">
        <v>12807</v>
      </c>
    </row>
    <row r="3335" spans="1:13">
      <c r="A3335" s="115">
        <v>7764</v>
      </c>
      <c r="B3335" s="115">
        <v>3432</v>
      </c>
      <c r="C3335" s="116" t="s">
        <v>842</v>
      </c>
      <c r="D3335" s="116" t="s">
        <v>56</v>
      </c>
      <c r="E3335" s="116" t="s">
        <v>1798</v>
      </c>
      <c r="F3335" s="116" t="s">
        <v>10569</v>
      </c>
      <c r="G3335" s="116" t="s">
        <v>1804</v>
      </c>
      <c r="H3335" s="116" t="s">
        <v>10570</v>
      </c>
      <c r="I3335" s="116" t="s">
        <v>10573</v>
      </c>
      <c r="J3335" s="116" t="s">
        <v>10574</v>
      </c>
      <c r="K3335" s="116" t="s">
        <v>10575</v>
      </c>
      <c r="L3335" s="116" t="s">
        <v>10574</v>
      </c>
      <c r="M3335" s="116" t="s">
        <v>12807</v>
      </c>
    </row>
    <row r="3336" spans="1:13">
      <c r="A3336" s="115">
        <v>6205</v>
      </c>
      <c r="B3336" s="115">
        <v>977</v>
      </c>
      <c r="C3336" s="116" t="s">
        <v>842</v>
      </c>
      <c r="D3336" s="116" t="s">
        <v>56</v>
      </c>
      <c r="E3336" s="116" t="s">
        <v>1798</v>
      </c>
      <c r="F3336" s="116" t="s">
        <v>1803</v>
      </c>
      <c r="G3336" s="116" t="s">
        <v>1804</v>
      </c>
      <c r="H3336" s="116" t="s">
        <v>1805</v>
      </c>
      <c r="I3336" s="116"/>
      <c r="J3336" s="116" t="s">
        <v>1806</v>
      </c>
      <c r="K3336" s="116" t="s">
        <v>1807</v>
      </c>
      <c r="L3336" s="116" t="s">
        <v>1806</v>
      </c>
      <c r="M3336" s="116" t="s">
        <v>12806</v>
      </c>
    </row>
    <row r="3337" spans="1:13">
      <c r="A3337" s="115">
        <v>6206</v>
      </c>
      <c r="B3337" s="115">
        <v>978</v>
      </c>
      <c r="C3337" s="116" t="s">
        <v>842</v>
      </c>
      <c r="D3337" s="116" t="s">
        <v>56</v>
      </c>
      <c r="E3337" s="116" t="s">
        <v>1798</v>
      </c>
      <c r="F3337" s="116" t="s">
        <v>1817</v>
      </c>
      <c r="G3337" s="116" t="s">
        <v>1804</v>
      </c>
      <c r="H3337" s="116" t="s">
        <v>1818</v>
      </c>
      <c r="I3337" s="116"/>
      <c r="J3337" s="116" t="s">
        <v>1819</v>
      </c>
      <c r="K3337" s="116" t="s">
        <v>1820</v>
      </c>
      <c r="L3337" s="116" t="s">
        <v>1819</v>
      </c>
      <c r="M3337" s="116" t="s">
        <v>12806</v>
      </c>
    </row>
    <row r="3338" spans="1:13">
      <c r="A3338" s="115">
        <v>6207</v>
      </c>
      <c r="B3338" s="115">
        <v>979</v>
      </c>
      <c r="C3338" s="116" t="s">
        <v>842</v>
      </c>
      <c r="D3338" s="116" t="s">
        <v>56</v>
      </c>
      <c r="E3338" s="116" t="s">
        <v>1798</v>
      </c>
      <c r="F3338" s="116" t="s">
        <v>1817</v>
      </c>
      <c r="G3338" s="116" t="s">
        <v>1804</v>
      </c>
      <c r="H3338" s="116" t="s">
        <v>1818</v>
      </c>
      <c r="I3338" s="116" t="s">
        <v>1821</v>
      </c>
      <c r="J3338" s="116" t="s">
        <v>1822</v>
      </c>
      <c r="K3338" s="116" t="s">
        <v>1823</v>
      </c>
      <c r="L3338" s="116" t="s">
        <v>1822</v>
      </c>
      <c r="M3338" s="116" t="s">
        <v>12806</v>
      </c>
    </row>
    <row r="3339" spans="1:13">
      <c r="A3339" s="115">
        <v>6208</v>
      </c>
      <c r="B3339" s="115">
        <v>980</v>
      </c>
      <c r="C3339" s="116" t="s">
        <v>842</v>
      </c>
      <c r="D3339" s="116" t="s">
        <v>56</v>
      </c>
      <c r="E3339" s="116" t="s">
        <v>3590</v>
      </c>
      <c r="F3339" s="116"/>
      <c r="G3339" s="116" t="s">
        <v>3592</v>
      </c>
      <c r="H3339" s="116"/>
      <c r="I3339" s="116"/>
      <c r="J3339" s="116" t="s">
        <v>3590</v>
      </c>
      <c r="K3339" s="116" t="s">
        <v>3592</v>
      </c>
      <c r="L3339" s="116" t="s">
        <v>3590</v>
      </c>
      <c r="M3339" s="116" t="s">
        <v>12806</v>
      </c>
    </row>
    <row r="3340" spans="1:13">
      <c r="A3340" s="115">
        <v>6209</v>
      </c>
      <c r="B3340" s="115">
        <v>981</v>
      </c>
      <c r="C3340" s="116" t="s">
        <v>842</v>
      </c>
      <c r="D3340" s="116" t="s">
        <v>56</v>
      </c>
      <c r="E3340" s="116" t="s">
        <v>3590</v>
      </c>
      <c r="F3340" s="116" t="s">
        <v>3591</v>
      </c>
      <c r="G3340" s="116" t="s">
        <v>3592</v>
      </c>
      <c r="H3340" s="116" t="s">
        <v>1541</v>
      </c>
      <c r="I3340" s="116"/>
      <c r="J3340" s="116" t="s">
        <v>3593</v>
      </c>
      <c r="K3340" s="116" t="s">
        <v>3594</v>
      </c>
      <c r="L3340" s="116" t="s">
        <v>3593</v>
      </c>
      <c r="M3340" s="116" t="s">
        <v>12806</v>
      </c>
    </row>
    <row r="3341" spans="1:13">
      <c r="A3341" s="115">
        <v>6210</v>
      </c>
      <c r="B3341" s="115">
        <v>982</v>
      </c>
      <c r="C3341" s="116" t="s">
        <v>39</v>
      </c>
      <c r="D3341" s="116" t="s">
        <v>45</v>
      </c>
      <c r="E3341" s="116" t="s">
        <v>208</v>
      </c>
      <c r="F3341" s="116"/>
      <c r="G3341" s="116" t="s">
        <v>210</v>
      </c>
      <c r="H3341" s="116"/>
      <c r="I3341" s="116"/>
      <c r="J3341" s="116" t="s">
        <v>208</v>
      </c>
      <c r="K3341" s="116" t="s">
        <v>210</v>
      </c>
      <c r="L3341" s="116" t="s">
        <v>208</v>
      </c>
      <c r="M3341" s="116" t="s">
        <v>12806</v>
      </c>
    </row>
    <row r="3342" spans="1:13">
      <c r="A3342" s="115">
        <v>6211</v>
      </c>
      <c r="B3342" s="115">
        <v>983</v>
      </c>
      <c r="C3342" s="116" t="s">
        <v>39</v>
      </c>
      <c r="D3342" s="116" t="s">
        <v>45</v>
      </c>
      <c r="E3342" s="116" t="s">
        <v>208</v>
      </c>
      <c r="F3342" s="116" t="s">
        <v>209</v>
      </c>
      <c r="G3342" s="116" t="s">
        <v>210</v>
      </c>
      <c r="H3342" s="116" t="s">
        <v>211</v>
      </c>
      <c r="I3342" s="116"/>
      <c r="J3342" s="116" t="s">
        <v>212</v>
      </c>
      <c r="K3342" s="116" t="s">
        <v>213</v>
      </c>
      <c r="L3342" s="116" t="s">
        <v>212</v>
      </c>
      <c r="M3342" s="116" t="s">
        <v>12806</v>
      </c>
    </row>
    <row r="3343" spans="1:13">
      <c r="A3343" s="115">
        <v>9300</v>
      </c>
      <c r="B3343" s="115">
        <v>1909</v>
      </c>
      <c r="C3343" s="116" t="s">
        <v>842</v>
      </c>
      <c r="D3343" s="116" t="s">
        <v>56</v>
      </c>
      <c r="E3343" s="116" t="s">
        <v>6182</v>
      </c>
      <c r="F3343" s="116"/>
      <c r="G3343" s="116" t="s">
        <v>6183</v>
      </c>
      <c r="H3343" s="116"/>
      <c r="I3343" s="116"/>
      <c r="J3343" s="116" t="s">
        <v>6182</v>
      </c>
      <c r="K3343" s="116" t="s">
        <v>6183</v>
      </c>
      <c r="L3343" s="116" t="s">
        <v>6182</v>
      </c>
      <c r="M3343" s="116" t="s">
        <v>12807</v>
      </c>
    </row>
    <row r="3344" spans="1:13">
      <c r="A3344" s="115">
        <v>9478</v>
      </c>
      <c r="B3344" s="115">
        <v>1910</v>
      </c>
      <c r="C3344" s="116" t="s">
        <v>842</v>
      </c>
      <c r="D3344" s="116" t="s">
        <v>56</v>
      </c>
      <c r="E3344" s="116" t="s">
        <v>6182</v>
      </c>
      <c r="F3344" s="116" t="s">
        <v>6184</v>
      </c>
      <c r="G3344" s="116" t="s">
        <v>6183</v>
      </c>
      <c r="H3344" s="116" t="s">
        <v>6185</v>
      </c>
      <c r="I3344" s="116"/>
      <c r="J3344" s="116" t="s">
        <v>6186</v>
      </c>
      <c r="K3344" s="116" t="s">
        <v>6187</v>
      </c>
      <c r="L3344" s="116" t="s">
        <v>6186</v>
      </c>
      <c r="M3344" s="116" t="s">
        <v>12807</v>
      </c>
    </row>
    <row r="3345" spans="1:13">
      <c r="A3345" s="115">
        <v>7383</v>
      </c>
      <c r="B3345" s="115">
        <v>1911</v>
      </c>
      <c r="C3345" s="116" t="s">
        <v>842</v>
      </c>
      <c r="D3345" s="116" t="s">
        <v>56</v>
      </c>
      <c r="E3345" s="116" t="s">
        <v>6182</v>
      </c>
      <c r="F3345" s="116" t="s">
        <v>6184</v>
      </c>
      <c r="G3345" s="116" t="s">
        <v>6183</v>
      </c>
      <c r="H3345" s="116" t="s">
        <v>6185</v>
      </c>
      <c r="I3345" s="116" t="s">
        <v>2817</v>
      </c>
      <c r="J3345" s="116" t="s">
        <v>6188</v>
      </c>
      <c r="K3345" s="116" t="s">
        <v>6189</v>
      </c>
      <c r="L3345" s="116" t="s">
        <v>6188</v>
      </c>
      <c r="M3345" s="116" t="s">
        <v>12807</v>
      </c>
    </row>
    <row r="3346" spans="1:13">
      <c r="A3346" s="115">
        <v>6212</v>
      </c>
      <c r="B3346" s="115">
        <v>984</v>
      </c>
      <c r="C3346" s="116" t="s">
        <v>842</v>
      </c>
      <c r="D3346" s="116" t="s">
        <v>40</v>
      </c>
      <c r="E3346" s="116" t="s">
        <v>1310</v>
      </c>
      <c r="F3346" s="116"/>
      <c r="G3346" s="116" t="s">
        <v>1312</v>
      </c>
      <c r="H3346" s="116"/>
      <c r="I3346" s="116"/>
      <c r="J3346" s="116" t="s">
        <v>1310</v>
      </c>
      <c r="K3346" s="116" t="s">
        <v>1312</v>
      </c>
      <c r="L3346" s="116" t="s">
        <v>1310</v>
      </c>
      <c r="M3346" s="116" t="s">
        <v>12806</v>
      </c>
    </row>
    <row r="3347" spans="1:13">
      <c r="A3347" s="115">
        <v>6213</v>
      </c>
      <c r="B3347" s="115">
        <v>985</v>
      </c>
      <c r="C3347" s="116" t="s">
        <v>842</v>
      </c>
      <c r="D3347" s="116" t="s">
        <v>56</v>
      </c>
      <c r="E3347" s="116" t="s">
        <v>1310</v>
      </c>
      <c r="F3347" s="116" t="s">
        <v>3356</v>
      </c>
      <c r="G3347" s="116" t="s">
        <v>1312</v>
      </c>
      <c r="H3347" s="116" t="s">
        <v>3357</v>
      </c>
      <c r="I3347" s="116"/>
      <c r="J3347" s="116" t="s">
        <v>3358</v>
      </c>
      <c r="K3347" s="116" t="s">
        <v>3359</v>
      </c>
      <c r="L3347" s="116" t="s">
        <v>3358</v>
      </c>
      <c r="M3347" s="116" t="s">
        <v>12806</v>
      </c>
    </row>
    <row r="3348" spans="1:13">
      <c r="A3348" s="115">
        <v>6738</v>
      </c>
      <c r="B3348" s="115">
        <v>986</v>
      </c>
      <c r="C3348" s="116" t="s">
        <v>842</v>
      </c>
      <c r="D3348" s="116" t="s">
        <v>40</v>
      </c>
      <c r="E3348" s="116" t="s">
        <v>1310</v>
      </c>
      <c r="F3348" s="116" t="s">
        <v>3185</v>
      </c>
      <c r="G3348" s="116" t="s">
        <v>1312</v>
      </c>
      <c r="H3348" s="116" t="s">
        <v>3186</v>
      </c>
      <c r="I3348" s="116"/>
      <c r="J3348" s="116" t="s">
        <v>3312</v>
      </c>
      <c r="K3348" s="116" t="s">
        <v>3313</v>
      </c>
      <c r="L3348" s="116" t="s">
        <v>3312</v>
      </c>
      <c r="M3348" s="116" t="s">
        <v>12806</v>
      </c>
    </row>
    <row r="3349" spans="1:13">
      <c r="A3349" s="115">
        <v>6214</v>
      </c>
      <c r="B3349" s="115">
        <v>987</v>
      </c>
      <c r="C3349" s="116" t="s">
        <v>842</v>
      </c>
      <c r="D3349" s="116" t="s">
        <v>56</v>
      </c>
      <c r="E3349" s="116" t="s">
        <v>1310</v>
      </c>
      <c r="F3349" s="116" t="s">
        <v>3361</v>
      </c>
      <c r="G3349" s="116" t="s">
        <v>1312</v>
      </c>
      <c r="H3349" s="116" t="s">
        <v>2096</v>
      </c>
      <c r="I3349" s="116"/>
      <c r="J3349" s="116" t="s">
        <v>3362</v>
      </c>
      <c r="K3349" s="116" t="s">
        <v>2097</v>
      </c>
      <c r="L3349" s="116" t="s">
        <v>3362</v>
      </c>
      <c r="M3349" s="116" t="s">
        <v>12806</v>
      </c>
    </row>
    <row r="3350" spans="1:13">
      <c r="A3350" s="115">
        <v>10008</v>
      </c>
      <c r="B3350" s="115">
        <v>988</v>
      </c>
      <c r="C3350" s="116" t="s">
        <v>842</v>
      </c>
      <c r="D3350" s="116" t="s">
        <v>56</v>
      </c>
      <c r="E3350" s="116" t="s">
        <v>1310</v>
      </c>
      <c r="F3350" s="116" t="s">
        <v>2106</v>
      </c>
      <c r="G3350" s="116" t="s">
        <v>1312</v>
      </c>
      <c r="H3350" s="116" t="s">
        <v>4481</v>
      </c>
      <c r="I3350" s="116"/>
      <c r="J3350" s="116" t="s">
        <v>4482</v>
      </c>
      <c r="K3350" s="116" t="s">
        <v>4483</v>
      </c>
      <c r="L3350" s="116" t="s">
        <v>4482</v>
      </c>
      <c r="M3350" s="116" t="s">
        <v>12806</v>
      </c>
    </row>
    <row r="3351" spans="1:13">
      <c r="A3351" s="115">
        <v>6215</v>
      </c>
      <c r="B3351" s="115">
        <v>989</v>
      </c>
      <c r="C3351" s="116" t="s">
        <v>842</v>
      </c>
      <c r="D3351" s="116" t="s">
        <v>40</v>
      </c>
      <c r="E3351" s="116" t="s">
        <v>1310</v>
      </c>
      <c r="F3351" s="116" t="s">
        <v>3318</v>
      </c>
      <c r="G3351" s="116" t="s">
        <v>1312</v>
      </c>
      <c r="H3351" s="116" t="s">
        <v>3319</v>
      </c>
      <c r="I3351" s="116"/>
      <c r="J3351" s="116" t="s">
        <v>3320</v>
      </c>
      <c r="K3351" s="116" t="s">
        <v>3321</v>
      </c>
      <c r="L3351" s="116" t="s">
        <v>3320</v>
      </c>
      <c r="M3351" s="116" t="s">
        <v>12806</v>
      </c>
    </row>
    <row r="3352" spans="1:13">
      <c r="A3352" s="115">
        <v>6216</v>
      </c>
      <c r="B3352" s="115">
        <v>990</v>
      </c>
      <c r="C3352" s="116" t="s">
        <v>842</v>
      </c>
      <c r="D3352" s="116" t="s">
        <v>40</v>
      </c>
      <c r="E3352" s="116" t="s">
        <v>1310</v>
      </c>
      <c r="F3352" s="116" t="s">
        <v>3326</v>
      </c>
      <c r="G3352" s="116" t="s">
        <v>1312</v>
      </c>
      <c r="H3352" s="116" t="s">
        <v>3327</v>
      </c>
      <c r="I3352" s="116"/>
      <c r="J3352" s="116" t="s">
        <v>3328</v>
      </c>
      <c r="K3352" s="116" t="s">
        <v>3329</v>
      </c>
      <c r="L3352" s="116" t="s">
        <v>3328</v>
      </c>
      <c r="M3352" s="116" t="s">
        <v>12806</v>
      </c>
    </row>
    <row r="3353" spans="1:13">
      <c r="A3353" s="115">
        <v>6740</v>
      </c>
      <c r="B3353" s="115">
        <v>991</v>
      </c>
      <c r="C3353" s="116" t="s">
        <v>842</v>
      </c>
      <c r="D3353" s="116" t="s">
        <v>40</v>
      </c>
      <c r="E3353" s="116" t="s">
        <v>1310</v>
      </c>
      <c r="F3353" s="116" t="s">
        <v>3322</v>
      </c>
      <c r="G3353" s="116" t="s">
        <v>1312</v>
      </c>
      <c r="H3353" s="116" t="s">
        <v>3323</v>
      </c>
      <c r="I3353" s="116"/>
      <c r="J3353" s="116" t="s">
        <v>3324</v>
      </c>
      <c r="K3353" s="116" t="s">
        <v>3325</v>
      </c>
      <c r="L3353" s="116" t="s">
        <v>3324</v>
      </c>
      <c r="M3353" s="116" t="s">
        <v>12806</v>
      </c>
    </row>
    <row r="3354" spans="1:13">
      <c r="A3354" s="115">
        <v>6741</v>
      </c>
      <c r="B3354" s="115">
        <v>992</v>
      </c>
      <c r="C3354" s="116" t="s">
        <v>842</v>
      </c>
      <c r="D3354" s="116" t="s">
        <v>40</v>
      </c>
      <c r="E3354" s="116" t="s">
        <v>1310</v>
      </c>
      <c r="F3354" s="116" t="s">
        <v>3348</v>
      </c>
      <c r="G3354" s="116" t="s">
        <v>1312</v>
      </c>
      <c r="H3354" s="116" t="s">
        <v>3349</v>
      </c>
      <c r="I3354" s="116"/>
      <c r="J3354" s="116" t="s">
        <v>3350</v>
      </c>
      <c r="K3354" s="116" t="s">
        <v>3351</v>
      </c>
      <c r="L3354" s="116" t="s">
        <v>3350</v>
      </c>
      <c r="M3354" s="116" t="s">
        <v>12806</v>
      </c>
    </row>
    <row r="3355" spans="1:13">
      <c r="A3355" s="115">
        <v>7286</v>
      </c>
      <c r="B3355" s="115">
        <v>3920</v>
      </c>
      <c r="C3355" s="116" t="s">
        <v>842</v>
      </c>
      <c r="D3355" s="116" t="s">
        <v>56</v>
      </c>
      <c r="E3355" s="116" t="s">
        <v>1310</v>
      </c>
      <c r="F3355" s="116" t="s">
        <v>3348</v>
      </c>
      <c r="G3355" s="116" t="s">
        <v>1312</v>
      </c>
      <c r="H3355" s="116" t="s">
        <v>3349</v>
      </c>
      <c r="I3355" s="116" t="s">
        <v>2817</v>
      </c>
      <c r="J3355" s="116" t="s">
        <v>11945</v>
      </c>
      <c r="K3355" s="116" t="s">
        <v>11946</v>
      </c>
      <c r="L3355" s="116" t="s">
        <v>11945</v>
      </c>
      <c r="M3355" s="116" t="s">
        <v>12807</v>
      </c>
    </row>
    <row r="3356" spans="1:13">
      <c r="A3356" s="115">
        <v>6217</v>
      </c>
      <c r="B3356" s="115">
        <v>993</v>
      </c>
      <c r="C3356" s="116" t="s">
        <v>842</v>
      </c>
      <c r="D3356" s="116" t="s">
        <v>45</v>
      </c>
      <c r="E3356" s="116" t="s">
        <v>1310</v>
      </c>
      <c r="F3356" s="116"/>
      <c r="G3356" s="116" t="s">
        <v>1312</v>
      </c>
      <c r="H3356" s="116"/>
      <c r="I3356" s="116" t="s">
        <v>1375</v>
      </c>
      <c r="J3356" s="116" t="s">
        <v>1376</v>
      </c>
      <c r="K3356" s="116" t="s">
        <v>3360</v>
      </c>
      <c r="L3356" s="116" t="s">
        <v>1376</v>
      </c>
      <c r="M3356" s="116" t="s">
        <v>12806</v>
      </c>
    </row>
    <row r="3357" spans="1:13">
      <c r="A3357" s="115">
        <v>6742</v>
      </c>
      <c r="B3357" s="115">
        <v>994</v>
      </c>
      <c r="C3357" s="116" t="s">
        <v>842</v>
      </c>
      <c r="D3357" s="116" t="s">
        <v>40</v>
      </c>
      <c r="E3357" s="116" t="s">
        <v>1310</v>
      </c>
      <c r="F3357" s="116" t="s">
        <v>3314</v>
      </c>
      <c r="G3357" s="116" t="s">
        <v>1312</v>
      </c>
      <c r="H3357" s="116" t="s">
        <v>3315</v>
      </c>
      <c r="I3357" s="116"/>
      <c r="J3357" s="116" t="s">
        <v>3316</v>
      </c>
      <c r="K3357" s="116" t="s">
        <v>3317</v>
      </c>
      <c r="L3357" s="116" t="s">
        <v>3316</v>
      </c>
      <c r="M3357" s="116" t="s">
        <v>12806</v>
      </c>
    </row>
    <row r="3358" spans="1:13">
      <c r="A3358" s="115">
        <v>6218</v>
      </c>
      <c r="B3358" s="115">
        <v>995</v>
      </c>
      <c r="C3358" s="116" t="s">
        <v>842</v>
      </c>
      <c r="D3358" s="116" t="s">
        <v>40</v>
      </c>
      <c r="E3358" s="116" t="s">
        <v>1310</v>
      </c>
      <c r="F3358" s="116" t="s">
        <v>1311</v>
      </c>
      <c r="G3358" s="116" t="s">
        <v>1312</v>
      </c>
      <c r="H3358" s="116" t="s">
        <v>1313</v>
      </c>
      <c r="I3358" s="116"/>
      <c r="J3358" s="116" t="s">
        <v>1314</v>
      </c>
      <c r="K3358" s="116" t="s">
        <v>1315</v>
      </c>
      <c r="L3358" s="116" t="s">
        <v>1314</v>
      </c>
      <c r="M3358" s="116" t="s">
        <v>12806</v>
      </c>
    </row>
    <row r="3359" spans="1:13">
      <c r="A3359" s="115">
        <v>6219</v>
      </c>
      <c r="B3359" s="115">
        <v>996</v>
      </c>
      <c r="C3359" s="116" t="s">
        <v>842</v>
      </c>
      <c r="D3359" s="116" t="s">
        <v>40</v>
      </c>
      <c r="E3359" s="116" t="s">
        <v>1310</v>
      </c>
      <c r="F3359" s="116" t="s">
        <v>1311</v>
      </c>
      <c r="G3359" s="116" t="s">
        <v>1312</v>
      </c>
      <c r="H3359" s="116" t="s">
        <v>1313</v>
      </c>
      <c r="I3359" s="116" t="s">
        <v>1316</v>
      </c>
      <c r="J3359" s="116" t="s">
        <v>1317</v>
      </c>
      <c r="K3359" s="116" t="s">
        <v>1318</v>
      </c>
      <c r="L3359" s="116" t="s">
        <v>1317</v>
      </c>
      <c r="M3359" s="116" t="s">
        <v>12806</v>
      </c>
    </row>
    <row r="3360" spans="1:13">
      <c r="A3360" s="115">
        <v>6270</v>
      </c>
      <c r="B3360" s="115">
        <v>997</v>
      </c>
      <c r="C3360" s="116" t="s">
        <v>842</v>
      </c>
      <c r="D3360" s="116" t="s">
        <v>45</v>
      </c>
      <c r="E3360" s="116" t="s">
        <v>1310</v>
      </c>
      <c r="F3360" s="116" t="s">
        <v>1311</v>
      </c>
      <c r="G3360" s="116" t="s">
        <v>1312</v>
      </c>
      <c r="H3360" s="116" t="s">
        <v>1313</v>
      </c>
      <c r="I3360" s="116" t="s">
        <v>1319</v>
      </c>
      <c r="J3360" s="116" t="s">
        <v>1320</v>
      </c>
      <c r="K3360" s="116" t="s">
        <v>1321</v>
      </c>
      <c r="L3360" s="116" t="s">
        <v>1320</v>
      </c>
      <c r="M3360" s="116" t="s">
        <v>12806</v>
      </c>
    </row>
    <row r="3361" spans="1:13">
      <c r="A3361" s="115">
        <v>8658</v>
      </c>
      <c r="B3361" s="115">
        <v>1362</v>
      </c>
      <c r="C3361" s="116" t="s">
        <v>842</v>
      </c>
      <c r="D3361" s="116" t="s">
        <v>56</v>
      </c>
      <c r="E3361" s="116" t="s">
        <v>4571</v>
      </c>
      <c r="F3361" s="116"/>
      <c r="G3361" s="116" t="s">
        <v>4572</v>
      </c>
      <c r="H3361" s="116"/>
      <c r="I3361" s="116"/>
      <c r="J3361" s="116" t="s">
        <v>4571</v>
      </c>
      <c r="K3361" s="116" t="s">
        <v>4572</v>
      </c>
      <c r="L3361" s="116" t="s">
        <v>4571</v>
      </c>
      <c r="M3361" s="116" t="s">
        <v>12807</v>
      </c>
    </row>
    <row r="3362" spans="1:13">
      <c r="A3362" s="115">
        <v>8659</v>
      </c>
      <c r="B3362" s="115">
        <v>1363</v>
      </c>
      <c r="C3362" s="116" t="s">
        <v>842</v>
      </c>
      <c r="D3362" s="116" t="s">
        <v>56</v>
      </c>
      <c r="E3362" s="116" t="s">
        <v>4571</v>
      </c>
      <c r="F3362" s="116" t="s">
        <v>4573</v>
      </c>
      <c r="G3362" s="116" t="s">
        <v>4572</v>
      </c>
      <c r="H3362" s="116" t="s">
        <v>4574</v>
      </c>
      <c r="I3362" s="116"/>
      <c r="J3362" s="116" t="s">
        <v>4575</v>
      </c>
      <c r="K3362" s="116" t="s">
        <v>4576</v>
      </c>
      <c r="L3362" s="116" t="s">
        <v>4575</v>
      </c>
      <c r="M3362" s="116" t="s">
        <v>12807</v>
      </c>
    </row>
    <row r="3363" spans="1:13">
      <c r="A3363" s="115">
        <v>7744</v>
      </c>
      <c r="B3363" s="115">
        <v>1365</v>
      </c>
      <c r="C3363" s="116" t="s">
        <v>842</v>
      </c>
      <c r="D3363" s="116" t="s">
        <v>56</v>
      </c>
      <c r="E3363" s="116" t="s">
        <v>4571</v>
      </c>
      <c r="F3363" s="116" t="s">
        <v>4573</v>
      </c>
      <c r="G3363" s="116" t="s">
        <v>4572</v>
      </c>
      <c r="H3363" s="116" t="s">
        <v>4574</v>
      </c>
      <c r="I3363" s="116" t="s">
        <v>4580</v>
      </c>
      <c r="J3363" s="116" t="s">
        <v>4581</v>
      </c>
      <c r="K3363" s="116" t="s">
        <v>4582</v>
      </c>
      <c r="L3363" s="116" t="s">
        <v>4581</v>
      </c>
      <c r="M3363" s="116" t="s">
        <v>12807</v>
      </c>
    </row>
    <row r="3364" spans="1:13">
      <c r="A3364" s="115">
        <v>8660</v>
      </c>
      <c r="B3364" s="115">
        <v>1364</v>
      </c>
      <c r="C3364" s="116" t="s">
        <v>842</v>
      </c>
      <c r="D3364" s="116" t="s">
        <v>56</v>
      </c>
      <c r="E3364" s="116" t="s">
        <v>4571</v>
      </c>
      <c r="F3364" s="116" t="s">
        <v>4573</v>
      </c>
      <c r="G3364" s="116" t="s">
        <v>4572</v>
      </c>
      <c r="H3364" s="116" t="s">
        <v>4574</v>
      </c>
      <c r="I3364" s="116" t="s">
        <v>4577</v>
      </c>
      <c r="J3364" s="116" t="s">
        <v>4578</v>
      </c>
      <c r="K3364" s="116" t="s">
        <v>4579</v>
      </c>
      <c r="L3364" s="116" t="s">
        <v>4578</v>
      </c>
      <c r="M3364" s="116" t="s">
        <v>12807</v>
      </c>
    </row>
    <row r="3365" spans="1:13">
      <c r="A3365" s="115">
        <v>8661</v>
      </c>
      <c r="B3365" s="115">
        <v>1366</v>
      </c>
      <c r="C3365" s="116" t="s">
        <v>842</v>
      </c>
      <c r="D3365" s="116" t="s">
        <v>56</v>
      </c>
      <c r="E3365" s="116" t="s">
        <v>4571</v>
      </c>
      <c r="F3365" s="116" t="s">
        <v>4583</v>
      </c>
      <c r="G3365" s="116" t="s">
        <v>4572</v>
      </c>
      <c r="H3365" s="116" t="s">
        <v>2260</v>
      </c>
      <c r="I3365" s="116"/>
      <c r="J3365" s="116" t="s">
        <v>4584</v>
      </c>
      <c r="K3365" s="116" t="s">
        <v>4585</v>
      </c>
      <c r="L3365" s="116" t="s">
        <v>4584</v>
      </c>
      <c r="M3365" s="116" t="s">
        <v>12807</v>
      </c>
    </row>
    <row r="3366" spans="1:13">
      <c r="A3366" s="115">
        <v>7745</v>
      </c>
      <c r="B3366" s="115">
        <v>1367</v>
      </c>
      <c r="C3366" s="116" t="s">
        <v>842</v>
      </c>
      <c r="D3366" s="116" t="s">
        <v>56</v>
      </c>
      <c r="E3366" s="116" t="s">
        <v>4571</v>
      </c>
      <c r="F3366" s="116" t="s">
        <v>4583</v>
      </c>
      <c r="G3366" s="116" t="s">
        <v>4572</v>
      </c>
      <c r="H3366" s="116" t="s">
        <v>2260</v>
      </c>
      <c r="I3366" s="116" t="s">
        <v>4586</v>
      </c>
      <c r="J3366" s="116" t="s">
        <v>4587</v>
      </c>
      <c r="K3366" s="116" t="s">
        <v>4588</v>
      </c>
      <c r="L3366" s="116" t="s">
        <v>4587</v>
      </c>
      <c r="M3366" s="116" t="s">
        <v>12807</v>
      </c>
    </row>
    <row r="3367" spans="1:13">
      <c r="A3367" s="115">
        <v>6743</v>
      </c>
      <c r="B3367" s="115">
        <v>998</v>
      </c>
      <c r="C3367" s="116" t="s">
        <v>842</v>
      </c>
      <c r="D3367" s="116" t="s">
        <v>40</v>
      </c>
      <c r="E3367" s="116" t="s">
        <v>2740</v>
      </c>
      <c r="F3367" s="116"/>
      <c r="G3367" s="116" t="s">
        <v>1076</v>
      </c>
      <c r="H3367" s="116"/>
      <c r="I3367" s="116"/>
      <c r="J3367" s="116" t="s">
        <v>2740</v>
      </c>
      <c r="K3367" s="116" t="s">
        <v>1076</v>
      </c>
      <c r="L3367" s="116" t="s">
        <v>2740</v>
      </c>
      <c r="M3367" s="116" t="s">
        <v>12806</v>
      </c>
    </row>
    <row r="3368" spans="1:13">
      <c r="A3368" s="115">
        <v>6271</v>
      </c>
      <c r="B3368" s="115">
        <v>999</v>
      </c>
      <c r="C3368" s="116" t="s">
        <v>842</v>
      </c>
      <c r="D3368" s="116" t="s">
        <v>40</v>
      </c>
      <c r="E3368" s="116" t="s">
        <v>2740</v>
      </c>
      <c r="F3368" s="116" t="s">
        <v>1075</v>
      </c>
      <c r="G3368" s="116" t="s">
        <v>1076</v>
      </c>
      <c r="H3368" s="116" t="s">
        <v>409</v>
      </c>
      <c r="I3368" s="116"/>
      <c r="J3368" s="116" t="s">
        <v>1077</v>
      </c>
      <c r="K3368" s="116" t="s">
        <v>1078</v>
      </c>
      <c r="L3368" s="116" t="s">
        <v>1077</v>
      </c>
      <c r="M3368" s="116" t="s">
        <v>12806</v>
      </c>
    </row>
    <row r="3369" spans="1:13">
      <c r="A3369" s="115">
        <v>6744</v>
      </c>
      <c r="B3369" s="115">
        <v>1000</v>
      </c>
      <c r="C3369" s="116" t="s">
        <v>842</v>
      </c>
      <c r="D3369" s="116" t="s">
        <v>56</v>
      </c>
      <c r="E3369" s="116" t="s">
        <v>2265</v>
      </c>
      <c r="F3369" s="116"/>
      <c r="G3369" s="116" t="s">
        <v>2266</v>
      </c>
      <c r="H3369" s="116"/>
      <c r="I3369" s="116"/>
      <c r="J3369" s="116" t="s">
        <v>2265</v>
      </c>
      <c r="K3369" s="116" t="s">
        <v>2266</v>
      </c>
      <c r="L3369" s="116" t="s">
        <v>2265</v>
      </c>
      <c r="M3369" s="116" t="s">
        <v>12806</v>
      </c>
    </row>
    <row r="3370" spans="1:13">
      <c r="A3370" s="115">
        <v>6272</v>
      </c>
      <c r="B3370" s="115">
        <v>1001</v>
      </c>
      <c r="C3370" s="116" t="s">
        <v>842</v>
      </c>
      <c r="D3370" s="116" t="s">
        <v>56</v>
      </c>
      <c r="E3370" s="116" t="s">
        <v>2265</v>
      </c>
      <c r="F3370" s="116" t="s">
        <v>3658</v>
      </c>
      <c r="G3370" s="116" t="s">
        <v>2266</v>
      </c>
      <c r="H3370" s="116" t="s">
        <v>1273</v>
      </c>
      <c r="I3370" s="116"/>
      <c r="J3370" s="116" t="s">
        <v>3659</v>
      </c>
      <c r="K3370" s="116" t="s">
        <v>3660</v>
      </c>
      <c r="L3370" s="116" t="s">
        <v>3659</v>
      </c>
      <c r="M3370" s="116" t="s">
        <v>12806</v>
      </c>
    </row>
    <row r="3371" spans="1:13">
      <c r="A3371" s="115">
        <v>7554</v>
      </c>
      <c r="B3371" s="115">
        <v>4066</v>
      </c>
      <c r="C3371" s="116" t="s">
        <v>842</v>
      </c>
      <c r="D3371" s="116" t="s">
        <v>56</v>
      </c>
      <c r="E3371" s="116" t="s">
        <v>2265</v>
      </c>
      <c r="F3371" s="116" t="s">
        <v>3658</v>
      </c>
      <c r="G3371" s="116" t="s">
        <v>2266</v>
      </c>
      <c r="H3371" s="116" t="s">
        <v>1273</v>
      </c>
      <c r="I3371" s="116" t="s">
        <v>12335</v>
      </c>
      <c r="J3371" s="116" t="s">
        <v>12336</v>
      </c>
      <c r="K3371" s="116" t="s">
        <v>12337</v>
      </c>
      <c r="L3371" s="116" t="s">
        <v>12336</v>
      </c>
      <c r="M3371" s="116" t="s">
        <v>12807</v>
      </c>
    </row>
    <row r="3372" spans="1:13">
      <c r="A3372" s="115">
        <v>8884</v>
      </c>
      <c r="B3372" s="115">
        <v>4067</v>
      </c>
      <c r="C3372" s="116" t="s">
        <v>842</v>
      </c>
      <c r="D3372" s="116" t="s">
        <v>56</v>
      </c>
      <c r="E3372" s="116" t="s">
        <v>2265</v>
      </c>
      <c r="F3372" s="116" t="s">
        <v>12338</v>
      </c>
      <c r="G3372" s="116" t="s">
        <v>2266</v>
      </c>
      <c r="H3372" s="116" t="s">
        <v>12339</v>
      </c>
      <c r="I3372" s="116"/>
      <c r="J3372" s="116" t="s">
        <v>12340</v>
      </c>
      <c r="K3372" s="116" t="s">
        <v>12341</v>
      </c>
      <c r="L3372" s="116" t="s">
        <v>12340</v>
      </c>
      <c r="M3372" s="116" t="s">
        <v>12807</v>
      </c>
    </row>
    <row r="3373" spans="1:13">
      <c r="A3373" s="115">
        <v>7555</v>
      </c>
      <c r="B3373" s="115">
        <v>4068</v>
      </c>
      <c r="C3373" s="116" t="s">
        <v>842</v>
      </c>
      <c r="D3373" s="116" t="s">
        <v>56</v>
      </c>
      <c r="E3373" s="116" t="s">
        <v>2265</v>
      </c>
      <c r="F3373" s="116" t="s">
        <v>3658</v>
      </c>
      <c r="G3373" s="116" t="s">
        <v>2266</v>
      </c>
      <c r="H3373" s="116" t="s">
        <v>1273</v>
      </c>
      <c r="I3373" s="116" t="s">
        <v>12342</v>
      </c>
      <c r="J3373" s="116" t="s">
        <v>12343</v>
      </c>
      <c r="K3373" s="116" t="s">
        <v>12344</v>
      </c>
      <c r="L3373" s="116" t="s">
        <v>12343</v>
      </c>
      <c r="M3373" s="116" t="s">
        <v>12807</v>
      </c>
    </row>
    <row r="3374" spans="1:13">
      <c r="A3374" s="115">
        <v>7585</v>
      </c>
      <c r="B3374" s="115">
        <v>4069</v>
      </c>
      <c r="C3374" s="116" t="s">
        <v>842</v>
      </c>
      <c r="D3374" s="116" t="s">
        <v>56</v>
      </c>
      <c r="E3374" s="116" t="s">
        <v>2265</v>
      </c>
      <c r="F3374" s="116" t="s">
        <v>12345</v>
      </c>
      <c r="G3374" s="116" t="s">
        <v>2266</v>
      </c>
      <c r="H3374" s="116" t="s">
        <v>12346</v>
      </c>
      <c r="I3374" s="116" t="s">
        <v>12347</v>
      </c>
      <c r="J3374" s="116" t="s">
        <v>12348</v>
      </c>
      <c r="K3374" s="116" t="s">
        <v>12349</v>
      </c>
      <c r="L3374" s="116" t="s">
        <v>12348</v>
      </c>
      <c r="M3374" s="116" t="s">
        <v>12807</v>
      </c>
    </row>
    <row r="3375" spans="1:13">
      <c r="A3375" s="115">
        <v>6560</v>
      </c>
      <c r="B3375" s="115">
        <v>1002</v>
      </c>
      <c r="C3375" s="116" t="s">
        <v>842</v>
      </c>
      <c r="D3375" s="116" t="s">
        <v>56</v>
      </c>
      <c r="E3375" s="116" t="s">
        <v>2265</v>
      </c>
      <c r="F3375" s="116" t="s">
        <v>3663</v>
      </c>
      <c r="G3375" s="116" t="s">
        <v>2266</v>
      </c>
      <c r="H3375" s="116" t="s">
        <v>2267</v>
      </c>
      <c r="I3375" s="116"/>
      <c r="J3375" s="116" t="s">
        <v>3664</v>
      </c>
      <c r="K3375" s="116" t="s">
        <v>2268</v>
      </c>
      <c r="L3375" s="116" t="s">
        <v>3664</v>
      </c>
      <c r="M3375" s="116" t="s">
        <v>12806</v>
      </c>
    </row>
    <row r="3376" spans="1:13">
      <c r="A3376" s="115">
        <v>10009</v>
      </c>
      <c r="B3376" s="115">
        <v>1003</v>
      </c>
      <c r="C3376" s="116" t="s">
        <v>842</v>
      </c>
      <c r="D3376" s="116" t="s">
        <v>56</v>
      </c>
      <c r="E3376" s="116" t="s">
        <v>2265</v>
      </c>
      <c r="F3376" s="116" t="s">
        <v>3663</v>
      </c>
      <c r="G3376" s="116" t="s">
        <v>2266</v>
      </c>
      <c r="H3376" s="116" t="s">
        <v>2267</v>
      </c>
      <c r="I3376" s="116" t="s">
        <v>4484</v>
      </c>
      <c r="J3376" s="116" t="s">
        <v>3665</v>
      </c>
      <c r="K3376" s="116" t="s">
        <v>2269</v>
      </c>
      <c r="L3376" s="116" t="s">
        <v>3665</v>
      </c>
      <c r="M3376" s="116" t="s">
        <v>12806</v>
      </c>
    </row>
    <row r="3377" spans="1:13">
      <c r="A3377" s="115">
        <v>6274</v>
      </c>
      <c r="B3377" s="115">
        <v>1004</v>
      </c>
      <c r="C3377" s="116" t="s">
        <v>842</v>
      </c>
      <c r="D3377" s="116" t="s">
        <v>56</v>
      </c>
      <c r="E3377" s="116" t="s">
        <v>2265</v>
      </c>
      <c r="F3377" s="116" t="s">
        <v>2270</v>
      </c>
      <c r="G3377" s="116" t="s">
        <v>2266</v>
      </c>
      <c r="H3377" s="116" t="s">
        <v>2271</v>
      </c>
      <c r="I3377" s="116"/>
      <c r="J3377" s="116" t="s">
        <v>2272</v>
      </c>
      <c r="K3377" s="116" t="s">
        <v>2273</v>
      </c>
      <c r="L3377" s="116" t="s">
        <v>2272</v>
      </c>
      <c r="M3377" s="116" t="s">
        <v>12806</v>
      </c>
    </row>
    <row r="3378" spans="1:13">
      <c r="A3378" s="115">
        <v>7586</v>
      </c>
      <c r="B3378" s="115">
        <v>4070</v>
      </c>
      <c r="C3378" s="116" t="s">
        <v>842</v>
      </c>
      <c r="D3378" s="116" t="s">
        <v>56</v>
      </c>
      <c r="E3378" s="116" t="s">
        <v>2265</v>
      </c>
      <c r="F3378" s="116" t="s">
        <v>12350</v>
      </c>
      <c r="G3378" s="116" t="s">
        <v>2266</v>
      </c>
      <c r="H3378" s="116" t="s">
        <v>2271</v>
      </c>
      <c r="I3378" s="116" t="s">
        <v>12351</v>
      </c>
      <c r="J3378" s="116" t="s">
        <v>12352</v>
      </c>
      <c r="K3378" s="116" t="s">
        <v>12353</v>
      </c>
      <c r="L3378" s="116" t="s">
        <v>12352</v>
      </c>
      <c r="M3378" s="116" t="s">
        <v>12807</v>
      </c>
    </row>
    <row r="3379" spans="1:13">
      <c r="A3379" s="115">
        <v>7587</v>
      </c>
      <c r="B3379" s="115">
        <v>4071</v>
      </c>
      <c r="C3379" s="116" t="s">
        <v>842</v>
      </c>
      <c r="D3379" s="116" t="s">
        <v>56</v>
      </c>
      <c r="E3379" s="116" t="s">
        <v>2265</v>
      </c>
      <c r="F3379" s="116" t="s">
        <v>12350</v>
      </c>
      <c r="G3379" s="116" t="s">
        <v>2266</v>
      </c>
      <c r="H3379" s="116" t="s">
        <v>2271</v>
      </c>
      <c r="I3379" s="116" t="s">
        <v>12354</v>
      </c>
      <c r="J3379" s="116" t="s">
        <v>12355</v>
      </c>
      <c r="K3379" s="116" t="s">
        <v>12356</v>
      </c>
      <c r="L3379" s="116" t="s">
        <v>12355</v>
      </c>
      <c r="M3379" s="116" t="s">
        <v>12807</v>
      </c>
    </row>
    <row r="3380" spans="1:13">
      <c r="A3380" s="115">
        <v>6561</v>
      </c>
      <c r="B3380" s="115">
        <v>1005</v>
      </c>
      <c r="C3380" s="116" t="s">
        <v>842</v>
      </c>
      <c r="D3380" s="116" t="s">
        <v>56</v>
      </c>
      <c r="E3380" s="116" t="s">
        <v>2265</v>
      </c>
      <c r="F3380" s="116" t="s">
        <v>2270</v>
      </c>
      <c r="G3380" s="116" t="s">
        <v>2266</v>
      </c>
      <c r="H3380" s="116" t="s">
        <v>2271</v>
      </c>
      <c r="I3380" s="116" t="s">
        <v>2274</v>
      </c>
      <c r="J3380" s="116" t="s">
        <v>2275</v>
      </c>
      <c r="K3380" s="116" t="s">
        <v>2276</v>
      </c>
      <c r="L3380" s="116" t="s">
        <v>2275</v>
      </c>
      <c r="M3380" s="116" t="s">
        <v>12806</v>
      </c>
    </row>
    <row r="3381" spans="1:13">
      <c r="A3381" s="115">
        <v>6275</v>
      </c>
      <c r="B3381" s="115">
        <v>1006</v>
      </c>
      <c r="C3381" s="116" t="s">
        <v>842</v>
      </c>
      <c r="D3381" s="116" t="s">
        <v>56</v>
      </c>
      <c r="E3381" s="116" t="s">
        <v>2265</v>
      </c>
      <c r="F3381" s="116" t="s">
        <v>2270</v>
      </c>
      <c r="G3381" s="116" t="s">
        <v>2266</v>
      </c>
      <c r="H3381" s="116" t="s">
        <v>2271</v>
      </c>
      <c r="I3381" s="116" t="s">
        <v>2277</v>
      </c>
      <c r="J3381" s="116" t="s">
        <v>2278</v>
      </c>
      <c r="K3381" s="116" t="s">
        <v>2279</v>
      </c>
      <c r="L3381" s="116" t="s">
        <v>2278</v>
      </c>
      <c r="M3381" s="116" t="s">
        <v>12806</v>
      </c>
    </row>
    <row r="3382" spans="1:13">
      <c r="A3382" s="115">
        <v>6276</v>
      </c>
      <c r="B3382" s="115">
        <v>1007</v>
      </c>
      <c r="C3382" s="116" t="s">
        <v>842</v>
      </c>
      <c r="D3382" s="116" t="s">
        <v>56</v>
      </c>
      <c r="E3382" s="116" t="s">
        <v>2265</v>
      </c>
      <c r="F3382" s="116" t="s">
        <v>2709</v>
      </c>
      <c r="G3382" s="116" t="s">
        <v>2266</v>
      </c>
      <c r="H3382" s="116" t="s">
        <v>2331</v>
      </c>
      <c r="I3382" s="116"/>
      <c r="J3382" s="116" t="s">
        <v>3661</v>
      </c>
      <c r="K3382" s="116" t="s">
        <v>3662</v>
      </c>
      <c r="L3382" s="116" t="s">
        <v>3661</v>
      </c>
      <c r="M3382" s="116" t="s">
        <v>12806</v>
      </c>
    </row>
    <row r="3383" spans="1:13">
      <c r="A3383" s="115">
        <v>7953</v>
      </c>
      <c r="B3383" s="115">
        <v>4072</v>
      </c>
      <c r="C3383" s="116" t="s">
        <v>842</v>
      </c>
      <c r="D3383" s="116" t="s">
        <v>56</v>
      </c>
      <c r="E3383" s="116" t="s">
        <v>2265</v>
      </c>
      <c r="F3383" s="116"/>
      <c r="G3383" s="116" t="s">
        <v>2266</v>
      </c>
      <c r="H3383" s="116"/>
      <c r="I3383" s="116" t="s">
        <v>12357</v>
      </c>
      <c r="J3383" s="116" t="s">
        <v>12358</v>
      </c>
      <c r="K3383" s="116" t="s">
        <v>12359</v>
      </c>
      <c r="L3383" s="116" t="s">
        <v>12358</v>
      </c>
      <c r="M3383" s="116" t="s">
        <v>12807</v>
      </c>
    </row>
    <row r="3384" spans="1:13">
      <c r="A3384" s="115">
        <v>7954</v>
      </c>
      <c r="B3384" s="115">
        <v>4073</v>
      </c>
      <c r="C3384" s="116" t="s">
        <v>842</v>
      </c>
      <c r="D3384" s="116" t="s">
        <v>56</v>
      </c>
      <c r="E3384" s="116" t="s">
        <v>2265</v>
      </c>
      <c r="F3384" s="116"/>
      <c r="G3384" s="116" t="s">
        <v>2266</v>
      </c>
      <c r="H3384" s="116"/>
      <c r="I3384" s="116" t="s">
        <v>12360</v>
      </c>
      <c r="J3384" s="116" t="s">
        <v>12361</v>
      </c>
      <c r="K3384" s="116" t="s">
        <v>12362</v>
      </c>
      <c r="L3384" s="116" t="s">
        <v>12361</v>
      </c>
      <c r="M3384" s="116" t="s">
        <v>12807</v>
      </c>
    </row>
    <row r="3385" spans="1:13">
      <c r="A3385" s="115">
        <v>6277</v>
      </c>
      <c r="B3385" s="115">
        <v>1008</v>
      </c>
      <c r="C3385" s="116" t="s">
        <v>842</v>
      </c>
      <c r="D3385" s="116" t="s">
        <v>40</v>
      </c>
      <c r="E3385" s="116" t="s">
        <v>1587</v>
      </c>
      <c r="F3385" s="116"/>
      <c r="G3385" s="116" t="s">
        <v>2599</v>
      </c>
      <c r="H3385" s="116"/>
      <c r="I3385" s="116"/>
      <c r="J3385" s="116" t="s">
        <v>1587</v>
      </c>
      <c r="K3385" s="116" t="s">
        <v>2599</v>
      </c>
      <c r="L3385" s="116" t="s">
        <v>1587</v>
      </c>
      <c r="M3385" s="116" t="s">
        <v>12806</v>
      </c>
    </row>
    <row r="3386" spans="1:13">
      <c r="A3386" s="115">
        <v>9228</v>
      </c>
      <c r="B3386" s="115">
        <v>2733</v>
      </c>
      <c r="C3386" s="116" t="s">
        <v>842</v>
      </c>
      <c r="D3386" s="116" t="s">
        <v>45</v>
      </c>
      <c r="E3386" s="116" t="s">
        <v>1587</v>
      </c>
      <c r="F3386" s="116" t="s">
        <v>8599</v>
      </c>
      <c r="G3386" s="116" t="s">
        <v>2599</v>
      </c>
      <c r="H3386" s="116" t="s">
        <v>8600</v>
      </c>
      <c r="I3386" s="116"/>
      <c r="J3386" s="116" t="s">
        <v>8601</v>
      </c>
      <c r="K3386" s="116" t="s">
        <v>8602</v>
      </c>
      <c r="L3386" s="116" t="s">
        <v>8601</v>
      </c>
      <c r="M3386" s="116" t="s">
        <v>12807</v>
      </c>
    </row>
    <row r="3387" spans="1:13">
      <c r="A3387" s="115">
        <v>9161</v>
      </c>
      <c r="B3387" s="115">
        <v>2723</v>
      </c>
      <c r="C3387" s="116" t="s">
        <v>842</v>
      </c>
      <c r="D3387" s="116" t="s">
        <v>45</v>
      </c>
      <c r="E3387" s="116" t="s">
        <v>1587</v>
      </c>
      <c r="F3387" s="116" t="s">
        <v>8569</v>
      </c>
      <c r="G3387" s="116" t="s">
        <v>2599</v>
      </c>
      <c r="H3387" s="116" t="s">
        <v>8570</v>
      </c>
      <c r="I3387" s="116"/>
      <c r="J3387" s="116" t="s">
        <v>8571</v>
      </c>
      <c r="K3387" s="116" t="s">
        <v>8572</v>
      </c>
      <c r="L3387" s="116" t="s">
        <v>8571</v>
      </c>
      <c r="M3387" s="116" t="s">
        <v>12807</v>
      </c>
    </row>
    <row r="3388" spans="1:13">
      <c r="A3388" s="115">
        <v>9656</v>
      </c>
      <c r="B3388" s="115">
        <v>2724</v>
      </c>
      <c r="C3388" s="116" t="s">
        <v>842</v>
      </c>
      <c r="D3388" s="116" t="s">
        <v>45</v>
      </c>
      <c r="E3388" s="116" t="s">
        <v>1587</v>
      </c>
      <c r="F3388" s="116" t="s">
        <v>8569</v>
      </c>
      <c r="G3388" s="116" t="s">
        <v>2599</v>
      </c>
      <c r="H3388" s="116" t="s">
        <v>8570</v>
      </c>
      <c r="I3388" s="116" t="s">
        <v>8573</v>
      </c>
      <c r="J3388" s="116" t="s">
        <v>8574</v>
      </c>
      <c r="K3388" s="116" t="s">
        <v>8575</v>
      </c>
      <c r="L3388" s="116" t="s">
        <v>8574</v>
      </c>
      <c r="M3388" s="116" t="s">
        <v>12807</v>
      </c>
    </row>
    <row r="3389" spans="1:13">
      <c r="A3389" s="115">
        <v>8118</v>
      </c>
      <c r="B3389" s="115">
        <v>2735</v>
      </c>
      <c r="C3389" s="116" t="s">
        <v>842</v>
      </c>
      <c r="D3389" s="116" t="s">
        <v>45</v>
      </c>
      <c r="E3389" s="116" t="s">
        <v>1587</v>
      </c>
      <c r="F3389" s="116"/>
      <c r="G3389" s="116" t="s">
        <v>2599</v>
      </c>
      <c r="H3389" s="116"/>
      <c r="I3389" s="116" t="s">
        <v>8605</v>
      </c>
      <c r="J3389" s="116" t="s">
        <v>8606</v>
      </c>
      <c r="K3389" s="116" t="s">
        <v>8607</v>
      </c>
      <c r="L3389" s="116" t="s">
        <v>8606</v>
      </c>
      <c r="M3389" s="116" t="s">
        <v>12807</v>
      </c>
    </row>
    <row r="3390" spans="1:13">
      <c r="A3390" s="115">
        <v>9160</v>
      </c>
      <c r="B3390" s="115">
        <v>2722</v>
      </c>
      <c r="C3390" s="116" t="s">
        <v>842</v>
      </c>
      <c r="D3390" s="116" t="s">
        <v>45</v>
      </c>
      <c r="E3390" s="116" t="s">
        <v>1587</v>
      </c>
      <c r="F3390" s="116" t="s">
        <v>8565</v>
      </c>
      <c r="G3390" s="116" t="s">
        <v>2599</v>
      </c>
      <c r="H3390" s="116" t="s">
        <v>8566</v>
      </c>
      <c r="I3390" s="116"/>
      <c r="J3390" s="116" t="s">
        <v>8567</v>
      </c>
      <c r="K3390" s="116" t="s">
        <v>8568</v>
      </c>
      <c r="L3390" s="116" t="s">
        <v>8567</v>
      </c>
      <c r="M3390" s="116" t="s">
        <v>12807</v>
      </c>
    </row>
    <row r="3391" spans="1:13">
      <c r="A3391" s="115">
        <v>9154</v>
      </c>
      <c r="B3391" s="115">
        <v>2706</v>
      </c>
      <c r="C3391" s="116" t="s">
        <v>842</v>
      </c>
      <c r="D3391" s="116" t="s">
        <v>45</v>
      </c>
      <c r="E3391" s="116" t="s">
        <v>1587</v>
      </c>
      <c r="F3391" s="116" t="s">
        <v>8520</v>
      </c>
      <c r="G3391" s="116" t="s">
        <v>2599</v>
      </c>
      <c r="H3391" s="116" t="s">
        <v>1926</v>
      </c>
      <c r="I3391" s="116"/>
      <c r="J3391" s="116" t="s">
        <v>8521</v>
      </c>
      <c r="K3391" s="116" t="s">
        <v>8522</v>
      </c>
      <c r="L3391" s="116" t="s">
        <v>8521</v>
      </c>
      <c r="M3391" s="116" t="s">
        <v>12807</v>
      </c>
    </row>
    <row r="3392" spans="1:13">
      <c r="A3392" s="115">
        <v>7244</v>
      </c>
      <c r="B3392" s="115">
        <v>2707</v>
      </c>
      <c r="C3392" s="116" t="s">
        <v>842</v>
      </c>
      <c r="D3392" s="116" t="s">
        <v>45</v>
      </c>
      <c r="E3392" s="116" t="s">
        <v>1587</v>
      </c>
      <c r="F3392" s="116" t="s">
        <v>8520</v>
      </c>
      <c r="G3392" s="116" t="s">
        <v>2599</v>
      </c>
      <c r="H3392" s="116" t="s">
        <v>1926</v>
      </c>
      <c r="I3392" s="116" t="s">
        <v>8523</v>
      </c>
      <c r="J3392" s="116" t="s">
        <v>8524</v>
      </c>
      <c r="K3392" s="116" t="s">
        <v>8525</v>
      </c>
      <c r="L3392" s="116" t="s">
        <v>8524</v>
      </c>
      <c r="M3392" s="116" t="s">
        <v>12807</v>
      </c>
    </row>
    <row r="3393" spans="1:13">
      <c r="A3393" s="115">
        <v>7871</v>
      </c>
      <c r="B3393" s="115">
        <v>2736</v>
      </c>
      <c r="C3393" s="116" t="s">
        <v>842</v>
      </c>
      <c r="D3393" s="116" t="s">
        <v>45</v>
      </c>
      <c r="E3393" s="116" t="s">
        <v>1587</v>
      </c>
      <c r="F3393" s="116"/>
      <c r="G3393" s="116" t="s">
        <v>2599</v>
      </c>
      <c r="H3393" s="116"/>
      <c r="I3393" s="116" t="s">
        <v>8608</v>
      </c>
      <c r="J3393" s="116" t="s">
        <v>8609</v>
      </c>
      <c r="K3393" s="116" t="s">
        <v>8610</v>
      </c>
      <c r="L3393" s="116" t="s">
        <v>8609</v>
      </c>
      <c r="M3393" s="116" t="s">
        <v>12807</v>
      </c>
    </row>
    <row r="3394" spans="1:13">
      <c r="A3394" s="115">
        <v>9156</v>
      </c>
      <c r="B3394" s="115">
        <v>2712</v>
      </c>
      <c r="C3394" s="116" t="s">
        <v>842</v>
      </c>
      <c r="D3394" s="116" t="s">
        <v>56</v>
      </c>
      <c r="E3394" s="116" t="s">
        <v>1587</v>
      </c>
      <c r="F3394" s="116" t="s">
        <v>1564</v>
      </c>
      <c r="G3394" s="116" t="s">
        <v>2599</v>
      </c>
      <c r="H3394" s="116" t="s">
        <v>8537</v>
      </c>
      <c r="I3394" s="116"/>
      <c r="J3394" s="116" t="s">
        <v>8538</v>
      </c>
      <c r="K3394" s="116" t="s">
        <v>8539</v>
      </c>
      <c r="L3394" s="116" t="s">
        <v>8538</v>
      </c>
      <c r="M3394" s="116" t="s">
        <v>12807</v>
      </c>
    </row>
    <row r="3395" spans="1:13">
      <c r="A3395" s="115">
        <v>7247</v>
      </c>
      <c r="B3395" s="115">
        <v>2716</v>
      </c>
      <c r="C3395" s="116" t="s">
        <v>842</v>
      </c>
      <c r="D3395" s="116" t="s">
        <v>56</v>
      </c>
      <c r="E3395" s="116" t="s">
        <v>1587</v>
      </c>
      <c r="F3395" s="116" t="s">
        <v>1564</v>
      </c>
      <c r="G3395" s="116" t="s">
        <v>2599</v>
      </c>
      <c r="H3395" s="116" t="s">
        <v>8537</v>
      </c>
      <c r="I3395" s="116" t="s">
        <v>8548</v>
      </c>
      <c r="J3395" s="116" t="s">
        <v>8549</v>
      </c>
      <c r="K3395" s="116" t="s">
        <v>8550</v>
      </c>
      <c r="L3395" s="116" t="s">
        <v>8549</v>
      </c>
      <c r="M3395" s="116" t="s">
        <v>12807</v>
      </c>
    </row>
    <row r="3396" spans="1:13">
      <c r="A3396" s="115">
        <v>7245</v>
      </c>
      <c r="B3396" s="115">
        <v>2713</v>
      </c>
      <c r="C3396" s="116" t="s">
        <v>842</v>
      </c>
      <c r="D3396" s="116" t="s">
        <v>56</v>
      </c>
      <c r="E3396" s="116" t="s">
        <v>1587</v>
      </c>
      <c r="F3396" s="116" t="s">
        <v>1564</v>
      </c>
      <c r="G3396" s="116" t="s">
        <v>2599</v>
      </c>
      <c r="H3396" s="116" t="s">
        <v>8537</v>
      </c>
      <c r="I3396" s="116" t="s">
        <v>8540</v>
      </c>
      <c r="J3396" s="116" t="s">
        <v>8541</v>
      </c>
      <c r="K3396" s="116" t="s">
        <v>8542</v>
      </c>
      <c r="L3396" s="116" t="s">
        <v>8541</v>
      </c>
      <c r="M3396" s="116" t="s">
        <v>12807</v>
      </c>
    </row>
    <row r="3397" spans="1:13">
      <c r="A3397" s="115">
        <v>7246</v>
      </c>
      <c r="B3397" s="115">
        <v>2715</v>
      </c>
      <c r="C3397" s="116" t="s">
        <v>842</v>
      </c>
      <c r="D3397" s="116" t="s">
        <v>56</v>
      </c>
      <c r="E3397" s="116" t="s">
        <v>1587</v>
      </c>
      <c r="F3397" s="116" t="s">
        <v>1564</v>
      </c>
      <c r="G3397" s="116" t="s">
        <v>2599</v>
      </c>
      <c r="H3397" s="116" t="s">
        <v>8537</v>
      </c>
      <c r="I3397" s="116" t="s">
        <v>8545</v>
      </c>
      <c r="J3397" s="116" t="s">
        <v>8546</v>
      </c>
      <c r="K3397" s="116" t="s">
        <v>8547</v>
      </c>
      <c r="L3397" s="116" t="s">
        <v>8546</v>
      </c>
      <c r="M3397" s="116" t="s">
        <v>12807</v>
      </c>
    </row>
    <row r="3398" spans="1:13">
      <c r="A3398" s="115">
        <v>9655</v>
      </c>
      <c r="B3398" s="115">
        <v>2714</v>
      </c>
      <c r="C3398" s="116" t="s">
        <v>842</v>
      </c>
      <c r="D3398" s="116" t="s">
        <v>56</v>
      </c>
      <c r="E3398" s="116" t="s">
        <v>1587</v>
      </c>
      <c r="F3398" s="116" t="s">
        <v>1564</v>
      </c>
      <c r="G3398" s="116" t="s">
        <v>2599</v>
      </c>
      <c r="H3398" s="116" t="s">
        <v>8537</v>
      </c>
      <c r="I3398" s="116" t="s">
        <v>5795</v>
      </c>
      <c r="J3398" s="116" t="s">
        <v>8543</v>
      </c>
      <c r="K3398" s="116" t="s">
        <v>8544</v>
      </c>
      <c r="L3398" s="116" t="s">
        <v>8543</v>
      </c>
      <c r="M3398" s="116" t="s">
        <v>12807</v>
      </c>
    </row>
    <row r="3399" spans="1:13">
      <c r="A3399" s="115">
        <v>6562</v>
      </c>
      <c r="B3399" s="115">
        <v>1009</v>
      </c>
      <c r="C3399" s="116" t="s">
        <v>842</v>
      </c>
      <c r="D3399" s="116" t="s">
        <v>56</v>
      </c>
      <c r="E3399" s="116" t="s">
        <v>1587</v>
      </c>
      <c r="F3399" s="116" t="s">
        <v>2591</v>
      </c>
      <c r="G3399" s="116" t="s">
        <v>2599</v>
      </c>
      <c r="H3399" s="116" t="s">
        <v>2592</v>
      </c>
      <c r="I3399" s="116"/>
      <c r="J3399" s="116" t="s">
        <v>2593</v>
      </c>
      <c r="K3399" s="116" t="s">
        <v>2594</v>
      </c>
      <c r="L3399" s="116" t="s">
        <v>2593</v>
      </c>
      <c r="M3399" s="116" t="s">
        <v>12806</v>
      </c>
    </row>
    <row r="3400" spans="1:13">
      <c r="A3400" s="115">
        <v>9155</v>
      </c>
      <c r="B3400" s="115">
        <v>2708</v>
      </c>
      <c r="C3400" s="116" t="s">
        <v>842</v>
      </c>
      <c r="D3400" s="116" t="s">
        <v>45</v>
      </c>
      <c r="E3400" s="116" t="s">
        <v>1587</v>
      </c>
      <c r="F3400" s="116" t="s">
        <v>829</v>
      </c>
      <c r="G3400" s="116" t="s">
        <v>2599</v>
      </c>
      <c r="H3400" s="116" t="s">
        <v>831</v>
      </c>
      <c r="I3400" s="116"/>
      <c r="J3400" s="116" t="s">
        <v>8526</v>
      </c>
      <c r="K3400" s="116" t="s">
        <v>8527</v>
      </c>
      <c r="L3400" s="116" t="s">
        <v>8526</v>
      </c>
      <c r="M3400" s="116" t="s">
        <v>12807</v>
      </c>
    </row>
    <row r="3401" spans="1:13">
      <c r="A3401" s="115">
        <v>9595</v>
      </c>
      <c r="B3401" s="115">
        <v>2711</v>
      </c>
      <c r="C3401" s="116" t="s">
        <v>842</v>
      </c>
      <c r="D3401" s="116" t="s">
        <v>45</v>
      </c>
      <c r="E3401" s="116" t="s">
        <v>1587</v>
      </c>
      <c r="F3401" s="116" t="s">
        <v>829</v>
      </c>
      <c r="G3401" s="116" t="s">
        <v>2599</v>
      </c>
      <c r="H3401" s="116" t="s">
        <v>831</v>
      </c>
      <c r="I3401" s="116" t="s">
        <v>8534</v>
      </c>
      <c r="J3401" s="116" t="s">
        <v>8535</v>
      </c>
      <c r="K3401" s="116" t="s">
        <v>8536</v>
      </c>
      <c r="L3401" s="116" t="s">
        <v>8535</v>
      </c>
      <c r="M3401" s="116" t="s">
        <v>12807</v>
      </c>
    </row>
    <row r="3402" spans="1:13">
      <c r="A3402" s="115">
        <v>9594</v>
      </c>
      <c r="B3402" s="115">
        <v>2710</v>
      </c>
      <c r="C3402" s="116" t="s">
        <v>842</v>
      </c>
      <c r="D3402" s="116" t="s">
        <v>45</v>
      </c>
      <c r="E3402" s="116" t="s">
        <v>1587</v>
      </c>
      <c r="F3402" s="116" t="s">
        <v>829</v>
      </c>
      <c r="G3402" s="116" t="s">
        <v>2599</v>
      </c>
      <c r="H3402" s="116" t="s">
        <v>831</v>
      </c>
      <c r="I3402" s="116" t="s">
        <v>8531</v>
      </c>
      <c r="J3402" s="116" t="s">
        <v>8532</v>
      </c>
      <c r="K3402" s="116" t="s">
        <v>8533</v>
      </c>
      <c r="L3402" s="116" t="s">
        <v>8532</v>
      </c>
      <c r="M3402" s="116" t="s">
        <v>12807</v>
      </c>
    </row>
    <row r="3403" spans="1:13">
      <c r="A3403" s="115">
        <v>9593</v>
      </c>
      <c r="B3403" s="115">
        <v>2709</v>
      </c>
      <c r="C3403" s="116" t="s">
        <v>842</v>
      </c>
      <c r="D3403" s="116" t="s">
        <v>45</v>
      </c>
      <c r="E3403" s="116" t="s">
        <v>1587</v>
      </c>
      <c r="F3403" s="116" t="s">
        <v>829</v>
      </c>
      <c r="G3403" s="116" t="s">
        <v>2599</v>
      </c>
      <c r="H3403" s="116" t="s">
        <v>831</v>
      </c>
      <c r="I3403" s="116" t="s">
        <v>8528</v>
      </c>
      <c r="J3403" s="116" t="s">
        <v>8529</v>
      </c>
      <c r="K3403" s="116" t="s">
        <v>8530</v>
      </c>
      <c r="L3403" s="116" t="s">
        <v>8529</v>
      </c>
      <c r="M3403" s="116" t="s">
        <v>12807</v>
      </c>
    </row>
    <row r="3404" spans="1:13">
      <c r="A3404" s="115">
        <v>9158</v>
      </c>
      <c r="B3404" s="115">
        <v>2720</v>
      </c>
      <c r="C3404" s="116" t="s">
        <v>842</v>
      </c>
      <c r="D3404" s="116" t="s">
        <v>56</v>
      </c>
      <c r="E3404" s="116" t="s">
        <v>1587</v>
      </c>
      <c r="F3404" s="116" t="s">
        <v>2595</v>
      </c>
      <c r="G3404" s="116" t="s">
        <v>2599</v>
      </c>
      <c r="H3404" s="116" t="s">
        <v>2596</v>
      </c>
      <c r="I3404" s="116"/>
      <c r="J3404" s="116" t="s">
        <v>2597</v>
      </c>
      <c r="K3404" s="116" t="s">
        <v>2598</v>
      </c>
      <c r="L3404" s="116" t="s">
        <v>2597</v>
      </c>
      <c r="M3404" s="116" t="s">
        <v>12807</v>
      </c>
    </row>
    <row r="3405" spans="1:13">
      <c r="A3405" s="115">
        <v>9163</v>
      </c>
      <c r="B3405" s="115">
        <v>2726</v>
      </c>
      <c r="C3405" s="116" t="s">
        <v>842</v>
      </c>
      <c r="D3405" s="116" t="s">
        <v>45</v>
      </c>
      <c r="E3405" s="116" t="s">
        <v>1587</v>
      </c>
      <c r="F3405" s="116" t="s">
        <v>1717</v>
      </c>
      <c r="G3405" s="116" t="s">
        <v>2599</v>
      </c>
      <c r="H3405" s="116" t="s">
        <v>2137</v>
      </c>
      <c r="I3405" s="116"/>
      <c r="J3405" s="116" t="s">
        <v>8580</v>
      </c>
      <c r="K3405" s="116" t="s">
        <v>8581</v>
      </c>
      <c r="L3405" s="116" t="s">
        <v>8580</v>
      </c>
      <c r="M3405" s="116" t="s">
        <v>12807</v>
      </c>
    </row>
    <row r="3406" spans="1:13">
      <c r="A3406" s="115">
        <v>7250</v>
      </c>
      <c r="B3406" s="115">
        <v>2727</v>
      </c>
      <c r="C3406" s="116" t="s">
        <v>842</v>
      </c>
      <c r="D3406" s="116" t="s">
        <v>45</v>
      </c>
      <c r="E3406" s="116" t="s">
        <v>1587</v>
      </c>
      <c r="F3406" s="116" t="s">
        <v>1717</v>
      </c>
      <c r="G3406" s="116" t="s">
        <v>2599</v>
      </c>
      <c r="H3406" s="116" t="s">
        <v>2137</v>
      </c>
      <c r="I3406" s="116" t="s">
        <v>8582</v>
      </c>
      <c r="J3406" s="116" t="s">
        <v>8583</v>
      </c>
      <c r="K3406" s="116" t="s">
        <v>8584</v>
      </c>
      <c r="L3406" s="116" t="s">
        <v>8583</v>
      </c>
      <c r="M3406" s="116" t="s">
        <v>12807</v>
      </c>
    </row>
    <row r="3407" spans="1:13">
      <c r="A3407" s="115">
        <v>9229</v>
      </c>
      <c r="B3407" s="115">
        <v>2734</v>
      </c>
      <c r="C3407" s="116" t="s">
        <v>842</v>
      </c>
      <c r="D3407" s="116" t="s">
        <v>45</v>
      </c>
      <c r="E3407" s="116" t="s">
        <v>1587</v>
      </c>
      <c r="F3407" s="116" t="s">
        <v>2366</v>
      </c>
      <c r="G3407" s="116" t="s">
        <v>2599</v>
      </c>
      <c r="H3407" s="116" t="s">
        <v>3190</v>
      </c>
      <c r="I3407" s="116"/>
      <c r="J3407" s="116" t="s">
        <v>8603</v>
      </c>
      <c r="K3407" s="116" t="s">
        <v>8604</v>
      </c>
      <c r="L3407" s="116" t="s">
        <v>8603</v>
      </c>
      <c r="M3407" s="116" t="s">
        <v>12807</v>
      </c>
    </row>
    <row r="3408" spans="1:13">
      <c r="A3408" s="115">
        <v>7874</v>
      </c>
      <c r="B3408" s="115">
        <v>2740</v>
      </c>
      <c r="C3408" s="116" t="s">
        <v>842</v>
      </c>
      <c r="D3408" s="116" t="s">
        <v>45</v>
      </c>
      <c r="E3408" s="116" t="s">
        <v>1587</v>
      </c>
      <c r="F3408" s="116"/>
      <c r="G3408" s="116" t="s">
        <v>2599</v>
      </c>
      <c r="H3408" s="116"/>
      <c r="I3408" s="116" t="s">
        <v>8620</v>
      </c>
      <c r="J3408" s="116" t="s">
        <v>8621</v>
      </c>
      <c r="K3408" s="116" t="s">
        <v>8622</v>
      </c>
      <c r="L3408" s="116" t="s">
        <v>8621</v>
      </c>
      <c r="M3408" s="116" t="s">
        <v>12807</v>
      </c>
    </row>
    <row r="3409" spans="1:13">
      <c r="A3409" s="115">
        <v>6279</v>
      </c>
      <c r="B3409" s="115">
        <v>1011</v>
      </c>
      <c r="C3409" s="116" t="s">
        <v>842</v>
      </c>
      <c r="D3409" s="116" t="s">
        <v>40</v>
      </c>
      <c r="E3409" s="116" t="s">
        <v>1587</v>
      </c>
      <c r="F3409" s="116" t="s">
        <v>1588</v>
      </c>
      <c r="G3409" s="116" t="s">
        <v>2599</v>
      </c>
      <c r="H3409" s="116" t="s">
        <v>2589</v>
      </c>
      <c r="I3409" s="116"/>
      <c r="J3409" s="116" t="s">
        <v>1589</v>
      </c>
      <c r="K3409" s="116" t="s">
        <v>2590</v>
      </c>
      <c r="L3409" s="116" t="s">
        <v>1589</v>
      </c>
      <c r="M3409" s="116" t="s">
        <v>12806</v>
      </c>
    </row>
    <row r="3410" spans="1:13">
      <c r="A3410" s="115">
        <v>9588</v>
      </c>
      <c r="B3410" s="115">
        <v>2694</v>
      </c>
      <c r="C3410" s="116" t="s">
        <v>842</v>
      </c>
      <c r="D3410" s="116" t="s">
        <v>56</v>
      </c>
      <c r="E3410" s="116" t="s">
        <v>1587</v>
      </c>
      <c r="F3410" s="116" t="s">
        <v>1588</v>
      </c>
      <c r="G3410" s="116" t="s">
        <v>2599</v>
      </c>
      <c r="H3410" s="116" t="s">
        <v>2589</v>
      </c>
      <c r="I3410" s="116" t="s">
        <v>5425</v>
      </c>
      <c r="J3410" s="116" t="s">
        <v>8485</v>
      </c>
      <c r="K3410" s="116" t="s">
        <v>8486</v>
      </c>
      <c r="L3410" s="116" t="s">
        <v>8485</v>
      </c>
      <c r="M3410" s="116" t="s">
        <v>12807</v>
      </c>
    </row>
    <row r="3411" spans="1:13">
      <c r="A3411" s="115">
        <v>9165</v>
      </c>
      <c r="B3411" s="115">
        <v>2732</v>
      </c>
      <c r="C3411" s="116" t="s">
        <v>842</v>
      </c>
      <c r="D3411" s="116" t="s">
        <v>45</v>
      </c>
      <c r="E3411" s="116" t="s">
        <v>1587</v>
      </c>
      <c r="F3411" s="116" t="s">
        <v>2652</v>
      </c>
      <c r="G3411" s="116" t="s">
        <v>2599</v>
      </c>
      <c r="H3411" s="116" t="s">
        <v>2653</v>
      </c>
      <c r="I3411" s="116"/>
      <c r="J3411" s="116" t="s">
        <v>8597</v>
      </c>
      <c r="K3411" s="116" t="s">
        <v>8598</v>
      </c>
      <c r="L3411" s="116" t="s">
        <v>8597</v>
      </c>
      <c r="M3411" s="116" t="s">
        <v>12807</v>
      </c>
    </row>
    <row r="3412" spans="1:13">
      <c r="A3412" s="115">
        <v>9157</v>
      </c>
      <c r="B3412" s="115">
        <v>2717</v>
      </c>
      <c r="C3412" s="116" t="s">
        <v>842</v>
      </c>
      <c r="D3412" s="116" t="s">
        <v>45</v>
      </c>
      <c r="E3412" s="116" t="s">
        <v>1587</v>
      </c>
      <c r="F3412" s="116" t="s">
        <v>8551</v>
      </c>
      <c r="G3412" s="116" t="s">
        <v>2599</v>
      </c>
      <c r="H3412" s="116" t="s">
        <v>8552</v>
      </c>
      <c r="I3412" s="116"/>
      <c r="J3412" s="116" t="s">
        <v>8553</v>
      </c>
      <c r="K3412" s="116" t="s">
        <v>8554</v>
      </c>
      <c r="L3412" s="116" t="s">
        <v>8553</v>
      </c>
      <c r="M3412" s="116" t="s">
        <v>12807</v>
      </c>
    </row>
    <row r="3413" spans="1:13">
      <c r="A3413" s="115">
        <v>7248</v>
      </c>
      <c r="B3413" s="115">
        <v>2718</v>
      </c>
      <c r="C3413" s="116" t="s">
        <v>842</v>
      </c>
      <c r="D3413" s="116" t="s">
        <v>45</v>
      </c>
      <c r="E3413" s="116" t="s">
        <v>1587</v>
      </c>
      <c r="F3413" s="116" t="s">
        <v>8551</v>
      </c>
      <c r="G3413" s="116" t="s">
        <v>2599</v>
      </c>
      <c r="H3413" s="116" t="s">
        <v>8552</v>
      </c>
      <c r="I3413" s="116" t="s">
        <v>8555</v>
      </c>
      <c r="J3413" s="116" t="s">
        <v>8556</v>
      </c>
      <c r="K3413" s="116" t="s">
        <v>8557</v>
      </c>
      <c r="L3413" s="116" t="s">
        <v>8556</v>
      </c>
      <c r="M3413" s="116" t="s">
        <v>12807</v>
      </c>
    </row>
    <row r="3414" spans="1:13">
      <c r="A3414" s="115">
        <v>7249</v>
      </c>
      <c r="B3414" s="115">
        <v>2719</v>
      </c>
      <c r="C3414" s="116" t="s">
        <v>842</v>
      </c>
      <c r="D3414" s="116" t="s">
        <v>56</v>
      </c>
      <c r="E3414" s="116" t="s">
        <v>1587</v>
      </c>
      <c r="F3414" s="116" t="s">
        <v>8551</v>
      </c>
      <c r="G3414" s="116" t="s">
        <v>2599</v>
      </c>
      <c r="H3414" s="116" t="s">
        <v>8552</v>
      </c>
      <c r="I3414" s="116" t="s">
        <v>8558</v>
      </c>
      <c r="J3414" s="116" t="s">
        <v>8559</v>
      </c>
      <c r="K3414" s="116" t="s">
        <v>8560</v>
      </c>
      <c r="L3414" s="116" t="s">
        <v>8559</v>
      </c>
      <c r="M3414" s="116" t="s">
        <v>12807</v>
      </c>
    </row>
    <row r="3415" spans="1:13">
      <c r="A3415" s="115">
        <v>9153</v>
      </c>
      <c r="B3415" s="115">
        <v>2695</v>
      </c>
      <c r="C3415" s="116" t="s">
        <v>842</v>
      </c>
      <c r="D3415" s="116" t="s">
        <v>45</v>
      </c>
      <c r="E3415" s="116" t="s">
        <v>1587</v>
      </c>
      <c r="F3415" s="116" t="s">
        <v>8487</v>
      </c>
      <c r="G3415" s="116" t="s">
        <v>2599</v>
      </c>
      <c r="H3415" s="116" t="s">
        <v>8488</v>
      </c>
      <c r="I3415" s="116"/>
      <c r="J3415" s="116" t="s">
        <v>8489</v>
      </c>
      <c r="K3415" s="116" t="s">
        <v>8490</v>
      </c>
      <c r="L3415" s="116" t="s">
        <v>8489</v>
      </c>
      <c r="M3415" s="116" t="s">
        <v>12807</v>
      </c>
    </row>
    <row r="3416" spans="1:13">
      <c r="A3416" s="115">
        <v>7242</v>
      </c>
      <c r="B3416" s="115">
        <v>2704</v>
      </c>
      <c r="C3416" s="116" t="s">
        <v>842</v>
      </c>
      <c r="D3416" s="116" t="s">
        <v>45</v>
      </c>
      <c r="E3416" s="116" t="s">
        <v>1587</v>
      </c>
      <c r="F3416" s="116" t="s">
        <v>8487</v>
      </c>
      <c r="G3416" s="116" t="s">
        <v>2599</v>
      </c>
      <c r="H3416" s="116" t="s">
        <v>8488</v>
      </c>
      <c r="I3416" s="116" t="s">
        <v>8514</v>
      </c>
      <c r="J3416" s="116" t="s">
        <v>8515</v>
      </c>
      <c r="K3416" s="116" t="s">
        <v>8516</v>
      </c>
      <c r="L3416" s="116" t="s">
        <v>8515</v>
      </c>
      <c r="M3416" s="116" t="s">
        <v>12807</v>
      </c>
    </row>
    <row r="3417" spans="1:13">
      <c r="A3417" s="115">
        <v>7239</v>
      </c>
      <c r="B3417" s="115">
        <v>2697</v>
      </c>
      <c r="C3417" s="116" t="s">
        <v>842</v>
      </c>
      <c r="D3417" s="116" t="s">
        <v>45</v>
      </c>
      <c r="E3417" s="116" t="s">
        <v>1587</v>
      </c>
      <c r="F3417" s="116" t="s">
        <v>8487</v>
      </c>
      <c r="G3417" s="116" t="s">
        <v>2599</v>
      </c>
      <c r="H3417" s="116" t="s">
        <v>8488</v>
      </c>
      <c r="I3417" s="116" t="s">
        <v>8494</v>
      </c>
      <c r="J3417" s="116" t="s">
        <v>8495</v>
      </c>
      <c r="K3417" s="116" t="s">
        <v>8496</v>
      </c>
      <c r="L3417" s="116" t="s">
        <v>8495</v>
      </c>
      <c r="M3417" s="116" t="s">
        <v>12807</v>
      </c>
    </row>
    <row r="3418" spans="1:13">
      <c r="A3418" s="115">
        <v>7188</v>
      </c>
      <c r="B3418" s="115">
        <v>2696</v>
      </c>
      <c r="C3418" s="116" t="s">
        <v>842</v>
      </c>
      <c r="D3418" s="116" t="s">
        <v>45</v>
      </c>
      <c r="E3418" s="116" t="s">
        <v>1587</v>
      </c>
      <c r="F3418" s="116" t="s">
        <v>8487</v>
      </c>
      <c r="G3418" s="116" t="s">
        <v>2599</v>
      </c>
      <c r="H3418" s="116" t="s">
        <v>8488</v>
      </c>
      <c r="I3418" s="116" t="s">
        <v>8491</v>
      </c>
      <c r="J3418" s="116" t="s">
        <v>8492</v>
      </c>
      <c r="K3418" s="116" t="s">
        <v>8493</v>
      </c>
      <c r="L3418" s="116" t="s">
        <v>8492</v>
      </c>
      <c r="M3418" s="116" t="s">
        <v>12807</v>
      </c>
    </row>
    <row r="3419" spans="1:13">
      <c r="A3419" s="115">
        <v>9589</v>
      </c>
      <c r="B3419" s="115">
        <v>2698</v>
      </c>
      <c r="C3419" s="116" t="s">
        <v>842</v>
      </c>
      <c r="D3419" s="116" t="s">
        <v>45</v>
      </c>
      <c r="E3419" s="116" t="s">
        <v>1587</v>
      </c>
      <c r="F3419" s="116" t="s">
        <v>8487</v>
      </c>
      <c r="G3419" s="116" t="s">
        <v>2599</v>
      </c>
      <c r="H3419" s="116" t="s">
        <v>8488</v>
      </c>
      <c r="I3419" s="116" t="s">
        <v>8497</v>
      </c>
      <c r="J3419" s="116" t="s">
        <v>8498</v>
      </c>
      <c r="K3419" s="116" t="s">
        <v>8499</v>
      </c>
      <c r="L3419" s="116" t="s">
        <v>8498</v>
      </c>
      <c r="M3419" s="116" t="s">
        <v>12807</v>
      </c>
    </row>
    <row r="3420" spans="1:13">
      <c r="A3420" s="115">
        <v>9590</v>
      </c>
      <c r="B3420" s="115">
        <v>2699</v>
      </c>
      <c r="C3420" s="116" t="s">
        <v>842</v>
      </c>
      <c r="D3420" s="116" t="s">
        <v>45</v>
      </c>
      <c r="E3420" s="116" t="s">
        <v>1587</v>
      </c>
      <c r="F3420" s="116" t="s">
        <v>8487</v>
      </c>
      <c r="G3420" s="116" t="s">
        <v>2599</v>
      </c>
      <c r="H3420" s="116" t="s">
        <v>8488</v>
      </c>
      <c r="I3420" s="116" t="s">
        <v>247</v>
      </c>
      <c r="J3420" s="116" t="s">
        <v>8500</v>
      </c>
      <c r="K3420" s="116" t="s">
        <v>8501</v>
      </c>
      <c r="L3420" s="116" t="s">
        <v>8500</v>
      </c>
      <c r="M3420" s="116" t="s">
        <v>12807</v>
      </c>
    </row>
    <row r="3421" spans="1:13">
      <c r="A3421" s="115">
        <v>9591</v>
      </c>
      <c r="B3421" s="115">
        <v>2700</v>
      </c>
      <c r="C3421" s="116" t="s">
        <v>842</v>
      </c>
      <c r="D3421" s="116" t="s">
        <v>45</v>
      </c>
      <c r="E3421" s="116" t="s">
        <v>1587</v>
      </c>
      <c r="F3421" s="116" t="s">
        <v>8487</v>
      </c>
      <c r="G3421" s="116" t="s">
        <v>2599</v>
      </c>
      <c r="H3421" s="116" t="s">
        <v>8488</v>
      </c>
      <c r="I3421" s="116" t="s">
        <v>8502</v>
      </c>
      <c r="J3421" s="116" t="s">
        <v>8503</v>
      </c>
      <c r="K3421" s="116" t="s">
        <v>8504</v>
      </c>
      <c r="L3421" s="116" t="s">
        <v>8503</v>
      </c>
      <c r="M3421" s="116" t="s">
        <v>12807</v>
      </c>
    </row>
    <row r="3422" spans="1:13">
      <c r="A3422" s="115">
        <v>7243</v>
      </c>
      <c r="B3422" s="115">
        <v>2705</v>
      </c>
      <c r="C3422" s="116" t="s">
        <v>842</v>
      </c>
      <c r="D3422" s="116" t="s">
        <v>45</v>
      </c>
      <c r="E3422" s="116" t="s">
        <v>1587</v>
      </c>
      <c r="F3422" s="116" t="s">
        <v>8487</v>
      </c>
      <c r="G3422" s="116" t="s">
        <v>2599</v>
      </c>
      <c r="H3422" s="116" t="s">
        <v>8488</v>
      </c>
      <c r="I3422" s="116" t="s">
        <v>8517</v>
      </c>
      <c r="J3422" s="116" t="s">
        <v>8518</v>
      </c>
      <c r="K3422" s="116" t="s">
        <v>8519</v>
      </c>
      <c r="L3422" s="116" t="s">
        <v>8518</v>
      </c>
      <c r="M3422" s="116" t="s">
        <v>12807</v>
      </c>
    </row>
    <row r="3423" spans="1:13">
      <c r="A3423" s="115">
        <v>7241</v>
      </c>
      <c r="B3423" s="115">
        <v>2703</v>
      </c>
      <c r="C3423" s="116" t="s">
        <v>842</v>
      </c>
      <c r="D3423" s="116" t="s">
        <v>45</v>
      </c>
      <c r="E3423" s="116" t="s">
        <v>1587</v>
      </c>
      <c r="F3423" s="116" t="s">
        <v>8487</v>
      </c>
      <c r="G3423" s="116" t="s">
        <v>2599</v>
      </c>
      <c r="H3423" s="116" t="s">
        <v>8488</v>
      </c>
      <c r="I3423" s="116" t="s">
        <v>8511</v>
      </c>
      <c r="J3423" s="116" t="s">
        <v>8512</v>
      </c>
      <c r="K3423" s="116" t="s">
        <v>8513</v>
      </c>
      <c r="L3423" s="116" t="s">
        <v>8512</v>
      </c>
      <c r="M3423" s="116" t="s">
        <v>12807</v>
      </c>
    </row>
    <row r="3424" spans="1:13">
      <c r="A3424" s="115">
        <v>9592</v>
      </c>
      <c r="B3424" s="115">
        <v>2701</v>
      </c>
      <c r="C3424" s="116" t="s">
        <v>842</v>
      </c>
      <c r="D3424" s="116" t="s">
        <v>45</v>
      </c>
      <c r="E3424" s="116" t="s">
        <v>1587</v>
      </c>
      <c r="F3424" s="116" t="s">
        <v>8487</v>
      </c>
      <c r="G3424" s="116" t="s">
        <v>2599</v>
      </c>
      <c r="H3424" s="116" t="s">
        <v>8488</v>
      </c>
      <c r="I3424" s="116" t="s">
        <v>8505</v>
      </c>
      <c r="J3424" s="116" t="s">
        <v>8506</v>
      </c>
      <c r="K3424" s="116" t="s">
        <v>8507</v>
      </c>
      <c r="L3424" s="116" t="s">
        <v>8506</v>
      </c>
      <c r="M3424" s="116" t="s">
        <v>12807</v>
      </c>
    </row>
    <row r="3425" spans="1:13">
      <c r="A3425" s="115">
        <v>7240</v>
      </c>
      <c r="B3425" s="115">
        <v>2702</v>
      </c>
      <c r="C3425" s="116" t="s">
        <v>842</v>
      </c>
      <c r="D3425" s="116" t="s">
        <v>45</v>
      </c>
      <c r="E3425" s="116" t="s">
        <v>1587</v>
      </c>
      <c r="F3425" s="116" t="s">
        <v>8487</v>
      </c>
      <c r="G3425" s="116" t="s">
        <v>2599</v>
      </c>
      <c r="H3425" s="116" t="s">
        <v>8488</v>
      </c>
      <c r="I3425" s="116" t="s">
        <v>8508</v>
      </c>
      <c r="J3425" s="116" t="s">
        <v>8509</v>
      </c>
      <c r="K3425" s="116" t="s">
        <v>8510</v>
      </c>
      <c r="L3425" s="116" t="s">
        <v>8509</v>
      </c>
      <c r="M3425" s="116" t="s">
        <v>12807</v>
      </c>
    </row>
    <row r="3426" spans="1:13">
      <c r="A3426" s="115">
        <v>7872</v>
      </c>
      <c r="B3426" s="115">
        <v>2737</v>
      </c>
      <c r="C3426" s="116" t="s">
        <v>842</v>
      </c>
      <c r="D3426" s="116" t="s">
        <v>45</v>
      </c>
      <c r="E3426" s="116" t="s">
        <v>1587</v>
      </c>
      <c r="F3426" s="116"/>
      <c r="G3426" s="116" t="s">
        <v>2599</v>
      </c>
      <c r="H3426" s="116"/>
      <c r="I3426" s="116" t="s">
        <v>8611</v>
      </c>
      <c r="J3426" s="116" t="s">
        <v>8612</v>
      </c>
      <c r="K3426" s="116" t="s">
        <v>8613</v>
      </c>
      <c r="L3426" s="116" t="s">
        <v>8612</v>
      </c>
      <c r="M3426" s="116" t="s">
        <v>12807</v>
      </c>
    </row>
    <row r="3427" spans="1:13">
      <c r="A3427" s="115">
        <v>7873</v>
      </c>
      <c r="B3427" s="115">
        <v>2738</v>
      </c>
      <c r="C3427" s="116" t="s">
        <v>842</v>
      </c>
      <c r="D3427" s="116" t="s">
        <v>45</v>
      </c>
      <c r="E3427" s="116" t="s">
        <v>1587</v>
      </c>
      <c r="F3427" s="116"/>
      <c r="G3427" s="116" t="s">
        <v>2599</v>
      </c>
      <c r="H3427" s="116"/>
      <c r="I3427" s="116" t="s">
        <v>8614</v>
      </c>
      <c r="J3427" s="116" t="s">
        <v>8615</v>
      </c>
      <c r="K3427" s="116" t="s">
        <v>8616</v>
      </c>
      <c r="L3427" s="116" t="s">
        <v>8615</v>
      </c>
      <c r="M3427" s="116" t="s">
        <v>12807</v>
      </c>
    </row>
    <row r="3428" spans="1:13">
      <c r="A3428" s="115">
        <v>8119</v>
      </c>
      <c r="B3428" s="115">
        <v>2739</v>
      </c>
      <c r="C3428" s="116" t="s">
        <v>842</v>
      </c>
      <c r="D3428" s="116" t="s">
        <v>45</v>
      </c>
      <c r="E3428" s="116" t="s">
        <v>1587</v>
      </c>
      <c r="F3428" s="116"/>
      <c r="G3428" s="116" t="s">
        <v>2599</v>
      </c>
      <c r="H3428" s="116"/>
      <c r="I3428" s="116" t="s">
        <v>8617</v>
      </c>
      <c r="J3428" s="116" t="s">
        <v>8618</v>
      </c>
      <c r="K3428" s="116" t="s">
        <v>8619</v>
      </c>
      <c r="L3428" s="116" t="s">
        <v>8618</v>
      </c>
      <c r="M3428" s="116" t="s">
        <v>12807</v>
      </c>
    </row>
    <row r="3429" spans="1:13">
      <c r="A3429" s="115">
        <v>9162</v>
      </c>
      <c r="B3429" s="115">
        <v>2725</v>
      </c>
      <c r="C3429" s="116" t="s">
        <v>842</v>
      </c>
      <c r="D3429" s="116" t="s">
        <v>45</v>
      </c>
      <c r="E3429" s="116" t="s">
        <v>1587</v>
      </c>
      <c r="F3429" s="116" t="s">
        <v>8576</v>
      </c>
      <c r="G3429" s="116" t="s">
        <v>2599</v>
      </c>
      <c r="H3429" s="116" t="s">
        <v>8577</v>
      </c>
      <c r="I3429" s="116"/>
      <c r="J3429" s="116" t="s">
        <v>8578</v>
      </c>
      <c r="K3429" s="116" t="s">
        <v>8579</v>
      </c>
      <c r="L3429" s="116" t="s">
        <v>8578</v>
      </c>
      <c r="M3429" s="116" t="s">
        <v>12807</v>
      </c>
    </row>
    <row r="3430" spans="1:13">
      <c r="A3430" s="115">
        <v>9159</v>
      </c>
      <c r="B3430" s="115">
        <v>2721</v>
      </c>
      <c r="C3430" s="116" t="s">
        <v>842</v>
      </c>
      <c r="D3430" s="116" t="s">
        <v>45</v>
      </c>
      <c r="E3430" s="116" t="s">
        <v>1587</v>
      </c>
      <c r="F3430" s="116" t="s">
        <v>8561</v>
      </c>
      <c r="G3430" s="116" t="s">
        <v>2599</v>
      </c>
      <c r="H3430" s="116" t="s">
        <v>8562</v>
      </c>
      <c r="I3430" s="116"/>
      <c r="J3430" s="116" t="s">
        <v>8563</v>
      </c>
      <c r="K3430" s="116" t="s">
        <v>8564</v>
      </c>
      <c r="L3430" s="116" t="s">
        <v>8563</v>
      </c>
      <c r="M3430" s="116" t="s">
        <v>12807</v>
      </c>
    </row>
    <row r="3431" spans="1:13">
      <c r="A3431" s="115">
        <v>8182</v>
      </c>
      <c r="B3431" s="115">
        <v>2728</v>
      </c>
      <c r="C3431" s="116" t="s">
        <v>842</v>
      </c>
      <c r="D3431" s="116" t="s">
        <v>45</v>
      </c>
      <c r="E3431" s="116" t="s">
        <v>1587</v>
      </c>
      <c r="F3431" s="116" t="s">
        <v>8585</v>
      </c>
      <c r="G3431" s="116" t="s">
        <v>2599</v>
      </c>
      <c r="H3431" s="116" t="s">
        <v>1048</v>
      </c>
      <c r="I3431" s="116"/>
      <c r="J3431" s="116" t="s">
        <v>8586</v>
      </c>
      <c r="K3431" s="116" t="s">
        <v>8587</v>
      </c>
      <c r="L3431" s="116" t="s">
        <v>8586</v>
      </c>
      <c r="M3431" s="116" t="s">
        <v>12807</v>
      </c>
    </row>
    <row r="3432" spans="1:13">
      <c r="A3432" s="115">
        <v>8181</v>
      </c>
      <c r="B3432" s="115">
        <v>2729</v>
      </c>
      <c r="C3432" s="116" t="s">
        <v>842</v>
      </c>
      <c r="D3432" s="116" t="s">
        <v>45</v>
      </c>
      <c r="E3432" s="116" t="s">
        <v>1587</v>
      </c>
      <c r="F3432" s="116" t="s">
        <v>8585</v>
      </c>
      <c r="G3432" s="116" t="s">
        <v>2599</v>
      </c>
      <c r="H3432" s="116" t="s">
        <v>1048</v>
      </c>
      <c r="I3432" s="116" t="s">
        <v>8588</v>
      </c>
      <c r="J3432" s="116" t="s">
        <v>8589</v>
      </c>
      <c r="K3432" s="116" t="s">
        <v>8590</v>
      </c>
      <c r="L3432" s="116" t="s">
        <v>8589</v>
      </c>
      <c r="M3432" s="116" t="s">
        <v>12807</v>
      </c>
    </row>
    <row r="3433" spans="1:13">
      <c r="A3433" s="115">
        <v>8180</v>
      </c>
      <c r="B3433" s="115">
        <v>2730</v>
      </c>
      <c r="C3433" s="116" t="s">
        <v>842</v>
      </c>
      <c r="D3433" s="116" t="s">
        <v>45</v>
      </c>
      <c r="E3433" s="116" t="s">
        <v>1587</v>
      </c>
      <c r="F3433" s="116" t="s">
        <v>8585</v>
      </c>
      <c r="G3433" s="116" t="s">
        <v>2599</v>
      </c>
      <c r="H3433" s="116" t="s">
        <v>1048</v>
      </c>
      <c r="I3433" s="116" t="s">
        <v>8591</v>
      </c>
      <c r="J3433" s="116" t="s">
        <v>8592</v>
      </c>
      <c r="K3433" s="116" t="s">
        <v>8593</v>
      </c>
      <c r="L3433" s="116" t="s">
        <v>8592</v>
      </c>
      <c r="M3433" s="116" t="s">
        <v>12807</v>
      </c>
    </row>
    <row r="3434" spans="1:13">
      <c r="A3434" s="115">
        <v>9164</v>
      </c>
      <c r="B3434" s="115">
        <v>2731</v>
      </c>
      <c r="C3434" s="116" t="s">
        <v>842</v>
      </c>
      <c r="D3434" s="116" t="s">
        <v>45</v>
      </c>
      <c r="E3434" s="116" t="s">
        <v>1587</v>
      </c>
      <c r="F3434" s="116" t="s">
        <v>6429</v>
      </c>
      <c r="G3434" s="116" t="s">
        <v>2599</v>
      </c>
      <c r="H3434" s="116" t="s">
        <v>8594</v>
      </c>
      <c r="I3434" s="116"/>
      <c r="J3434" s="116" t="s">
        <v>8595</v>
      </c>
      <c r="K3434" s="116" t="s">
        <v>8596</v>
      </c>
      <c r="L3434" s="116" t="s">
        <v>8595</v>
      </c>
      <c r="M3434" s="116" t="s">
        <v>12807</v>
      </c>
    </row>
    <row r="3435" spans="1:13">
      <c r="A3435" s="115">
        <v>6563</v>
      </c>
      <c r="B3435" s="115">
        <v>1012</v>
      </c>
      <c r="C3435" s="116" t="s">
        <v>39</v>
      </c>
      <c r="D3435" s="116" t="s">
        <v>40</v>
      </c>
      <c r="E3435" s="116" t="s">
        <v>463</v>
      </c>
      <c r="F3435" s="116"/>
      <c r="G3435" s="116" t="s">
        <v>465</v>
      </c>
      <c r="H3435" s="116"/>
      <c r="I3435" s="116"/>
      <c r="J3435" s="116" t="s">
        <v>463</v>
      </c>
      <c r="K3435" s="116" t="s">
        <v>465</v>
      </c>
      <c r="L3435" s="116" t="s">
        <v>463</v>
      </c>
      <c r="M3435" s="116" t="s">
        <v>12806</v>
      </c>
    </row>
    <row r="3436" spans="1:13">
      <c r="A3436" s="115">
        <v>6280</v>
      </c>
      <c r="B3436" s="115">
        <v>1013</v>
      </c>
      <c r="C3436" s="116" t="s">
        <v>39</v>
      </c>
      <c r="D3436" s="116" t="s">
        <v>40</v>
      </c>
      <c r="E3436" s="116" t="s">
        <v>463</v>
      </c>
      <c r="F3436" s="116" t="s">
        <v>524</v>
      </c>
      <c r="G3436" s="116" t="s">
        <v>465</v>
      </c>
      <c r="H3436" s="116" t="s">
        <v>525</v>
      </c>
      <c r="I3436" s="116"/>
      <c r="J3436" s="116" t="s">
        <v>526</v>
      </c>
      <c r="K3436" s="116" t="s">
        <v>527</v>
      </c>
      <c r="L3436" s="116" t="s">
        <v>526</v>
      </c>
      <c r="M3436" s="116" t="s">
        <v>12806</v>
      </c>
    </row>
    <row r="3437" spans="1:13">
      <c r="A3437" s="115">
        <v>6564</v>
      </c>
      <c r="B3437" s="115">
        <v>1014</v>
      </c>
      <c r="C3437" s="116" t="s">
        <v>39</v>
      </c>
      <c r="D3437" s="116" t="s">
        <v>56</v>
      </c>
      <c r="E3437" s="116" t="s">
        <v>463</v>
      </c>
      <c r="F3437" s="116" t="s">
        <v>524</v>
      </c>
      <c r="G3437" s="116" t="s">
        <v>465</v>
      </c>
      <c r="H3437" s="116" t="s">
        <v>525</v>
      </c>
      <c r="I3437" s="116" t="s">
        <v>528</v>
      </c>
      <c r="J3437" s="116" t="s">
        <v>529</v>
      </c>
      <c r="K3437" s="116" t="s">
        <v>530</v>
      </c>
      <c r="L3437" s="116" t="s">
        <v>529</v>
      </c>
      <c r="M3437" s="116" t="s">
        <v>12806</v>
      </c>
    </row>
    <row r="3438" spans="1:13">
      <c r="A3438" s="115">
        <v>6565</v>
      </c>
      <c r="B3438" s="115">
        <v>1015</v>
      </c>
      <c r="C3438" s="116" t="s">
        <v>39</v>
      </c>
      <c r="D3438" s="116" t="s">
        <v>56</v>
      </c>
      <c r="E3438" s="116" t="s">
        <v>463</v>
      </c>
      <c r="F3438" s="116" t="s">
        <v>524</v>
      </c>
      <c r="G3438" s="116" t="s">
        <v>465</v>
      </c>
      <c r="H3438" s="116" t="s">
        <v>525</v>
      </c>
      <c r="I3438" s="116" t="s">
        <v>531</v>
      </c>
      <c r="J3438" s="116" t="s">
        <v>532</v>
      </c>
      <c r="K3438" s="116" t="s">
        <v>533</v>
      </c>
      <c r="L3438" s="116" t="s">
        <v>532</v>
      </c>
      <c r="M3438" s="116" t="s">
        <v>12806</v>
      </c>
    </row>
    <row r="3439" spans="1:13">
      <c r="A3439" s="115">
        <v>6566</v>
      </c>
      <c r="B3439" s="115">
        <v>1016</v>
      </c>
      <c r="C3439" s="116" t="s">
        <v>39</v>
      </c>
      <c r="D3439" s="116" t="s">
        <v>56</v>
      </c>
      <c r="E3439" s="116" t="s">
        <v>463</v>
      </c>
      <c r="F3439" s="116" t="s">
        <v>524</v>
      </c>
      <c r="G3439" s="116" t="s">
        <v>465</v>
      </c>
      <c r="H3439" s="116" t="s">
        <v>525</v>
      </c>
      <c r="I3439" s="116" t="s">
        <v>482</v>
      </c>
      <c r="J3439" s="116" t="s">
        <v>534</v>
      </c>
      <c r="K3439" s="116" t="s">
        <v>535</v>
      </c>
      <c r="L3439" s="116" t="s">
        <v>534</v>
      </c>
      <c r="M3439" s="116" t="s">
        <v>12806</v>
      </c>
    </row>
    <row r="3440" spans="1:13">
      <c r="A3440" s="115">
        <v>6567</v>
      </c>
      <c r="B3440" s="115">
        <v>1017</v>
      </c>
      <c r="C3440" s="116" t="s">
        <v>39</v>
      </c>
      <c r="D3440" s="116" t="s">
        <v>56</v>
      </c>
      <c r="E3440" s="116" t="s">
        <v>463</v>
      </c>
      <c r="F3440" s="116" t="s">
        <v>524</v>
      </c>
      <c r="G3440" s="116" t="s">
        <v>465</v>
      </c>
      <c r="H3440" s="116" t="s">
        <v>525</v>
      </c>
      <c r="I3440" s="116" t="s">
        <v>536</v>
      </c>
      <c r="J3440" s="116" t="s">
        <v>537</v>
      </c>
      <c r="K3440" s="116" t="s">
        <v>538</v>
      </c>
      <c r="L3440" s="116" t="s">
        <v>537</v>
      </c>
      <c r="M3440" s="116" t="s">
        <v>12806</v>
      </c>
    </row>
    <row r="3441" spans="1:13">
      <c r="A3441" s="115">
        <v>6281</v>
      </c>
      <c r="B3441" s="115">
        <v>1018</v>
      </c>
      <c r="C3441" s="116" t="s">
        <v>39</v>
      </c>
      <c r="D3441" s="116" t="s">
        <v>56</v>
      </c>
      <c r="E3441" s="116" t="s">
        <v>463</v>
      </c>
      <c r="F3441" s="116" t="s">
        <v>524</v>
      </c>
      <c r="G3441" s="116" t="s">
        <v>465</v>
      </c>
      <c r="H3441" s="116" t="s">
        <v>525</v>
      </c>
      <c r="I3441" s="116" t="s">
        <v>539</v>
      </c>
      <c r="J3441" s="116" t="s">
        <v>540</v>
      </c>
      <c r="K3441" s="116" t="s">
        <v>541</v>
      </c>
      <c r="L3441" s="116" t="s">
        <v>540</v>
      </c>
      <c r="M3441" s="116" t="s">
        <v>12806</v>
      </c>
    </row>
    <row r="3442" spans="1:13">
      <c r="A3442" s="115">
        <v>6568</v>
      </c>
      <c r="B3442" s="115">
        <v>1019</v>
      </c>
      <c r="C3442" s="116" t="s">
        <v>39</v>
      </c>
      <c r="D3442" s="116" t="s">
        <v>45</v>
      </c>
      <c r="E3442" s="116" t="s">
        <v>463</v>
      </c>
      <c r="F3442" s="116" t="s">
        <v>516</v>
      </c>
      <c r="G3442" s="116" t="s">
        <v>465</v>
      </c>
      <c r="H3442" s="116" t="s">
        <v>517</v>
      </c>
      <c r="I3442" s="116"/>
      <c r="J3442" s="116" t="s">
        <v>518</v>
      </c>
      <c r="K3442" s="116" t="s">
        <v>519</v>
      </c>
      <c r="L3442" s="116" t="s">
        <v>518</v>
      </c>
      <c r="M3442" s="116" t="s">
        <v>12806</v>
      </c>
    </row>
    <row r="3443" spans="1:13">
      <c r="A3443" s="115">
        <v>6282</v>
      </c>
      <c r="B3443" s="115">
        <v>1020</v>
      </c>
      <c r="C3443" s="116" t="s">
        <v>39</v>
      </c>
      <c r="D3443" s="116" t="s">
        <v>45</v>
      </c>
      <c r="E3443" s="116" t="s">
        <v>463</v>
      </c>
      <c r="F3443" s="116" t="s">
        <v>509</v>
      </c>
      <c r="G3443" s="116" t="s">
        <v>465</v>
      </c>
      <c r="H3443" s="116" t="s">
        <v>229</v>
      </c>
      <c r="I3443" s="116"/>
      <c r="J3443" s="116" t="s">
        <v>510</v>
      </c>
      <c r="K3443" s="116" t="s">
        <v>511</v>
      </c>
      <c r="L3443" s="116" t="s">
        <v>510</v>
      </c>
      <c r="M3443" s="116" t="s">
        <v>12806</v>
      </c>
    </row>
    <row r="3444" spans="1:13">
      <c r="A3444" s="115">
        <v>6283</v>
      </c>
      <c r="B3444" s="115">
        <v>1021</v>
      </c>
      <c r="C3444" s="116" t="s">
        <v>39</v>
      </c>
      <c r="D3444" s="116" t="s">
        <v>40</v>
      </c>
      <c r="E3444" s="116" t="s">
        <v>463</v>
      </c>
      <c r="F3444" s="116" t="s">
        <v>542</v>
      </c>
      <c r="G3444" s="116" t="s">
        <v>465</v>
      </c>
      <c r="H3444" s="116" t="s">
        <v>543</v>
      </c>
      <c r="I3444" s="116"/>
      <c r="J3444" s="116" t="s">
        <v>544</v>
      </c>
      <c r="K3444" s="116" t="s">
        <v>545</v>
      </c>
      <c r="L3444" s="116" t="s">
        <v>544</v>
      </c>
      <c r="M3444" s="116" t="s">
        <v>12806</v>
      </c>
    </row>
    <row r="3445" spans="1:13">
      <c r="A3445" s="115">
        <v>6569</v>
      </c>
      <c r="B3445" s="115">
        <v>1022</v>
      </c>
      <c r="C3445" s="116" t="s">
        <v>39</v>
      </c>
      <c r="D3445" s="116" t="s">
        <v>56</v>
      </c>
      <c r="E3445" s="116" t="s">
        <v>463</v>
      </c>
      <c r="F3445" s="116" t="s">
        <v>542</v>
      </c>
      <c r="G3445" s="116" t="s">
        <v>465</v>
      </c>
      <c r="H3445" s="116" t="s">
        <v>543</v>
      </c>
      <c r="I3445" s="116" t="s">
        <v>57</v>
      </c>
      <c r="J3445" s="116" t="s">
        <v>546</v>
      </c>
      <c r="K3445" s="116" t="s">
        <v>547</v>
      </c>
      <c r="L3445" s="116" t="s">
        <v>546</v>
      </c>
      <c r="M3445" s="116" t="s">
        <v>12806</v>
      </c>
    </row>
    <row r="3446" spans="1:13">
      <c r="A3446" s="115">
        <v>6284</v>
      </c>
      <c r="B3446" s="115">
        <v>1023</v>
      </c>
      <c r="C3446" s="116" t="s">
        <v>39</v>
      </c>
      <c r="D3446" s="116" t="s">
        <v>40</v>
      </c>
      <c r="E3446" s="116" t="s">
        <v>463</v>
      </c>
      <c r="F3446" s="116" t="s">
        <v>512</v>
      </c>
      <c r="G3446" s="116" t="s">
        <v>465</v>
      </c>
      <c r="H3446" s="116" t="s">
        <v>513</v>
      </c>
      <c r="I3446" s="116"/>
      <c r="J3446" s="116" t="s">
        <v>514</v>
      </c>
      <c r="K3446" s="116" t="s">
        <v>515</v>
      </c>
      <c r="L3446" s="116" t="s">
        <v>514</v>
      </c>
      <c r="M3446" s="116" t="s">
        <v>12806</v>
      </c>
    </row>
    <row r="3447" spans="1:13">
      <c r="A3447" s="115">
        <v>6285</v>
      </c>
      <c r="B3447" s="115">
        <v>1024</v>
      </c>
      <c r="C3447" s="116" t="s">
        <v>39</v>
      </c>
      <c r="D3447" s="116" t="s">
        <v>45</v>
      </c>
      <c r="E3447" s="116" t="s">
        <v>463</v>
      </c>
      <c r="F3447" s="116" t="s">
        <v>520</v>
      </c>
      <c r="G3447" s="116" t="s">
        <v>465</v>
      </c>
      <c r="H3447" s="116" t="s">
        <v>521</v>
      </c>
      <c r="I3447" s="116"/>
      <c r="J3447" s="116" t="s">
        <v>522</v>
      </c>
      <c r="K3447" s="116" t="s">
        <v>523</v>
      </c>
      <c r="L3447" s="116" t="s">
        <v>522</v>
      </c>
      <c r="M3447" s="116" t="s">
        <v>12806</v>
      </c>
    </row>
    <row r="3448" spans="1:13">
      <c r="A3448" s="115">
        <v>6869</v>
      </c>
      <c r="B3448" s="115">
        <v>4207</v>
      </c>
      <c r="C3448" s="116" t="s">
        <v>39</v>
      </c>
      <c r="D3448" s="116" t="s">
        <v>45</v>
      </c>
      <c r="E3448" s="116" t="s">
        <v>463</v>
      </c>
      <c r="F3448" s="116" t="s">
        <v>558</v>
      </c>
      <c r="G3448" s="116" t="s">
        <v>465</v>
      </c>
      <c r="H3448" s="116" t="s">
        <v>1380</v>
      </c>
      <c r="I3448" s="116" t="s">
        <v>94</v>
      </c>
      <c r="J3448" s="116" t="s">
        <v>3240</v>
      </c>
      <c r="K3448" s="116" t="s">
        <v>12737</v>
      </c>
      <c r="L3448" s="116" t="s">
        <v>3240</v>
      </c>
      <c r="M3448" s="116" t="s">
        <v>12807</v>
      </c>
    </row>
    <row r="3449" spans="1:13">
      <c r="A3449" s="115">
        <v>6570</v>
      </c>
      <c r="B3449" s="115">
        <v>1025</v>
      </c>
      <c r="C3449" s="116" t="s">
        <v>39</v>
      </c>
      <c r="D3449" s="116" t="s">
        <v>40</v>
      </c>
      <c r="E3449" s="116" t="s">
        <v>463</v>
      </c>
      <c r="F3449" s="116" t="s">
        <v>565</v>
      </c>
      <c r="G3449" s="116" t="s">
        <v>465</v>
      </c>
      <c r="H3449" s="116" t="s">
        <v>566</v>
      </c>
      <c r="I3449" s="116"/>
      <c r="J3449" s="116" t="s">
        <v>567</v>
      </c>
      <c r="K3449" s="116" t="s">
        <v>568</v>
      </c>
      <c r="L3449" s="116" t="s">
        <v>567</v>
      </c>
      <c r="M3449" s="116" t="s">
        <v>12806</v>
      </c>
    </row>
    <row r="3450" spans="1:13">
      <c r="A3450" s="115">
        <v>6286</v>
      </c>
      <c r="B3450" s="115">
        <v>1026</v>
      </c>
      <c r="C3450" s="116" t="s">
        <v>39</v>
      </c>
      <c r="D3450" s="116" t="s">
        <v>40</v>
      </c>
      <c r="E3450" s="116" t="s">
        <v>463</v>
      </c>
      <c r="F3450" s="116" t="s">
        <v>565</v>
      </c>
      <c r="G3450" s="116" t="s">
        <v>465</v>
      </c>
      <c r="H3450" s="116" t="s">
        <v>566</v>
      </c>
      <c r="I3450" s="116" t="s">
        <v>3242</v>
      </c>
      <c r="J3450" s="116" t="s">
        <v>3243</v>
      </c>
      <c r="K3450" s="116" t="s">
        <v>3244</v>
      </c>
      <c r="L3450" s="116" t="s">
        <v>3243</v>
      </c>
      <c r="M3450" s="116" t="s">
        <v>12806</v>
      </c>
    </row>
    <row r="3451" spans="1:13">
      <c r="A3451" s="115">
        <v>6571</v>
      </c>
      <c r="B3451" s="115">
        <v>1027</v>
      </c>
      <c r="C3451" s="116" t="s">
        <v>39</v>
      </c>
      <c r="D3451" s="116" t="s">
        <v>40</v>
      </c>
      <c r="E3451" s="116" t="s">
        <v>463</v>
      </c>
      <c r="F3451" s="116" t="s">
        <v>565</v>
      </c>
      <c r="G3451" s="116" t="s">
        <v>465</v>
      </c>
      <c r="H3451" s="116" t="s">
        <v>566</v>
      </c>
      <c r="I3451" s="116" t="s">
        <v>79</v>
      </c>
      <c r="J3451" s="116" t="s">
        <v>3245</v>
      </c>
      <c r="K3451" s="116" t="s">
        <v>3246</v>
      </c>
      <c r="L3451" s="116" t="s">
        <v>3245</v>
      </c>
      <c r="M3451" s="116" t="s">
        <v>12806</v>
      </c>
    </row>
    <row r="3452" spans="1:13">
      <c r="A3452" s="115">
        <v>6287</v>
      </c>
      <c r="B3452" s="115">
        <v>1028</v>
      </c>
      <c r="C3452" s="116" t="s">
        <v>39</v>
      </c>
      <c r="D3452" s="116" t="s">
        <v>40</v>
      </c>
      <c r="E3452" s="116" t="s">
        <v>463</v>
      </c>
      <c r="F3452" s="116" t="s">
        <v>565</v>
      </c>
      <c r="G3452" s="116" t="s">
        <v>465</v>
      </c>
      <c r="H3452" s="116" t="s">
        <v>566</v>
      </c>
      <c r="I3452" s="116" t="s">
        <v>569</v>
      </c>
      <c r="J3452" s="116" t="s">
        <v>570</v>
      </c>
      <c r="K3452" s="116" t="s">
        <v>571</v>
      </c>
      <c r="L3452" s="116" t="s">
        <v>570</v>
      </c>
      <c r="M3452" s="116" t="s">
        <v>12806</v>
      </c>
    </row>
    <row r="3453" spans="1:13">
      <c r="A3453" s="115">
        <v>6901</v>
      </c>
      <c r="B3453" s="115">
        <v>4208</v>
      </c>
      <c r="C3453" s="116" t="s">
        <v>39</v>
      </c>
      <c r="D3453" s="116" t="s">
        <v>45</v>
      </c>
      <c r="E3453" s="116" t="s">
        <v>463</v>
      </c>
      <c r="F3453" s="116" t="s">
        <v>565</v>
      </c>
      <c r="G3453" s="116" t="s">
        <v>465</v>
      </c>
      <c r="H3453" s="116" t="s">
        <v>566</v>
      </c>
      <c r="I3453" s="116" t="s">
        <v>12738</v>
      </c>
      <c r="J3453" s="116" t="s">
        <v>12739</v>
      </c>
      <c r="K3453" s="116" t="s">
        <v>12740</v>
      </c>
      <c r="L3453" s="116" t="s">
        <v>12739</v>
      </c>
      <c r="M3453" s="116" t="s">
        <v>12807</v>
      </c>
    </row>
    <row r="3454" spans="1:13">
      <c r="A3454" s="115">
        <v>6572</v>
      </c>
      <c r="B3454" s="115">
        <v>1029</v>
      </c>
      <c r="C3454" s="116" t="s">
        <v>39</v>
      </c>
      <c r="D3454" s="116" t="s">
        <v>45</v>
      </c>
      <c r="E3454" s="116" t="s">
        <v>463</v>
      </c>
      <c r="F3454" s="116" t="s">
        <v>565</v>
      </c>
      <c r="G3454" s="116" t="s">
        <v>465</v>
      </c>
      <c r="H3454" s="116" t="s">
        <v>566</v>
      </c>
      <c r="I3454" s="116" t="s">
        <v>572</v>
      </c>
      <c r="J3454" s="116" t="s">
        <v>573</v>
      </c>
      <c r="K3454" s="116" t="s">
        <v>574</v>
      </c>
      <c r="L3454" s="116" t="s">
        <v>573</v>
      </c>
      <c r="M3454" s="116" t="s">
        <v>12806</v>
      </c>
    </row>
    <row r="3455" spans="1:13">
      <c r="A3455" s="115">
        <v>6288</v>
      </c>
      <c r="B3455" s="115">
        <v>1030</v>
      </c>
      <c r="C3455" s="116" t="s">
        <v>39</v>
      </c>
      <c r="D3455" s="116" t="s">
        <v>45</v>
      </c>
      <c r="E3455" s="116" t="s">
        <v>463</v>
      </c>
      <c r="F3455" s="116" t="s">
        <v>565</v>
      </c>
      <c r="G3455" s="116" t="s">
        <v>465</v>
      </c>
      <c r="H3455" s="116" t="s">
        <v>566</v>
      </c>
      <c r="I3455" s="116" t="s">
        <v>3247</v>
      </c>
      <c r="J3455" s="116" t="s">
        <v>3248</v>
      </c>
      <c r="K3455" s="116" t="s">
        <v>3249</v>
      </c>
      <c r="L3455" s="116" t="s">
        <v>3248</v>
      </c>
      <c r="M3455" s="116" t="s">
        <v>12806</v>
      </c>
    </row>
    <row r="3456" spans="1:13">
      <c r="A3456" s="115">
        <v>6289</v>
      </c>
      <c r="B3456" s="115">
        <v>1031</v>
      </c>
      <c r="C3456" s="116" t="s">
        <v>39</v>
      </c>
      <c r="D3456" s="116" t="s">
        <v>45</v>
      </c>
      <c r="E3456" s="116" t="s">
        <v>463</v>
      </c>
      <c r="F3456" s="116" t="s">
        <v>565</v>
      </c>
      <c r="G3456" s="116" t="s">
        <v>465</v>
      </c>
      <c r="H3456" s="116" t="s">
        <v>566</v>
      </c>
      <c r="I3456" s="116" t="s">
        <v>575</v>
      </c>
      <c r="J3456" s="116" t="s">
        <v>576</v>
      </c>
      <c r="K3456" s="116" t="s">
        <v>577</v>
      </c>
      <c r="L3456" s="116" t="s">
        <v>576</v>
      </c>
      <c r="M3456" s="116" t="s">
        <v>12806</v>
      </c>
    </row>
    <row r="3457" spans="1:13">
      <c r="A3457" s="115">
        <v>6573</v>
      </c>
      <c r="B3457" s="115">
        <v>1032</v>
      </c>
      <c r="C3457" s="116" t="s">
        <v>39</v>
      </c>
      <c r="D3457" s="116" t="s">
        <v>45</v>
      </c>
      <c r="E3457" s="116" t="s">
        <v>463</v>
      </c>
      <c r="F3457" s="116" t="s">
        <v>565</v>
      </c>
      <c r="G3457" s="116" t="s">
        <v>465</v>
      </c>
      <c r="H3457" s="116" t="s">
        <v>566</v>
      </c>
      <c r="I3457" s="116" t="s">
        <v>578</v>
      </c>
      <c r="J3457" s="116" t="s">
        <v>579</v>
      </c>
      <c r="K3457" s="116" t="s">
        <v>580</v>
      </c>
      <c r="L3457" s="116" t="s">
        <v>579</v>
      </c>
      <c r="M3457" s="116" t="s">
        <v>12806</v>
      </c>
    </row>
    <row r="3458" spans="1:13">
      <c r="A3458" s="115">
        <v>6290</v>
      </c>
      <c r="B3458" s="115">
        <v>1033</v>
      </c>
      <c r="C3458" s="116" t="s">
        <v>39</v>
      </c>
      <c r="D3458" s="116" t="s">
        <v>40</v>
      </c>
      <c r="E3458" s="116" t="s">
        <v>463</v>
      </c>
      <c r="F3458" s="116" t="s">
        <v>464</v>
      </c>
      <c r="G3458" s="116" t="s">
        <v>465</v>
      </c>
      <c r="H3458" s="116" t="s">
        <v>263</v>
      </c>
      <c r="I3458" s="116"/>
      <c r="J3458" s="116" t="s">
        <v>466</v>
      </c>
      <c r="K3458" s="116" t="s">
        <v>467</v>
      </c>
      <c r="L3458" s="116" t="s">
        <v>466</v>
      </c>
      <c r="M3458" s="116" t="s">
        <v>12806</v>
      </c>
    </row>
    <row r="3459" spans="1:13">
      <c r="A3459" s="115">
        <v>6574</v>
      </c>
      <c r="B3459" s="115">
        <v>1034</v>
      </c>
      <c r="C3459" s="116" t="s">
        <v>39</v>
      </c>
      <c r="D3459" s="116" t="s">
        <v>40</v>
      </c>
      <c r="E3459" s="116" t="s">
        <v>463</v>
      </c>
      <c r="F3459" s="116" t="s">
        <v>464</v>
      </c>
      <c r="G3459" s="116" t="s">
        <v>465</v>
      </c>
      <c r="H3459" s="116" t="s">
        <v>263</v>
      </c>
      <c r="I3459" s="116" t="s">
        <v>468</v>
      </c>
      <c r="J3459" s="116" t="s">
        <v>469</v>
      </c>
      <c r="K3459" s="116" t="s">
        <v>470</v>
      </c>
      <c r="L3459" s="116" t="s">
        <v>469</v>
      </c>
      <c r="M3459" s="116" t="s">
        <v>12806</v>
      </c>
    </row>
    <row r="3460" spans="1:13">
      <c r="A3460" s="115">
        <v>6902</v>
      </c>
      <c r="B3460" s="115">
        <v>4209</v>
      </c>
      <c r="C3460" s="116" t="s">
        <v>39</v>
      </c>
      <c r="D3460" s="116" t="s">
        <v>45</v>
      </c>
      <c r="E3460" s="116" t="s">
        <v>463</v>
      </c>
      <c r="F3460" s="116" t="s">
        <v>464</v>
      </c>
      <c r="G3460" s="116" t="s">
        <v>465</v>
      </c>
      <c r="H3460" s="116" t="s">
        <v>263</v>
      </c>
      <c r="I3460" s="116" t="s">
        <v>12741</v>
      </c>
      <c r="J3460" s="116" t="s">
        <v>12742</v>
      </c>
      <c r="K3460" s="116" t="s">
        <v>12743</v>
      </c>
      <c r="L3460" s="116" t="s">
        <v>12742</v>
      </c>
      <c r="M3460" s="116" t="s">
        <v>12807</v>
      </c>
    </row>
    <row r="3461" spans="1:13">
      <c r="A3461" s="115">
        <v>6575</v>
      </c>
      <c r="B3461" s="115">
        <v>1035</v>
      </c>
      <c r="C3461" s="116" t="s">
        <v>39</v>
      </c>
      <c r="D3461" s="116" t="s">
        <v>45</v>
      </c>
      <c r="E3461" s="116" t="s">
        <v>463</v>
      </c>
      <c r="F3461" s="116" t="s">
        <v>464</v>
      </c>
      <c r="G3461" s="116" t="s">
        <v>465</v>
      </c>
      <c r="H3461" s="116" t="s">
        <v>263</v>
      </c>
      <c r="I3461" s="116" t="s">
        <v>94</v>
      </c>
      <c r="J3461" s="116" t="s">
        <v>471</v>
      </c>
      <c r="K3461" s="116" t="s">
        <v>472</v>
      </c>
      <c r="L3461" s="116" t="s">
        <v>471</v>
      </c>
      <c r="M3461" s="116" t="s">
        <v>12806</v>
      </c>
    </row>
    <row r="3462" spans="1:13">
      <c r="A3462" s="115">
        <v>6291</v>
      </c>
      <c r="B3462" s="115">
        <v>1036</v>
      </c>
      <c r="C3462" s="116" t="s">
        <v>39</v>
      </c>
      <c r="D3462" s="116" t="s">
        <v>56</v>
      </c>
      <c r="E3462" s="116" t="s">
        <v>463</v>
      </c>
      <c r="F3462" s="116" t="s">
        <v>464</v>
      </c>
      <c r="G3462" s="116" t="s">
        <v>465</v>
      </c>
      <c r="H3462" s="116" t="s">
        <v>263</v>
      </c>
      <c r="I3462" s="116" t="s">
        <v>473</v>
      </c>
      <c r="J3462" s="116" t="s">
        <v>474</v>
      </c>
      <c r="K3462" s="116" t="s">
        <v>475</v>
      </c>
      <c r="L3462" s="116" t="s">
        <v>474</v>
      </c>
      <c r="M3462" s="116" t="s">
        <v>12806</v>
      </c>
    </row>
    <row r="3463" spans="1:13">
      <c r="A3463" s="115">
        <v>6576</v>
      </c>
      <c r="B3463" s="115">
        <v>1037</v>
      </c>
      <c r="C3463" s="116" t="s">
        <v>39</v>
      </c>
      <c r="D3463" s="116" t="s">
        <v>45</v>
      </c>
      <c r="E3463" s="116" t="s">
        <v>463</v>
      </c>
      <c r="F3463" s="116" t="s">
        <v>464</v>
      </c>
      <c r="G3463" s="116" t="s">
        <v>465</v>
      </c>
      <c r="H3463" s="116" t="s">
        <v>263</v>
      </c>
      <c r="I3463" s="116" t="s">
        <v>476</v>
      </c>
      <c r="J3463" s="116" t="s">
        <v>477</v>
      </c>
      <c r="K3463" s="116" t="s">
        <v>478</v>
      </c>
      <c r="L3463" s="116" t="s">
        <v>477</v>
      </c>
      <c r="M3463" s="116" t="s">
        <v>12806</v>
      </c>
    </row>
    <row r="3464" spans="1:13">
      <c r="A3464" s="115">
        <v>6292</v>
      </c>
      <c r="B3464" s="115">
        <v>1038</v>
      </c>
      <c r="C3464" s="116" t="s">
        <v>39</v>
      </c>
      <c r="D3464" s="116" t="s">
        <v>45</v>
      </c>
      <c r="E3464" s="116" t="s">
        <v>463</v>
      </c>
      <c r="F3464" s="116" t="s">
        <v>464</v>
      </c>
      <c r="G3464" s="116" t="s">
        <v>465</v>
      </c>
      <c r="H3464" s="116" t="s">
        <v>263</v>
      </c>
      <c r="I3464" s="116" t="s">
        <v>479</v>
      </c>
      <c r="J3464" s="116" t="s">
        <v>480</v>
      </c>
      <c r="K3464" s="116" t="s">
        <v>481</v>
      </c>
      <c r="L3464" s="116" t="s">
        <v>480</v>
      </c>
      <c r="M3464" s="116" t="s">
        <v>12806</v>
      </c>
    </row>
    <row r="3465" spans="1:13">
      <c r="A3465" s="115">
        <v>6293</v>
      </c>
      <c r="B3465" s="115">
        <v>1039</v>
      </c>
      <c r="C3465" s="116" t="s">
        <v>39</v>
      </c>
      <c r="D3465" s="116" t="s">
        <v>56</v>
      </c>
      <c r="E3465" s="116" t="s">
        <v>463</v>
      </c>
      <c r="F3465" s="116" t="s">
        <v>464</v>
      </c>
      <c r="G3465" s="116" t="s">
        <v>465</v>
      </c>
      <c r="H3465" s="116" t="s">
        <v>263</v>
      </c>
      <c r="I3465" s="116" t="s">
        <v>482</v>
      </c>
      <c r="J3465" s="116" t="s">
        <v>483</v>
      </c>
      <c r="K3465" s="116" t="s">
        <v>484</v>
      </c>
      <c r="L3465" s="116" t="s">
        <v>483</v>
      </c>
      <c r="M3465" s="116" t="s">
        <v>12806</v>
      </c>
    </row>
    <row r="3466" spans="1:13">
      <c r="A3466" s="115">
        <v>6903</v>
      </c>
      <c r="B3466" s="115">
        <v>4210</v>
      </c>
      <c r="C3466" s="116" t="s">
        <v>39</v>
      </c>
      <c r="D3466" s="116" t="s">
        <v>45</v>
      </c>
      <c r="E3466" s="116" t="s">
        <v>463</v>
      </c>
      <c r="F3466" s="116" t="s">
        <v>464</v>
      </c>
      <c r="G3466" s="116" t="s">
        <v>465</v>
      </c>
      <c r="H3466" s="116" t="s">
        <v>263</v>
      </c>
      <c r="I3466" s="116" t="s">
        <v>12744</v>
      </c>
      <c r="J3466" s="116" t="s">
        <v>12745</v>
      </c>
      <c r="K3466" s="116" t="s">
        <v>12746</v>
      </c>
      <c r="L3466" s="116" t="s">
        <v>12745</v>
      </c>
      <c r="M3466" s="116" t="s">
        <v>12807</v>
      </c>
    </row>
    <row r="3467" spans="1:13">
      <c r="A3467" s="115">
        <v>6577</v>
      </c>
      <c r="B3467" s="115">
        <v>1040</v>
      </c>
      <c r="C3467" s="116" t="s">
        <v>39</v>
      </c>
      <c r="D3467" s="116" t="s">
        <v>56</v>
      </c>
      <c r="E3467" s="116" t="s">
        <v>463</v>
      </c>
      <c r="F3467" s="116" t="s">
        <v>464</v>
      </c>
      <c r="G3467" s="116" t="s">
        <v>465</v>
      </c>
      <c r="H3467" s="116" t="s">
        <v>263</v>
      </c>
      <c r="I3467" s="116" t="s">
        <v>485</v>
      </c>
      <c r="J3467" s="116" t="s">
        <v>486</v>
      </c>
      <c r="K3467" s="116" t="s">
        <v>487</v>
      </c>
      <c r="L3467" s="116" t="s">
        <v>486</v>
      </c>
      <c r="M3467" s="116" t="s">
        <v>12806</v>
      </c>
    </row>
    <row r="3468" spans="1:13">
      <c r="A3468" s="115">
        <v>6904</v>
      </c>
      <c r="B3468" s="115">
        <v>4211</v>
      </c>
      <c r="C3468" s="116" t="s">
        <v>39</v>
      </c>
      <c r="D3468" s="116" t="s">
        <v>45</v>
      </c>
      <c r="E3468" s="116" t="s">
        <v>463</v>
      </c>
      <c r="F3468" s="116" t="s">
        <v>464</v>
      </c>
      <c r="G3468" s="116" t="s">
        <v>465</v>
      </c>
      <c r="H3468" s="116" t="s">
        <v>263</v>
      </c>
      <c r="I3468" s="116" t="s">
        <v>12747</v>
      </c>
      <c r="J3468" s="116" t="s">
        <v>12748</v>
      </c>
      <c r="K3468" s="116" t="s">
        <v>12749</v>
      </c>
      <c r="L3468" s="116" t="s">
        <v>12748</v>
      </c>
      <c r="M3468" s="116" t="s">
        <v>12807</v>
      </c>
    </row>
    <row r="3469" spans="1:13">
      <c r="A3469" s="115">
        <v>6294</v>
      </c>
      <c r="B3469" s="115">
        <v>1041</v>
      </c>
      <c r="C3469" s="116" t="s">
        <v>39</v>
      </c>
      <c r="D3469" s="116" t="s">
        <v>40</v>
      </c>
      <c r="E3469" s="116" t="s">
        <v>463</v>
      </c>
      <c r="F3469" s="116" t="s">
        <v>464</v>
      </c>
      <c r="G3469" s="116" t="s">
        <v>465</v>
      </c>
      <c r="H3469" s="116" t="s">
        <v>263</v>
      </c>
      <c r="I3469" s="116" t="s">
        <v>488</v>
      </c>
      <c r="J3469" s="116" t="s">
        <v>489</v>
      </c>
      <c r="K3469" s="116" t="s">
        <v>490</v>
      </c>
      <c r="L3469" s="116" t="s">
        <v>489</v>
      </c>
      <c r="M3469" s="116" t="s">
        <v>12806</v>
      </c>
    </row>
    <row r="3470" spans="1:13">
      <c r="A3470" s="115">
        <v>6295</v>
      </c>
      <c r="B3470" s="115">
        <v>1042</v>
      </c>
      <c r="C3470" s="116" t="s">
        <v>39</v>
      </c>
      <c r="D3470" s="116" t="s">
        <v>56</v>
      </c>
      <c r="E3470" s="116" t="s">
        <v>463</v>
      </c>
      <c r="F3470" s="116" t="s">
        <v>464</v>
      </c>
      <c r="G3470" s="116" t="s">
        <v>465</v>
      </c>
      <c r="H3470" s="116" t="s">
        <v>263</v>
      </c>
      <c r="I3470" s="116" t="s">
        <v>491</v>
      </c>
      <c r="J3470" s="116" t="s">
        <v>492</v>
      </c>
      <c r="K3470" s="116" t="s">
        <v>493</v>
      </c>
      <c r="L3470" s="116" t="s">
        <v>492</v>
      </c>
      <c r="M3470" s="116" t="s">
        <v>12806</v>
      </c>
    </row>
    <row r="3471" spans="1:13">
      <c r="A3471" s="115">
        <v>6578</v>
      </c>
      <c r="B3471" s="115">
        <v>1043</v>
      </c>
      <c r="C3471" s="116" t="s">
        <v>39</v>
      </c>
      <c r="D3471" s="116" t="s">
        <v>56</v>
      </c>
      <c r="E3471" s="116" t="s">
        <v>463</v>
      </c>
      <c r="F3471" s="116" t="s">
        <v>464</v>
      </c>
      <c r="G3471" s="116" t="s">
        <v>465</v>
      </c>
      <c r="H3471" s="116" t="s">
        <v>263</v>
      </c>
      <c r="I3471" s="116" t="s">
        <v>494</v>
      </c>
      <c r="J3471" s="116" t="s">
        <v>495</v>
      </c>
      <c r="K3471" s="116" t="s">
        <v>496</v>
      </c>
      <c r="L3471" s="116" t="s">
        <v>495</v>
      </c>
      <c r="M3471" s="116" t="s">
        <v>12806</v>
      </c>
    </row>
    <row r="3472" spans="1:13">
      <c r="A3472" s="115">
        <v>6296</v>
      </c>
      <c r="B3472" s="115">
        <v>1044</v>
      </c>
      <c r="C3472" s="116" t="s">
        <v>39</v>
      </c>
      <c r="D3472" s="116" t="s">
        <v>56</v>
      </c>
      <c r="E3472" s="116" t="s">
        <v>463</v>
      </c>
      <c r="F3472" s="116" t="s">
        <v>464</v>
      </c>
      <c r="G3472" s="116" t="s">
        <v>465</v>
      </c>
      <c r="H3472" s="116" t="s">
        <v>263</v>
      </c>
      <c r="I3472" s="116" t="s">
        <v>497</v>
      </c>
      <c r="J3472" s="116" t="s">
        <v>498</v>
      </c>
      <c r="K3472" s="116" t="s">
        <v>499</v>
      </c>
      <c r="L3472" s="116" t="s">
        <v>498</v>
      </c>
      <c r="M3472" s="116" t="s">
        <v>12806</v>
      </c>
    </row>
    <row r="3473" spans="1:13">
      <c r="A3473" s="115">
        <v>6297</v>
      </c>
      <c r="B3473" s="115">
        <v>1045</v>
      </c>
      <c r="C3473" s="116" t="s">
        <v>39</v>
      </c>
      <c r="D3473" s="116" t="s">
        <v>56</v>
      </c>
      <c r="E3473" s="116" t="s">
        <v>463</v>
      </c>
      <c r="F3473" s="116" t="s">
        <v>464</v>
      </c>
      <c r="G3473" s="116" t="s">
        <v>465</v>
      </c>
      <c r="H3473" s="116" t="s">
        <v>263</v>
      </c>
      <c r="I3473" s="116" t="s">
        <v>500</v>
      </c>
      <c r="J3473" s="116" t="s">
        <v>501</v>
      </c>
      <c r="K3473" s="116" t="s">
        <v>502</v>
      </c>
      <c r="L3473" s="116" t="s">
        <v>501</v>
      </c>
      <c r="M3473" s="116" t="s">
        <v>12806</v>
      </c>
    </row>
    <row r="3474" spans="1:13">
      <c r="A3474" s="115">
        <v>6579</v>
      </c>
      <c r="B3474" s="115">
        <v>1046</v>
      </c>
      <c r="C3474" s="116" t="s">
        <v>39</v>
      </c>
      <c r="D3474" s="116" t="s">
        <v>56</v>
      </c>
      <c r="E3474" s="116" t="s">
        <v>463</v>
      </c>
      <c r="F3474" s="116" t="s">
        <v>464</v>
      </c>
      <c r="G3474" s="116" t="s">
        <v>465</v>
      </c>
      <c r="H3474" s="116" t="s">
        <v>263</v>
      </c>
      <c r="I3474" s="116" t="s">
        <v>503</v>
      </c>
      <c r="J3474" s="116" t="s">
        <v>504</v>
      </c>
      <c r="K3474" s="116" t="s">
        <v>505</v>
      </c>
      <c r="L3474" s="116" t="s">
        <v>504</v>
      </c>
      <c r="M3474" s="116" t="s">
        <v>12806</v>
      </c>
    </row>
    <row r="3475" spans="1:13">
      <c r="A3475" s="115">
        <v>6298</v>
      </c>
      <c r="B3475" s="115">
        <v>1047</v>
      </c>
      <c r="C3475" s="116" t="s">
        <v>39</v>
      </c>
      <c r="D3475" s="116" t="s">
        <v>45</v>
      </c>
      <c r="E3475" s="116" t="s">
        <v>463</v>
      </c>
      <c r="F3475" s="116" t="s">
        <v>464</v>
      </c>
      <c r="G3475" s="116" t="s">
        <v>465</v>
      </c>
      <c r="H3475" s="116" t="s">
        <v>263</v>
      </c>
      <c r="I3475" s="116" t="s">
        <v>3233</v>
      </c>
      <c r="J3475" s="116" t="s">
        <v>3234</v>
      </c>
      <c r="K3475" s="116" t="s">
        <v>3235</v>
      </c>
      <c r="L3475" s="116" t="s">
        <v>3234</v>
      </c>
      <c r="M3475" s="116" t="s">
        <v>12806</v>
      </c>
    </row>
    <row r="3476" spans="1:13">
      <c r="A3476" s="115">
        <v>6580</v>
      </c>
      <c r="B3476" s="115">
        <v>1048</v>
      </c>
      <c r="C3476" s="116" t="s">
        <v>39</v>
      </c>
      <c r="D3476" s="116" t="s">
        <v>45</v>
      </c>
      <c r="E3476" s="116" t="s">
        <v>463</v>
      </c>
      <c r="F3476" s="116" t="s">
        <v>464</v>
      </c>
      <c r="G3476" s="116" t="s">
        <v>465</v>
      </c>
      <c r="H3476" s="116" t="s">
        <v>263</v>
      </c>
      <c r="I3476" s="116" t="s">
        <v>3236</v>
      </c>
      <c r="J3476" s="116" t="s">
        <v>3237</v>
      </c>
      <c r="K3476" s="116" t="s">
        <v>3238</v>
      </c>
      <c r="L3476" s="116" t="s">
        <v>3237</v>
      </c>
      <c r="M3476" s="116" t="s">
        <v>12806</v>
      </c>
    </row>
    <row r="3477" spans="1:13">
      <c r="A3477" s="115">
        <v>6299</v>
      </c>
      <c r="B3477" s="115">
        <v>1049</v>
      </c>
      <c r="C3477" s="116" t="s">
        <v>39</v>
      </c>
      <c r="D3477" s="116" t="s">
        <v>45</v>
      </c>
      <c r="E3477" s="116" t="s">
        <v>463</v>
      </c>
      <c r="F3477" s="116" t="s">
        <v>464</v>
      </c>
      <c r="G3477" s="116" t="s">
        <v>465</v>
      </c>
      <c r="H3477" s="116" t="s">
        <v>263</v>
      </c>
      <c r="I3477" s="116" t="s">
        <v>506</v>
      </c>
      <c r="J3477" s="116" t="s">
        <v>507</v>
      </c>
      <c r="K3477" s="116" t="s">
        <v>508</v>
      </c>
      <c r="L3477" s="116" t="s">
        <v>507</v>
      </c>
      <c r="M3477" s="116" t="s">
        <v>12806</v>
      </c>
    </row>
    <row r="3478" spans="1:13">
      <c r="A3478" s="115">
        <v>6300</v>
      </c>
      <c r="B3478" s="115">
        <v>1050</v>
      </c>
      <c r="C3478" s="116" t="s">
        <v>39</v>
      </c>
      <c r="D3478" s="116" t="s">
        <v>40</v>
      </c>
      <c r="E3478" s="116" t="s">
        <v>463</v>
      </c>
      <c r="F3478" s="116" t="s">
        <v>548</v>
      </c>
      <c r="G3478" s="116" t="s">
        <v>465</v>
      </c>
      <c r="H3478" s="116" t="s">
        <v>549</v>
      </c>
      <c r="I3478" s="116"/>
      <c r="J3478" s="116" t="s">
        <v>550</v>
      </c>
      <c r="K3478" s="116" t="s">
        <v>551</v>
      </c>
      <c r="L3478" s="116" t="s">
        <v>550</v>
      </c>
      <c r="M3478" s="116" t="s">
        <v>12806</v>
      </c>
    </row>
    <row r="3479" spans="1:13">
      <c r="A3479" s="115">
        <v>6581</v>
      </c>
      <c r="B3479" s="115">
        <v>1051</v>
      </c>
      <c r="C3479" s="116" t="s">
        <v>39</v>
      </c>
      <c r="D3479" s="116" t="s">
        <v>45</v>
      </c>
      <c r="E3479" s="116" t="s">
        <v>463</v>
      </c>
      <c r="F3479" s="116" t="s">
        <v>548</v>
      </c>
      <c r="G3479" s="116" t="s">
        <v>465</v>
      </c>
      <c r="H3479" s="116" t="s">
        <v>549</v>
      </c>
      <c r="I3479" s="116" t="s">
        <v>94</v>
      </c>
      <c r="J3479" s="116" t="s">
        <v>552</v>
      </c>
      <c r="K3479" s="116" t="s">
        <v>553</v>
      </c>
      <c r="L3479" s="116" t="s">
        <v>552</v>
      </c>
      <c r="M3479" s="116" t="s">
        <v>12806</v>
      </c>
    </row>
    <row r="3480" spans="1:13">
      <c r="A3480" s="115">
        <v>6301</v>
      </c>
      <c r="B3480" s="115">
        <v>1052</v>
      </c>
      <c r="C3480" s="116" t="s">
        <v>39</v>
      </c>
      <c r="D3480" s="116" t="s">
        <v>45</v>
      </c>
      <c r="E3480" s="116" t="s">
        <v>463</v>
      </c>
      <c r="F3480" s="116" t="s">
        <v>548</v>
      </c>
      <c r="G3480" s="116" t="s">
        <v>465</v>
      </c>
      <c r="H3480" s="116" t="s">
        <v>549</v>
      </c>
      <c r="I3480" s="116" t="s">
        <v>57</v>
      </c>
      <c r="J3480" s="116" t="s">
        <v>554</v>
      </c>
      <c r="K3480" s="116" t="s">
        <v>555</v>
      </c>
      <c r="L3480" s="116" t="s">
        <v>554</v>
      </c>
      <c r="M3480" s="116" t="s">
        <v>12806</v>
      </c>
    </row>
    <row r="3481" spans="1:13">
      <c r="A3481" s="115">
        <v>6302</v>
      </c>
      <c r="B3481" s="115">
        <v>1053</v>
      </c>
      <c r="C3481" s="116" t="s">
        <v>39</v>
      </c>
      <c r="D3481" s="116" t="s">
        <v>45</v>
      </c>
      <c r="E3481" s="116" t="s">
        <v>463</v>
      </c>
      <c r="F3481" s="116" t="s">
        <v>548</v>
      </c>
      <c r="G3481" s="116" t="s">
        <v>465</v>
      </c>
      <c r="H3481" s="116" t="s">
        <v>549</v>
      </c>
      <c r="I3481" s="116" t="s">
        <v>109</v>
      </c>
      <c r="J3481" s="116" t="s">
        <v>556</v>
      </c>
      <c r="K3481" s="116" t="s">
        <v>557</v>
      </c>
      <c r="L3481" s="116" t="s">
        <v>556</v>
      </c>
      <c r="M3481" s="116" t="s">
        <v>12806</v>
      </c>
    </row>
    <row r="3482" spans="1:13">
      <c r="A3482" s="115">
        <v>6582</v>
      </c>
      <c r="B3482" s="115">
        <v>1054</v>
      </c>
      <c r="C3482" s="116" t="s">
        <v>39</v>
      </c>
      <c r="D3482" s="116" t="s">
        <v>40</v>
      </c>
      <c r="E3482" s="116" t="s">
        <v>463</v>
      </c>
      <c r="F3482" s="116" t="s">
        <v>581</v>
      </c>
      <c r="G3482" s="116" t="s">
        <v>465</v>
      </c>
      <c r="H3482" s="116" t="s">
        <v>582</v>
      </c>
      <c r="I3482" s="116"/>
      <c r="J3482" s="116" t="s">
        <v>583</v>
      </c>
      <c r="K3482" s="116" t="s">
        <v>584</v>
      </c>
      <c r="L3482" s="116" t="s">
        <v>583</v>
      </c>
      <c r="M3482" s="116" t="s">
        <v>12806</v>
      </c>
    </row>
    <row r="3483" spans="1:13">
      <c r="A3483" s="115">
        <v>6303</v>
      </c>
      <c r="B3483" s="115">
        <v>1055</v>
      </c>
      <c r="C3483" s="116" t="s">
        <v>39</v>
      </c>
      <c r="D3483" s="116" t="s">
        <v>56</v>
      </c>
      <c r="E3483" s="116" t="s">
        <v>463</v>
      </c>
      <c r="F3483" s="116" t="s">
        <v>581</v>
      </c>
      <c r="G3483" s="116" t="s">
        <v>465</v>
      </c>
      <c r="H3483" s="116" t="s">
        <v>582</v>
      </c>
      <c r="I3483" s="116" t="s">
        <v>57</v>
      </c>
      <c r="J3483" s="116" t="s">
        <v>585</v>
      </c>
      <c r="K3483" s="116" t="s">
        <v>586</v>
      </c>
      <c r="L3483" s="116" t="s">
        <v>585</v>
      </c>
      <c r="M3483" s="116" t="s">
        <v>12806</v>
      </c>
    </row>
    <row r="3484" spans="1:13">
      <c r="A3484" s="115">
        <v>10010</v>
      </c>
      <c r="B3484" s="115">
        <v>1056</v>
      </c>
      <c r="C3484" s="116" t="s">
        <v>39</v>
      </c>
      <c r="D3484" s="116" t="s">
        <v>45</v>
      </c>
      <c r="E3484" s="116" t="s">
        <v>463</v>
      </c>
      <c r="F3484" s="116" t="s">
        <v>4485</v>
      </c>
      <c r="G3484" s="116" t="s">
        <v>465</v>
      </c>
      <c r="H3484" s="116" t="s">
        <v>3737</v>
      </c>
      <c r="I3484" s="116"/>
      <c r="J3484" s="116" t="s">
        <v>4486</v>
      </c>
      <c r="K3484" s="116" t="s">
        <v>3239</v>
      </c>
      <c r="L3484" s="116" t="s">
        <v>4486</v>
      </c>
      <c r="M3484" s="116" t="s">
        <v>12806</v>
      </c>
    </row>
    <row r="3485" spans="1:13">
      <c r="A3485" s="115">
        <v>6583</v>
      </c>
      <c r="B3485" s="115">
        <v>1057</v>
      </c>
      <c r="C3485" s="116" t="s">
        <v>39</v>
      </c>
      <c r="D3485" s="116" t="s">
        <v>40</v>
      </c>
      <c r="E3485" s="116" t="s">
        <v>463</v>
      </c>
      <c r="F3485" s="116" t="s">
        <v>558</v>
      </c>
      <c r="G3485" s="116" t="s">
        <v>465</v>
      </c>
      <c r="H3485" s="116" t="s">
        <v>559</v>
      </c>
      <c r="I3485" s="116"/>
      <c r="J3485" s="116" t="s">
        <v>560</v>
      </c>
      <c r="K3485" s="116" t="s">
        <v>561</v>
      </c>
      <c r="L3485" s="116" t="s">
        <v>560</v>
      </c>
      <c r="M3485" s="116" t="s">
        <v>12806</v>
      </c>
    </row>
    <row r="3486" spans="1:13">
      <c r="A3486" s="115">
        <v>10011</v>
      </c>
      <c r="B3486" s="115">
        <v>1058</v>
      </c>
      <c r="C3486" s="116" t="s">
        <v>39</v>
      </c>
      <c r="D3486" s="116" t="s">
        <v>45</v>
      </c>
      <c r="E3486" s="116" t="s">
        <v>463</v>
      </c>
      <c r="F3486" s="116" t="s">
        <v>558</v>
      </c>
      <c r="G3486" s="116" t="s">
        <v>465</v>
      </c>
      <c r="H3486" s="116" t="s">
        <v>559</v>
      </c>
      <c r="I3486" s="116" t="s">
        <v>94</v>
      </c>
      <c r="J3486" s="116" t="s">
        <v>3240</v>
      </c>
      <c r="K3486" s="116" t="s">
        <v>3241</v>
      </c>
      <c r="L3486" s="116" t="s">
        <v>3240</v>
      </c>
      <c r="M3486" s="116" t="s">
        <v>12806</v>
      </c>
    </row>
    <row r="3487" spans="1:13">
      <c r="A3487" s="115">
        <v>6627</v>
      </c>
      <c r="B3487" s="115">
        <v>1059</v>
      </c>
      <c r="C3487" s="116" t="s">
        <v>39</v>
      </c>
      <c r="D3487" s="116" t="s">
        <v>45</v>
      </c>
      <c r="E3487" s="116" t="s">
        <v>463</v>
      </c>
      <c r="F3487" s="116" t="s">
        <v>558</v>
      </c>
      <c r="G3487" s="116" t="s">
        <v>465</v>
      </c>
      <c r="H3487" s="116" t="s">
        <v>559</v>
      </c>
      <c r="I3487" s="116" t="s">
        <v>562</v>
      </c>
      <c r="J3487" s="116" t="s">
        <v>563</v>
      </c>
      <c r="K3487" s="116" t="s">
        <v>564</v>
      </c>
      <c r="L3487" s="116" t="s">
        <v>563</v>
      </c>
      <c r="M3487" s="116" t="s">
        <v>12806</v>
      </c>
    </row>
    <row r="3488" spans="1:13">
      <c r="A3488" s="115">
        <v>6306</v>
      </c>
      <c r="B3488" s="115">
        <v>1060</v>
      </c>
      <c r="C3488" s="116" t="s">
        <v>842</v>
      </c>
      <c r="D3488" s="116" t="s">
        <v>56</v>
      </c>
      <c r="E3488" s="116" t="s">
        <v>2307</v>
      </c>
      <c r="F3488" s="116"/>
      <c r="G3488" s="116" t="s">
        <v>2309</v>
      </c>
      <c r="H3488" s="116"/>
      <c r="I3488" s="116"/>
      <c r="J3488" s="116" t="s">
        <v>2307</v>
      </c>
      <c r="K3488" s="116" t="s">
        <v>2309</v>
      </c>
      <c r="L3488" s="116" t="s">
        <v>2307</v>
      </c>
      <c r="M3488" s="116" t="s">
        <v>12806</v>
      </c>
    </row>
    <row r="3489" spans="1:13">
      <c r="A3489" s="115">
        <v>6307</v>
      </c>
      <c r="B3489" s="115">
        <v>1061</v>
      </c>
      <c r="C3489" s="116" t="s">
        <v>842</v>
      </c>
      <c r="D3489" s="116" t="s">
        <v>56</v>
      </c>
      <c r="E3489" s="116" t="s">
        <v>2307</v>
      </c>
      <c r="F3489" s="116" t="s">
        <v>649</v>
      </c>
      <c r="G3489" s="116" t="s">
        <v>2309</v>
      </c>
      <c r="H3489" s="116" t="s">
        <v>940</v>
      </c>
      <c r="I3489" s="116"/>
      <c r="J3489" s="116" t="s">
        <v>2313</v>
      </c>
      <c r="K3489" s="116" t="s">
        <v>2314</v>
      </c>
      <c r="L3489" s="116" t="s">
        <v>2313</v>
      </c>
      <c r="M3489" s="116" t="s">
        <v>12806</v>
      </c>
    </row>
    <row r="3490" spans="1:13">
      <c r="A3490" s="115">
        <v>6308</v>
      </c>
      <c r="B3490" s="115">
        <v>1062</v>
      </c>
      <c r="C3490" s="116" t="s">
        <v>842</v>
      </c>
      <c r="D3490" s="116" t="s">
        <v>56</v>
      </c>
      <c r="E3490" s="116" t="s">
        <v>2307</v>
      </c>
      <c r="F3490" s="116" t="s">
        <v>2308</v>
      </c>
      <c r="G3490" s="116" t="s">
        <v>2309</v>
      </c>
      <c r="H3490" s="116" t="s">
        <v>2310</v>
      </c>
      <c r="I3490" s="116"/>
      <c r="J3490" s="116" t="s">
        <v>2311</v>
      </c>
      <c r="K3490" s="116" t="s">
        <v>2312</v>
      </c>
      <c r="L3490" s="116" t="s">
        <v>2311</v>
      </c>
      <c r="M3490" s="116" t="s">
        <v>12806</v>
      </c>
    </row>
    <row r="3491" spans="1:13">
      <c r="A3491" s="115">
        <v>8892</v>
      </c>
      <c r="B3491" s="115">
        <v>4103</v>
      </c>
      <c r="C3491" s="116" t="s">
        <v>842</v>
      </c>
      <c r="D3491" s="116" t="s">
        <v>56</v>
      </c>
      <c r="E3491" s="116" t="s">
        <v>2307</v>
      </c>
      <c r="F3491" s="116" t="s">
        <v>12448</v>
      </c>
      <c r="G3491" s="116" t="s">
        <v>2309</v>
      </c>
      <c r="H3491" s="116" t="s">
        <v>12449</v>
      </c>
      <c r="I3491" s="116"/>
      <c r="J3491" s="116" t="s">
        <v>12450</v>
      </c>
      <c r="K3491" s="116" t="s">
        <v>12451</v>
      </c>
      <c r="L3491" s="116" t="s">
        <v>12450</v>
      </c>
      <c r="M3491" s="116" t="s">
        <v>12807</v>
      </c>
    </row>
    <row r="3492" spans="1:13">
      <c r="A3492" s="115">
        <v>7628</v>
      </c>
      <c r="B3492" s="115">
        <v>4104</v>
      </c>
      <c r="C3492" s="116" t="s">
        <v>842</v>
      </c>
      <c r="D3492" s="116" t="s">
        <v>56</v>
      </c>
      <c r="E3492" s="116" t="s">
        <v>2307</v>
      </c>
      <c r="F3492" s="116" t="s">
        <v>12448</v>
      </c>
      <c r="G3492" s="116" t="s">
        <v>2309</v>
      </c>
      <c r="H3492" s="116" t="s">
        <v>12449</v>
      </c>
      <c r="I3492" s="116" t="s">
        <v>12452</v>
      </c>
      <c r="J3492" s="116" t="s">
        <v>12453</v>
      </c>
      <c r="K3492" s="116" t="s">
        <v>12454</v>
      </c>
      <c r="L3492" s="116" t="s">
        <v>12453</v>
      </c>
      <c r="M3492" s="116" t="s">
        <v>12807</v>
      </c>
    </row>
    <row r="3493" spans="1:13">
      <c r="A3493" s="115">
        <v>7629</v>
      </c>
      <c r="B3493" s="115">
        <v>4105</v>
      </c>
      <c r="C3493" s="116" t="s">
        <v>842</v>
      </c>
      <c r="D3493" s="116" t="s">
        <v>56</v>
      </c>
      <c r="E3493" s="116" t="s">
        <v>2307</v>
      </c>
      <c r="F3493" s="116" t="s">
        <v>12448</v>
      </c>
      <c r="G3493" s="116" t="s">
        <v>2309</v>
      </c>
      <c r="H3493" s="116" t="s">
        <v>12449</v>
      </c>
      <c r="I3493" s="116" t="s">
        <v>5074</v>
      </c>
      <c r="J3493" s="116" t="s">
        <v>12455</v>
      </c>
      <c r="K3493" s="116" t="s">
        <v>12456</v>
      </c>
      <c r="L3493" s="116" t="s">
        <v>12455</v>
      </c>
      <c r="M3493" s="116" t="s">
        <v>12807</v>
      </c>
    </row>
    <row r="3494" spans="1:13">
      <c r="A3494" s="115">
        <v>11578</v>
      </c>
      <c r="B3494" s="115">
        <v>4240</v>
      </c>
      <c r="C3494" s="116" t="s">
        <v>842</v>
      </c>
      <c r="D3494" s="116" t="s">
        <v>56</v>
      </c>
      <c r="E3494" s="116" t="s">
        <v>12853</v>
      </c>
      <c r="F3494" s="116" t="s">
        <v>12854</v>
      </c>
      <c r="G3494" s="116" t="s">
        <v>12855</v>
      </c>
      <c r="H3494" s="116" t="s">
        <v>877</v>
      </c>
      <c r="I3494" s="116"/>
      <c r="J3494" s="116" t="s">
        <v>12856</v>
      </c>
      <c r="K3494" s="116" t="s">
        <v>12857</v>
      </c>
      <c r="L3494" s="116" t="s">
        <v>12856</v>
      </c>
      <c r="M3494" s="116" t="s">
        <v>12817</v>
      </c>
    </row>
    <row r="3495" spans="1:13">
      <c r="A3495" s="115">
        <v>6309</v>
      </c>
      <c r="B3495" s="115">
        <v>1063</v>
      </c>
      <c r="C3495" s="116" t="s">
        <v>842</v>
      </c>
      <c r="D3495" s="116" t="s">
        <v>56</v>
      </c>
      <c r="E3495" s="116" t="s">
        <v>2202</v>
      </c>
      <c r="F3495" s="116"/>
      <c r="G3495" s="116" t="s">
        <v>2204</v>
      </c>
      <c r="H3495" s="116"/>
      <c r="I3495" s="116"/>
      <c r="J3495" s="116" t="s">
        <v>2202</v>
      </c>
      <c r="K3495" s="116" t="s">
        <v>2204</v>
      </c>
      <c r="L3495" s="116" t="s">
        <v>2202</v>
      </c>
      <c r="M3495" s="116" t="s">
        <v>12806</v>
      </c>
    </row>
    <row r="3496" spans="1:13">
      <c r="A3496" s="115">
        <v>6628</v>
      </c>
      <c r="B3496" s="115">
        <v>1064</v>
      </c>
      <c r="C3496" s="116" t="s">
        <v>842</v>
      </c>
      <c r="D3496" s="116" t="s">
        <v>56</v>
      </c>
      <c r="E3496" s="116" t="s">
        <v>2202</v>
      </c>
      <c r="F3496" s="116" t="s">
        <v>2203</v>
      </c>
      <c r="G3496" s="116" t="s">
        <v>2204</v>
      </c>
      <c r="H3496" s="116" t="s">
        <v>2205</v>
      </c>
      <c r="I3496" s="116"/>
      <c r="J3496" s="116" t="s">
        <v>2206</v>
      </c>
      <c r="K3496" s="116" t="s">
        <v>2207</v>
      </c>
      <c r="L3496" s="116" t="s">
        <v>2206</v>
      </c>
      <c r="M3496" s="116" t="s">
        <v>12806</v>
      </c>
    </row>
    <row r="3497" spans="1:13">
      <c r="A3497" s="115">
        <v>7501</v>
      </c>
      <c r="B3497" s="115">
        <v>4034</v>
      </c>
      <c r="C3497" s="116" t="s">
        <v>842</v>
      </c>
      <c r="D3497" s="116" t="s">
        <v>56</v>
      </c>
      <c r="E3497" s="116" t="s">
        <v>2202</v>
      </c>
      <c r="F3497" s="116" t="s">
        <v>2203</v>
      </c>
      <c r="G3497" s="116" t="s">
        <v>2204</v>
      </c>
      <c r="H3497" s="116" t="s">
        <v>2205</v>
      </c>
      <c r="I3497" s="116" t="s">
        <v>12242</v>
      </c>
      <c r="J3497" s="116" t="s">
        <v>12243</v>
      </c>
      <c r="K3497" s="116" t="s">
        <v>12244</v>
      </c>
      <c r="L3497" s="116" t="s">
        <v>12243</v>
      </c>
      <c r="M3497" s="116" t="s">
        <v>12807</v>
      </c>
    </row>
    <row r="3498" spans="1:13">
      <c r="A3498" s="115">
        <v>9093</v>
      </c>
      <c r="B3498" s="115">
        <v>4035</v>
      </c>
      <c r="C3498" s="116" t="s">
        <v>842</v>
      </c>
      <c r="D3498" s="116" t="s">
        <v>56</v>
      </c>
      <c r="E3498" s="116" t="s">
        <v>2202</v>
      </c>
      <c r="F3498" s="116" t="s">
        <v>1279</v>
      </c>
      <c r="G3498" s="116" t="s">
        <v>2204</v>
      </c>
      <c r="H3498" s="116" t="s">
        <v>1279</v>
      </c>
      <c r="I3498" s="116"/>
      <c r="J3498" s="116" t="s">
        <v>12245</v>
      </c>
      <c r="K3498" s="116" t="s">
        <v>12246</v>
      </c>
      <c r="L3498" s="116" t="s">
        <v>12245</v>
      </c>
      <c r="M3498" s="116" t="s">
        <v>12807</v>
      </c>
    </row>
    <row r="3499" spans="1:13">
      <c r="A3499" s="115">
        <v>9094</v>
      </c>
      <c r="B3499" s="115">
        <v>4036</v>
      </c>
      <c r="C3499" s="116" t="s">
        <v>842</v>
      </c>
      <c r="D3499" s="116" t="s">
        <v>56</v>
      </c>
      <c r="E3499" s="116" t="s">
        <v>2202</v>
      </c>
      <c r="F3499" s="116" t="s">
        <v>12247</v>
      </c>
      <c r="G3499" s="116" t="s">
        <v>2204</v>
      </c>
      <c r="H3499" s="116" t="s">
        <v>12247</v>
      </c>
      <c r="I3499" s="116"/>
      <c r="J3499" s="116" t="s">
        <v>12248</v>
      </c>
      <c r="K3499" s="116" t="s">
        <v>12249</v>
      </c>
      <c r="L3499" s="116" t="s">
        <v>12248</v>
      </c>
      <c r="M3499" s="116" t="s">
        <v>12807</v>
      </c>
    </row>
    <row r="3500" spans="1:13">
      <c r="A3500" s="115">
        <v>6310</v>
      </c>
      <c r="B3500" s="115">
        <v>1065</v>
      </c>
      <c r="C3500" s="116" t="s">
        <v>842</v>
      </c>
      <c r="D3500" s="116" t="s">
        <v>56</v>
      </c>
      <c r="E3500" s="116" t="s">
        <v>2257</v>
      </c>
      <c r="F3500" s="116"/>
      <c r="G3500" s="116" t="s">
        <v>2259</v>
      </c>
      <c r="H3500" s="116"/>
      <c r="I3500" s="116"/>
      <c r="J3500" s="116" t="s">
        <v>2257</v>
      </c>
      <c r="K3500" s="116" t="s">
        <v>2259</v>
      </c>
      <c r="L3500" s="116" t="s">
        <v>2257</v>
      </c>
      <c r="M3500" s="116" t="s">
        <v>12806</v>
      </c>
    </row>
    <row r="3501" spans="1:13">
      <c r="A3501" s="115">
        <v>7952</v>
      </c>
      <c r="B3501" s="115">
        <v>4063</v>
      </c>
      <c r="C3501" s="116" t="s">
        <v>842</v>
      </c>
      <c r="D3501" s="116" t="s">
        <v>56</v>
      </c>
      <c r="E3501" s="116" t="s">
        <v>2257</v>
      </c>
      <c r="F3501" s="116"/>
      <c r="G3501" s="116" t="s">
        <v>2259</v>
      </c>
      <c r="H3501" s="116"/>
      <c r="I3501" s="116" t="s">
        <v>12327</v>
      </c>
      <c r="J3501" s="116" t="s">
        <v>12328</v>
      </c>
      <c r="K3501" s="116" t="s">
        <v>12329</v>
      </c>
      <c r="L3501" s="116" t="s">
        <v>12328</v>
      </c>
      <c r="M3501" s="116" t="s">
        <v>12807</v>
      </c>
    </row>
    <row r="3502" spans="1:13">
      <c r="A3502" s="115">
        <v>6311</v>
      </c>
      <c r="B3502" s="115">
        <v>1066</v>
      </c>
      <c r="C3502" s="116" t="s">
        <v>842</v>
      </c>
      <c r="D3502" s="116" t="s">
        <v>56</v>
      </c>
      <c r="E3502" s="116" t="s">
        <v>2257</v>
      </c>
      <c r="F3502" s="116" t="s">
        <v>2258</v>
      </c>
      <c r="G3502" s="116" t="s">
        <v>2259</v>
      </c>
      <c r="H3502" s="116" t="s">
        <v>2260</v>
      </c>
      <c r="I3502" s="116"/>
      <c r="J3502" s="116" t="s">
        <v>2261</v>
      </c>
      <c r="K3502" s="116" t="s">
        <v>2262</v>
      </c>
      <c r="L3502" s="116" t="s">
        <v>2261</v>
      </c>
      <c r="M3502" s="116" t="s">
        <v>12806</v>
      </c>
    </row>
    <row r="3503" spans="1:13">
      <c r="A3503" s="115">
        <v>6629</v>
      </c>
      <c r="B3503" s="115">
        <v>1067</v>
      </c>
      <c r="C3503" s="116" t="s">
        <v>842</v>
      </c>
      <c r="D3503" s="116" t="s">
        <v>56</v>
      </c>
      <c r="E3503" s="116" t="s">
        <v>2257</v>
      </c>
      <c r="F3503" s="116" t="s">
        <v>2258</v>
      </c>
      <c r="G3503" s="116" t="s">
        <v>2259</v>
      </c>
      <c r="H3503" s="116" t="s">
        <v>2260</v>
      </c>
      <c r="I3503" s="116" t="s">
        <v>979</v>
      </c>
      <c r="J3503" s="116" t="s">
        <v>2263</v>
      </c>
      <c r="K3503" s="116" t="s">
        <v>2264</v>
      </c>
      <c r="L3503" s="116" t="s">
        <v>2263</v>
      </c>
      <c r="M3503" s="116" t="s">
        <v>12806</v>
      </c>
    </row>
    <row r="3504" spans="1:13">
      <c r="A3504" s="115">
        <v>6312</v>
      </c>
      <c r="B3504" s="115">
        <v>1068</v>
      </c>
      <c r="C3504" s="116" t="s">
        <v>842</v>
      </c>
      <c r="D3504" s="116" t="s">
        <v>56</v>
      </c>
      <c r="E3504" s="116" t="s">
        <v>2257</v>
      </c>
      <c r="F3504" s="116" t="s">
        <v>3654</v>
      </c>
      <c r="G3504" s="116" t="s">
        <v>2259</v>
      </c>
      <c r="H3504" s="116" t="s">
        <v>3655</v>
      </c>
      <c r="I3504" s="116"/>
      <c r="J3504" s="116" t="s">
        <v>3656</v>
      </c>
      <c r="K3504" s="116" t="s">
        <v>3657</v>
      </c>
      <c r="L3504" s="116" t="s">
        <v>3656</v>
      </c>
      <c r="M3504" s="116" t="s">
        <v>12806</v>
      </c>
    </row>
    <row r="3505" spans="1:13">
      <c r="A3505" s="115">
        <v>6313</v>
      </c>
      <c r="B3505" s="115">
        <v>1069</v>
      </c>
      <c r="C3505" s="116" t="s">
        <v>842</v>
      </c>
      <c r="D3505" s="116" t="s">
        <v>56</v>
      </c>
      <c r="E3505" s="116" t="s">
        <v>2208</v>
      </c>
      <c r="F3505" s="116"/>
      <c r="G3505" s="116" t="s">
        <v>2210</v>
      </c>
      <c r="H3505" s="116"/>
      <c r="I3505" s="116"/>
      <c r="J3505" s="116" t="s">
        <v>2208</v>
      </c>
      <c r="K3505" s="116" t="s">
        <v>2210</v>
      </c>
      <c r="L3505" s="116" t="s">
        <v>2208</v>
      </c>
      <c r="M3505" s="116" t="s">
        <v>12806</v>
      </c>
    </row>
    <row r="3506" spans="1:13">
      <c r="A3506" s="115">
        <v>6314</v>
      </c>
      <c r="B3506" s="115">
        <v>1070</v>
      </c>
      <c r="C3506" s="116" t="s">
        <v>842</v>
      </c>
      <c r="D3506" s="116" t="s">
        <v>56</v>
      </c>
      <c r="E3506" s="116" t="s">
        <v>2208</v>
      </c>
      <c r="F3506" s="116" t="s">
        <v>42</v>
      </c>
      <c r="G3506" s="116" t="s">
        <v>2210</v>
      </c>
      <c r="H3506" s="116" t="s">
        <v>1273</v>
      </c>
      <c r="I3506" s="116"/>
      <c r="J3506" s="116" t="s">
        <v>3624</v>
      </c>
      <c r="K3506" s="116" t="s">
        <v>3625</v>
      </c>
      <c r="L3506" s="116" t="s">
        <v>3624</v>
      </c>
      <c r="M3506" s="116" t="s">
        <v>12806</v>
      </c>
    </row>
    <row r="3507" spans="1:13">
      <c r="A3507" s="115">
        <v>9099</v>
      </c>
      <c r="B3507" s="115">
        <v>4042</v>
      </c>
      <c r="C3507" s="116" t="s">
        <v>842</v>
      </c>
      <c r="D3507" s="116" t="s">
        <v>56</v>
      </c>
      <c r="E3507" s="116" t="s">
        <v>2208</v>
      </c>
      <c r="F3507" s="116" t="s">
        <v>12265</v>
      </c>
      <c r="G3507" s="116" t="s">
        <v>2210</v>
      </c>
      <c r="H3507" s="116" t="s">
        <v>12266</v>
      </c>
      <c r="I3507" s="116"/>
      <c r="J3507" s="116" t="s">
        <v>12267</v>
      </c>
      <c r="K3507" s="116" t="s">
        <v>12268</v>
      </c>
      <c r="L3507" s="116" t="s">
        <v>12267</v>
      </c>
      <c r="M3507" s="116" t="s">
        <v>12807</v>
      </c>
    </row>
    <row r="3508" spans="1:13">
      <c r="A3508" s="115">
        <v>7545</v>
      </c>
      <c r="B3508" s="115">
        <v>4043</v>
      </c>
      <c r="C3508" s="116" t="s">
        <v>842</v>
      </c>
      <c r="D3508" s="116" t="s">
        <v>56</v>
      </c>
      <c r="E3508" s="116" t="s">
        <v>2208</v>
      </c>
      <c r="F3508" s="116" t="s">
        <v>12265</v>
      </c>
      <c r="G3508" s="116" t="s">
        <v>2210</v>
      </c>
      <c r="H3508" s="116" t="s">
        <v>12266</v>
      </c>
      <c r="I3508" s="116" t="s">
        <v>12269</v>
      </c>
      <c r="J3508" s="116" t="s">
        <v>12270</v>
      </c>
      <c r="K3508" s="116" t="s">
        <v>12271</v>
      </c>
      <c r="L3508" s="116" t="s">
        <v>12270</v>
      </c>
      <c r="M3508" s="116" t="s">
        <v>12807</v>
      </c>
    </row>
    <row r="3509" spans="1:13">
      <c r="A3509" s="115">
        <v>6315</v>
      </c>
      <c r="B3509" s="115">
        <v>1071</v>
      </c>
      <c r="C3509" s="116" t="s">
        <v>842</v>
      </c>
      <c r="D3509" s="116" t="s">
        <v>56</v>
      </c>
      <c r="E3509" s="116" t="s">
        <v>2208</v>
      </c>
      <c r="F3509" s="116" t="s">
        <v>2209</v>
      </c>
      <c r="G3509" s="116" t="s">
        <v>2210</v>
      </c>
      <c r="H3509" s="116" t="s">
        <v>2211</v>
      </c>
      <c r="I3509" s="116"/>
      <c r="J3509" s="116" t="s">
        <v>2212</v>
      </c>
      <c r="K3509" s="116" t="s">
        <v>2213</v>
      </c>
      <c r="L3509" s="116" t="s">
        <v>2212</v>
      </c>
      <c r="M3509" s="116" t="s">
        <v>12806</v>
      </c>
    </row>
    <row r="3510" spans="1:13">
      <c r="A3510" s="115">
        <v>9098</v>
      </c>
      <c r="B3510" s="115">
        <v>4040</v>
      </c>
      <c r="C3510" s="116" t="s">
        <v>842</v>
      </c>
      <c r="D3510" s="116" t="s">
        <v>56</v>
      </c>
      <c r="E3510" s="116" t="s">
        <v>2208</v>
      </c>
      <c r="F3510" s="116" t="s">
        <v>12258</v>
      </c>
      <c r="G3510" s="116" t="s">
        <v>2210</v>
      </c>
      <c r="H3510" s="116" t="s">
        <v>12259</v>
      </c>
      <c r="I3510" s="116"/>
      <c r="J3510" s="116" t="s">
        <v>12260</v>
      </c>
      <c r="K3510" s="116" t="s">
        <v>12261</v>
      </c>
      <c r="L3510" s="116" t="s">
        <v>12260</v>
      </c>
      <c r="M3510" s="116" t="s">
        <v>12807</v>
      </c>
    </row>
    <row r="3511" spans="1:13">
      <c r="A3511" s="115">
        <v>7544</v>
      </c>
      <c r="B3511" s="115">
        <v>4041</v>
      </c>
      <c r="C3511" s="116" t="s">
        <v>842</v>
      </c>
      <c r="D3511" s="116" t="s">
        <v>56</v>
      </c>
      <c r="E3511" s="116" t="s">
        <v>2208</v>
      </c>
      <c r="F3511" s="116" t="s">
        <v>2209</v>
      </c>
      <c r="G3511" s="116" t="s">
        <v>2210</v>
      </c>
      <c r="H3511" s="116" t="s">
        <v>2211</v>
      </c>
      <c r="I3511" s="116" t="s">
        <v>12262</v>
      </c>
      <c r="J3511" s="116" t="s">
        <v>12263</v>
      </c>
      <c r="K3511" s="116" t="s">
        <v>12264</v>
      </c>
      <c r="L3511" s="116" t="s">
        <v>12263</v>
      </c>
      <c r="M3511" s="116" t="s">
        <v>12807</v>
      </c>
    </row>
    <row r="3512" spans="1:13">
      <c r="A3512" s="115">
        <v>9100</v>
      </c>
      <c r="B3512" s="115">
        <v>4044</v>
      </c>
      <c r="C3512" s="116" t="s">
        <v>842</v>
      </c>
      <c r="D3512" s="116" t="s">
        <v>56</v>
      </c>
      <c r="E3512" s="116" t="s">
        <v>2208</v>
      </c>
      <c r="F3512" s="116" t="s">
        <v>6268</v>
      </c>
      <c r="G3512" s="116" t="s">
        <v>2210</v>
      </c>
      <c r="H3512" s="116" t="s">
        <v>6269</v>
      </c>
      <c r="I3512" s="116"/>
      <c r="J3512" s="116" t="s">
        <v>12272</v>
      </c>
      <c r="K3512" s="116" t="s">
        <v>12273</v>
      </c>
      <c r="L3512" s="116" t="s">
        <v>12272</v>
      </c>
      <c r="M3512" s="116" t="s">
        <v>12807</v>
      </c>
    </row>
    <row r="3513" spans="1:13">
      <c r="A3513" s="115">
        <v>10012</v>
      </c>
      <c r="B3513" s="115">
        <v>1072</v>
      </c>
      <c r="C3513" s="116" t="s">
        <v>842</v>
      </c>
      <c r="D3513" s="116" t="s">
        <v>56</v>
      </c>
      <c r="E3513" s="116" t="s">
        <v>2208</v>
      </c>
      <c r="F3513" s="116" t="s">
        <v>4487</v>
      </c>
      <c r="G3513" s="116" t="s">
        <v>2210</v>
      </c>
      <c r="H3513" s="116" t="s">
        <v>4488</v>
      </c>
      <c r="I3513" s="116"/>
      <c r="J3513" s="116" t="s">
        <v>4489</v>
      </c>
      <c r="K3513" s="116" t="s">
        <v>2221</v>
      </c>
      <c r="L3513" s="116" t="s">
        <v>4489</v>
      </c>
      <c r="M3513" s="116" t="s">
        <v>12806</v>
      </c>
    </row>
    <row r="3514" spans="1:13">
      <c r="A3514" s="115">
        <v>8874</v>
      </c>
      <c r="B3514" s="115">
        <v>4045</v>
      </c>
      <c r="C3514" s="116" t="s">
        <v>842</v>
      </c>
      <c r="D3514" s="116" t="s">
        <v>56</v>
      </c>
      <c r="E3514" s="116" t="s">
        <v>2208</v>
      </c>
      <c r="F3514" s="116" t="s">
        <v>12274</v>
      </c>
      <c r="G3514" s="116" t="s">
        <v>2210</v>
      </c>
      <c r="H3514" s="116" t="s">
        <v>12275</v>
      </c>
      <c r="I3514" s="116"/>
      <c r="J3514" s="116" t="s">
        <v>12276</v>
      </c>
      <c r="K3514" s="116" t="s">
        <v>12277</v>
      </c>
      <c r="L3514" s="116" t="s">
        <v>12276</v>
      </c>
      <c r="M3514" s="116" t="s">
        <v>12807</v>
      </c>
    </row>
    <row r="3515" spans="1:13">
      <c r="A3515" s="115">
        <v>6631</v>
      </c>
      <c r="B3515" s="115">
        <v>1073</v>
      </c>
      <c r="C3515" s="116" t="s">
        <v>842</v>
      </c>
      <c r="D3515" s="116" t="s">
        <v>56</v>
      </c>
      <c r="E3515" s="116" t="s">
        <v>2208</v>
      </c>
      <c r="F3515" s="116" t="s">
        <v>605</v>
      </c>
      <c r="G3515" s="116" t="s">
        <v>2210</v>
      </c>
      <c r="H3515" s="116" t="s">
        <v>606</v>
      </c>
      <c r="I3515" s="116"/>
      <c r="J3515" s="116" t="s">
        <v>2219</v>
      </c>
      <c r="K3515" s="116" t="s">
        <v>2220</v>
      </c>
      <c r="L3515" s="116" t="s">
        <v>2219</v>
      </c>
      <c r="M3515" s="116" t="s">
        <v>12806</v>
      </c>
    </row>
    <row r="3516" spans="1:13">
      <c r="A3516" s="115">
        <v>6316</v>
      </c>
      <c r="B3516" s="115">
        <v>1074</v>
      </c>
      <c r="C3516" s="116" t="s">
        <v>842</v>
      </c>
      <c r="D3516" s="116" t="s">
        <v>56</v>
      </c>
      <c r="E3516" s="116" t="s">
        <v>2208</v>
      </c>
      <c r="F3516" s="116" t="s">
        <v>209</v>
      </c>
      <c r="G3516" s="116" t="s">
        <v>2210</v>
      </c>
      <c r="H3516" s="116" t="s">
        <v>211</v>
      </c>
      <c r="I3516" s="116"/>
      <c r="J3516" s="116" t="s">
        <v>2222</v>
      </c>
      <c r="K3516" s="116" t="s">
        <v>2223</v>
      </c>
      <c r="L3516" s="116" t="s">
        <v>2222</v>
      </c>
      <c r="M3516" s="116" t="s">
        <v>12806</v>
      </c>
    </row>
    <row r="3517" spans="1:13">
      <c r="A3517" s="115">
        <v>10013</v>
      </c>
      <c r="B3517" s="115">
        <v>1075</v>
      </c>
      <c r="C3517" s="116" t="s">
        <v>842</v>
      </c>
      <c r="D3517" s="116" t="s">
        <v>56</v>
      </c>
      <c r="E3517" s="116" t="s">
        <v>2208</v>
      </c>
      <c r="F3517" s="116" t="s">
        <v>209</v>
      </c>
      <c r="G3517" s="116" t="s">
        <v>2210</v>
      </c>
      <c r="H3517" s="116" t="s">
        <v>211</v>
      </c>
      <c r="I3517" s="116" t="s">
        <v>3632</v>
      </c>
      <c r="J3517" s="116" t="s">
        <v>4490</v>
      </c>
      <c r="K3517" s="116" t="s">
        <v>3633</v>
      </c>
      <c r="L3517" s="116" t="s">
        <v>4490</v>
      </c>
      <c r="M3517" s="116" t="s">
        <v>12806</v>
      </c>
    </row>
    <row r="3518" spans="1:13">
      <c r="A3518" s="115">
        <v>6317</v>
      </c>
      <c r="B3518" s="115">
        <v>1076</v>
      </c>
      <c r="C3518" s="116" t="s">
        <v>842</v>
      </c>
      <c r="D3518" s="116" t="s">
        <v>56</v>
      </c>
      <c r="E3518" s="116" t="s">
        <v>2208</v>
      </c>
      <c r="F3518" s="116" t="s">
        <v>209</v>
      </c>
      <c r="G3518" s="116" t="s">
        <v>2210</v>
      </c>
      <c r="H3518" s="116" t="s">
        <v>211</v>
      </c>
      <c r="I3518" s="116" t="s">
        <v>2224</v>
      </c>
      <c r="J3518" s="116" t="s">
        <v>2225</v>
      </c>
      <c r="K3518" s="116" t="s">
        <v>2226</v>
      </c>
      <c r="L3518" s="116" t="s">
        <v>2225</v>
      </c>
      <c r="M3518" s="116" t="s">
        <v>12806</v>
      </c>
    </row>
    <row r="3519" spans="1:13">
      <c r="A3519" s="115">
        <v>6220</v>
      </c>
      <c r="B3519" s="115">
        <v>1077</v>
      </c>
      <c r="C3519" s="116" t="s">
        <v>842</v>
      </c>
      <c r="D3519" s="116" t="s">
        <v>56</v>
      </c>
      <c r="E3519" s="116" t="s">
        <v>2208</v>
      </c>
      <c r="F3519" s="116" t="s">
        <v>209</v>
      </c>
      <c r="G3519" s="116" t="s">
        <v>2210</v>
      </c>
      <c r="H3519" s="116" t="s">
        <v>211</v>
      </c>
      <c r="I3519" s="116" t="s">
        <v>979</v>
      </c>
      <c r="J3519" s="116" t="s">
        <v>2483</v>
      </c>
      <c r="K3519" s="116" t="s">
        <v>2227</v>
      </c>
      <c r="L3519" s="116" t="s">
        <v>2483</v>
      </c>
      <c r="M3519" s="116" t="s">
        <v>12806</v>
      </c>
    </row>
    <row r="3520" spans="1:13">
      <c r="A3520" s="115">
        <v>7546</v>
      </c>
      <c r="B3520" s="115">
        <v>4046</v>
      </c>
      <c r="C3520" s="116" t="s">
        <v>842</v>
      </c>
      <c r="D3520" s="116" t="s">
        <v>56</v>
      </c>
      <c r="E3520" s="116" t="s">
        <v>2208</v>
      </c>
      <c r="F3520" s="116" t="s">
        <v>209</v>
      </c>
      <c r="G3520" s="116" t="s">
        <v>2210</v>
      </c>
      <c r="H3520" s="116" t="s">
        <v>211</v>
      </c>
      <c r="I3520" s="116" t="s">
        <v>12278</v>
      </c>
      <c r="J3520" s="116" t="s">
        <v>12279</v>
      </c>
      <c r="K3520" s="116" t="s">
        <v>12280</v>
      </c>
      <c r="L3520" s="116" t="s">
        <v>12279</v>
      </c>
      <c r="M3520" s="116" t="s">
        <v>12807</v>
      </c>
    </row>
    <row r="3521" spans="1:13">
      <c r="A3521" s="115">
        <v>6633</v>
      </c>
      <c r="B3521" s="115">
        <v>1078</v>
      </c>
      <c r="C3521" s="116" t="s">
        <v>842</v>
      </c>
      <c r="D3521" s="116" t="s">
        <v>56</v>
      </c>
      <c r="E3521" s="116" t="s">
        <v>2208</v>
      </c>
      <c r="F3521" s="116" t="s">
        <v>209</v>
      </c>
      <c r="G3521" s="116" t="s">
        <v>2210</v>
      </c>
      <c r="H3521" s="116" t="s">
        <v>211</v>
      </c>
      <c r="I3521" s="116" t="s">
        <v>2228</v>
      </c>
      <c r="J3521" s="116" t="s">
        <v>2229</v>
      </c>
      <c r="K3521" s="116" t="s">
        <v>2230</v>
      </c>
      <c r="L3521" s="116" t="s">
        <v>2229</v>
      </c>
      <c r="M3521" s="116" t="s">
        <v>12806</v>
      </c>
    </row>
    <row r="3522" spans="1:13">
      <c r="A3522" s="115">
        <v>6221</v>
      </c>
      <c r="B3522" s="115">
        <v>1079</v>
      </c>
      <c r="C3522" s="116" t="s">
        <v>842</v>
      </c>
      <c r="D3522" s="116" t="s">
        <v>56</v>
      </c>
      <c r="E3522" s="116" t="s">
        <v>2208</v>
      </c>
      <c r="F3522" s="116" t="s">
        <v>209</v>
      </c>
      <c r="G3522" s="116" t="s">
        <v>2210</v>
      </c>
      <c r="H3522" s="116" t="s">
        <v>211</v>
      </c>
      <c r="I3522" s="116" t="s">
        <v>2231</v>
      </c>
      <c r="J3522" s="116" t="s">
        <v>2232</v>
      </c>
      <c r="K3522" s="116" t="s">
        <v>2233</v>
      </c>
      <c r="L3522" s="116" t="s">
        <v>2232</v>
      </c>
      <c r="M3522" s="116" t="s">
        <v>12806</v>
      </c>
    </row>
    <row r="3523" spans="1:13">
      <c r="A3523" s="115">
        <v>7547</v>
      </c>
      <c r="B3523" s="115">
        <v>4047</v>
      </c>
      <c r="C3523" s="116" t="s">
        <v>842</v>
      </c>
      <c r="D3523" s="116" t="s">
        <v>56</v>
      </c>
      <c r="E3523" s="116" t="s">
        <v>2208</v>
      </c>
      <c r="F3523" s="116" t="s">
        <v>209</v>
      </c>
      <c r="G3523" s="116" t="s">
        <v>2210</v>
      </c>
      <c r="H3523" s="116" t="s">
        <v>211</v>
      </c>
      <c r="I3523" s="116" t="s">
        <v>12281</v>
      </c>
      <c r="J3523" s="116" t="s">
        <v>12282</v>
      </c>
      <c r="K3523" s="116" t="s">
        <v>12283</v>
      </c>
      <c r="L3523" s="116" t="s">
        <v>12282</v>
      </c>
      <c r="M3523" s="116" t="s">
        <v>12807</v>
      </c>
    </row>
    <row r="3524" spans="1:13">
      <c r="A3524" s="115">
        <v>6222</v>
      </c>
      <c r="B3524" s="115">
        <v>1080</v>
      </c>
      <c r="C3524" s="116" t="s">
        <v>842</v>
      </c>
      <c r="D3524" s="116" t="s">
        <v>56</v>
      </c>
      <c r="E3524" s="116" t="s">
        <v>2208</v>
      </c>
      <c r="F3524" s="116" t="s">
        <v>209</v>
      </c>
      <c r="G3524" s="116" t="s">
        <v>2210</v>
      </c>
      <c r="H3524" s="116" t="s">
        <v>211</v>
      </c>
      <c r="I3524" s="116" t="s">
        <v>2234</v>
      </c>
      <c r="J3524" s="116" t="s">
        <v>2235</v>
      </c>
      <c r="K3524" s="116" t="s">
        <v>2236</v>
      </c>
      <c r="L3524" s="116" t="s">
        <v>2235</v>
      </c>
      <c r="M3524" s="116" t="s">
        <v>12806</v>
      </c>
    </row>
    <row r="3525" spans="1:13">
      <c r="A3525" s="115">
        <v>6634</v>
      </c>
      <c r="B3525" s="115">
        <v>1081</v>
      </c>
      <c r="C3525" s="116" t="s">
        <v>842</v>
      </c>
      <c r="D3525" s="116" t="s">
        <v>56</v>
      </c>
      <c r="E3525" s="116" t="s">
        <v>2208</v>
      </c>
      <c r="F3525" s="116" t="s">
        <v>209</v>
      </c>
      <c r="G3525" s="116" t="s">
        <v>2210</v>
      </c>
      <c r="H3525" s="116" t="s">
        <v>211</v>
      </c>
      <c r="I3525" s="116" t="s">
        <v>2237</v>
      </c>
      <c r="J3525" s="116" t="s">
        <v>2238</v>
      </c>
      <c r="K3525" s="116" t="s">
        <v>2239</v>
      </c>
      <c r="L3525" s="116" t="s">
        <v>2238</v>
      </c>
      <c r="M3525" s="116" t="s">
        <v>12806</v>
      </c>
    </row>
    <row r="3526" spans="1:13">
      <c r="A3526" s="115">
        <v>6223</v>
      </c>
      <c r="B3526" s="115">
        <v>1082</v>
      </c>
      <c r="C3526" s="116" t="s">
        <v>842</v>
      </c>
      <c r="D3526" s="116" t="s">
        <v>56</v>
      </c>
      <c r="E3526" s="116" t="s">
        <v>2208</v>
      </c>
      <c r="F3526" s="116" t="s">
        <v>209</v>
      </c>
      <c r="G3526" s="116" t="s">
        <v>2210</v>
      </c>
      <c r="H3526" s="116" t="s">
        <v>211</v>
      </c>
      <c r="I3526" s="116" t="s">
        <v>2240</v>
      </c>
      <c r="J3526" s="116" t="s">
        <v>2241</v>
      </c>
      <c r="K3526" s="116" t="s">
        <v>2242</v>
      </c>
      <c r="L3526" s="116" t="s">
        <v>2241</v>
      </c>
      <c r="M3526" s="116" t="s">
        <v>12806</v>
      </c>
    </row>
    <row r="3527" spans="1:13">
      <c r="A3527" s="115">
        <v>6635</v>
      </c>
      <c r="B3527" s="115">
        <v>1083</v>
      </c>
      <c r="C3527" s="116" t="s">
        <v>842</v>
      </c>
      <c r="D3527" s="116" t="s">
        <v>56</v>
      </c>
      <c r="E3527" s="116" t="s">
        <v>2208</v>
      </c>
      <c r="F3527" s="116" t="s">
        <v>209</v>
      </c>
      <c r="G3527" s="116" t="s">
        <v>2210</v>
      </c>
      <c r="H3527" s="116" t="s">
        <v>211</v>
      </c>
      <c r="I3527" s="116" t="s">
        <v>2243</v>
      </c>
      <c r="J3527" s="116" t="s">
        <v>2244</v>
      </c>
      <c r="K3527" s="116" t="s">
        <v>2245</v>
      </c>
      <c r="L3527" s="116" t="s">
        <v>2244</v>
      </c>
      <c r="M3527" s="116" t="s">
        <v>12806</v>
      </c>
    </row>
    <row r="3528" spans="1:13">
      <c r="A3528" s="115">
        <v>10014</v>
      </c>
      <c r="B3528" s="115">
        <v>1084</v>
      </c>
      <c r="C3528" s="116" t="s">
        <v>842</v>
      </c>
      <c r="D3528" s="116" t="s">
        <v>56</v>
      </c>
      <c r="E3528" s="116" t="s">
        <v>2208</v>
      </c>
      <c r="F3528" s="116" t="s">
        <v>209</v>
      </c>
      <c r="G3528" s="116" t="s">
        <v>2210</v>
      </c>
      <c r="H3528" s="116" t="s">
        <v>211</v>
      </c>
      <c r="I3528" s="116" t="s">
        <v>1445</v>
      </c>
      <c r="J3528" s="116" t="s">
        <v>4491</v>
      </c>
      <c r="K3528" s="116" t="s">
        <v>3634</v>
      </c>
      <c r="L3528" s="116" t="s">
        <v>4491</v>
      </c>
      <c r="M3528" s="116" t="s">
        <v>12806</v>
      </c>
    </row>
    <row r="3529" spans="1:13">
      <c r="A3529" s="115">
        <v>7548</v>
      </c>
      <c r="B3529" s="115">
        <v>4048</v>
      </c>
      <c r="C3529" s="116" t="s">
        <v>842</v>
      </c>
      <c r="D3529" s="116" t="s">
        <v>56</v>
      </c>
      <c r="E3529" s="116" t="s">
        <v>2208</v>
      </c>
      <c r="F3529" s="116" t="s">
        <v>209</v>
      </c>
      <c r="G3529" s="116" t="s">
        <v>2210</v>
      </c>
      <c r="H3529" s="116" t="s">
        <v>211</v>
      </c>
      <c r="I3529" s="116" t="s">
        <v>12284</v>
      </c>
      <c r="J3529" s="116" t="s">
        <v>12285</v>
      </c>
      <c r="K3529" s="116" t="s">
        <v>12286</v>
      </c>
      <c r="L3529" s="116" t="s">
        <v>12285</v>
      </c>
      <c r="M3529" s="116" t="s">
        <v>12807</v>
      </c>
    </row>
    <row r="3530" spans="1:13">
      <c r="A3530" s="115">
        <v>7549</v>
      </c>
      <c r="B3530" s="115">
        <v>4049</v>
      </c>
      <c r="C3530" s="116" t="s">
        <v>842</v>
      </c>
      <c r="D3530" s="116" t="s">
        <v>56</v>
      </c>
      <c r="E3530" s="116" t="s">
        <v>2208</v>
      </c>
      <c r="F3530" s="116" t="s">
        <v>209</v>
      </c>
      <c r="G3530" s="116" t="s">
        <v>2210</v>
      </c>
      <c r="H3530" s="116" t="s">
        <v>211</v>
      </c>
      <c r="I3530" s="116" t="s">
        <v>57</v>
      </c>
      <c r="J3530" s="116" t="s">
        <v>12287</v>
      </c>
      <c r="K3530" s="116" t="s">
        <v>12288</v>
      </c>
      <c r="L3530" s="116" t="s">
        <v>12287</v>
      </c>
      <c r="M3530" s="116" t="s">
        <v>12807</v>
      </c>
    </row>
    <row r="3531" spans="1:13">
      <c r="A3531" s="115">
        <v>8877</v>
      </c>
      <c r="B3531" s="115">
        <v>4058</v>
      </c>
      <c r="C3531" s="116" t="s">
        <v>842</v>
      </c>
      <c r="D3531" s="116" t="s">
        <v>56</v>
      </c>
      <c r="E3531" s="116" t="s">
        <v>2208</v>
      </c>
      <c r="F3531" s="116" t="s">
        <v>9648</v>
      </c>
      <c r="G3531" s="116" t="s">
        <v>2210</v>
      </c>
      <c r="H3531" s="116" t="s">
        <v>91</v>
      </c>
      <c r="I3531" s="116"/>
      <c r="J3531" s="116" t="s">
        <v>12312</v>
      </c>
      <c r="K3531" s="116" t="s">
        <v>12313</v>
      </c>
      <c r="L3531" s="116" t="s">
        <v>12312</v>
      </c>
      <c r="M3531" s="116" t="s">
        <v>12807</v>
      </c>
    </row>
    <row r="3532" spans="1:13">
      <c r="A3532" s="115">
        <v>6225</v>
      </c>
      <c r="B3532" s="115">
        <v>1085</v>
      </c>
      <c r="C3532" s="116" t="s">
        <v>842</v>
      </c>
      <c r="D3532" s="116" t="s">
        <v>56</v>
      </c>
      <c r="E3532" s="116" t="s">
        <v>2208</v>
      </c>
      <c r="F3532" s="116" t="s">
        <v>1279</v>
      </c>
      <c r="G3532" s="116" t="s">
        <v>2210</v>
      </c>
      <c r="H3532" s="116" t="s">
        <v>2803</v>
      </c>
      <c r="I3532" s="116"/>
      <c r="J3532" s="116" t="s">
        <v>3641</v>
      </c>
      <c r="K3532" s="116" t="s">
        <v>3642</v>
      </c>
      <c r="L3532" s="116" t="s">
        <v>3641</v>
      </c>
      <c r="M3532" s="116" t="s">
        <v>12806</v>
      </c>
    </row>
    <row r="3533" spans="1:13">
      <c r="A3533" s="115">
        <v>8257</v>
      </c>
      <c r="B3533" s="115">
        <v>4050</v>
      </c>
      <c r="C3533" s="116" t="s">
        <v>842</v>
      </c>
      <c r="D3533" s="116" t="s">
        <v>56</v>
      </c>
      <c r="E3533" s="116" t="s">
        <v>2208</v>
      </c>
      <c r="F3533" s="116"/>
      <c r="G3533" s="116" t="s">
        <v>2210</v>
      </c>
      <c r="H3533" s="116"/>
      <c r="I3533" s="116" t="s">
        <v>12289</v>
      </c>
      <c r="J3533" s="116" t="s">
        <v>12290</v>
      </c>
      <c r="K3533" s="116" t="s">
        <v>12291</v>
      </c>
      <c r="L3533" s="116" t="s">
        <v>12290</v>
      </c>
      <c r="M3533" s="116" t="s">
        <v>12807</v>
      </c>
    </row>
    <row r="3534" spans="1:13">
      <c r="A3534" s="115">
        <v>6226</v>
      </c>
      <c r="B3534" s="115">
        <v>1086</v>
      </c>
      <c r="C3534" s="116" t="s">
        <v>842</v>
      </c>
      <c r="D3534" s="116" t="s">
        <v>56</v>
      </c>
      <c r="E3534" s="116" t="s">
        <v>2208</v>
      </c>
      <c r="F3534" s="116" t="s">
        <v>3643</v>
      </c>
      <c r="G3534" s="116" t="s">
        <v>2210</v>
      </c>
      <c r="H3534" s="116" t="s">
        <v>3644</v>
      </c>
      <c r="I3534" s="116"/>
      <c r="J3534" s="116" t="s">
        <v>3645</v>
      </c>
      <c r="K3534" s="116" t="s">
        <v>3646</v>
      </c>
      <c r="L3534" s="116" t="s">
        <v>3645</v>
      </c>
      <c r="M3534" s="116" t="s">
        <v>12806</v>
      </c>
    </row>
    <row r="3535" spans="1:13">
      <c r="A3535" s="115">
        <v>6636</v>
      </c>
      <c r="B3535" s="115">
        <v>1087</v>
      </c>
      <c r="C3535" s="116" t="s">
        <v>842</v>
      </c>
      <c r="D3535" s="116" t="s">
        <v>56</v>
      </c>
      <c r="E3535" s="116" t="s">
        <v>2208</v>
      </c>
      <c r="F3535" s="116" t="s">
        <v>1335</v>
      </c>
      <c r="G3535" s="116" t="s">
        <v>2210</v>
      </c>
      <c r="H3535" s="116" t="s">
        <v>2246</v>
      </c>
      <c r="I3535" s="116"/>
      <c r="J3535" s="116" t="s">
        <v>2247</v>
      </c>
      <c r="K3535" s="116" t="s">
        <v>2248</v>
      </c>
      <c r="L3535" s="116" t="s">
        <v>2247</v>
      </c>
      <c r="M3535" s="116" t="s">
        <v>12806</v>
      </c>
    </row>
    <row r="3536" spans="1:13">
      <c r="A3536" s="115">
        <v>7550</v>
      </c>
      <c r="B3536" s="115">
        <v>4051</v>
      </c>
      <c r="C3536" s="116" t="s">
        <v>842</v>
      </c>
      <c r="D3536" s="116" t="s">
        <v>56</v>
      </c>
      <c r="E3536" s="116" t="s">
        <v>2208</v>
      </c>
      <c r="F3536" s="116" t="s">
        <v>1335</v>
      </c>
      <c r="G3536" s="116" t="s">
        <v>2210</v>
      </c>
      <c r="H3536" s="116" t="s">
        <v>2246</v>
      </c>
      <c r="I3536" s="116" t="s">
        <v>12292</v>
      </c>
      <c r="J3536" s="116" t="s">
        <v>12293</v>
      </c>
      <c r="K3536" s="116" t="s">
        <v>12294</v>
      </c>
      <c r="L3536" s="116" t="s">
        <v>12293</v>
      </c>
      <c r="M3536" s="116" t="s">
        <v>12807</v>
      </c>
    </row>
    <row r="3537" spans="1:13">
      <c r="A3537" s="115">
        <v>7551</v>
      </c>
      <c r="B3537" s="115">
        <v>4052</v>
      </c>
      <c r="C3537" s="116" t="s">
        <v>842</v>
      </c>
      <c r="D3537" s="116" t="s">
        <v>56</v>
      </c>
      <c r="E3537" s="116" t="s">
        <v>2208</v>
      </c>
      <c r="F3537" s="116" t="s">
        <v>1335</v>
      </c>
      <c r="G3537" s="116" t="s">
        <v>2210</v>
      </c>
      <c r="H3537" s="116" t="s">
        <v>2246</v>
      </c>
      <c r="I3537" s="116" t="s">
        <v>12295</v>
      </c>
      <c r="J3537" s="116" t="s">
        <v>12296</v>
      </c>
      <c r="K3537" s="116" t="s">
        <v>12297</v>
      </c>
      <c r="L3537" s="116" t="s">
        <v>12296</v>
      </c>
      <c r="M3537" s="116" t="s">
        <v>12807</v>
      </c>
    </row>
    <row r="3538" spans="1:13">
      <c r="A3538" s="115">
        <v>7552</v>
      </c>
      <c r="B3538" s="115">
        <v>4053</v>
      </c>
      <c r="C3538" s="116" t="s">
        <v>842</v>
      </c>
      <c r="D3538" s="116" t="s">
        <v>56</v>
      </c>
      <c r="E3538" s="116" t="s">
        <v>2208</v>
      </c>
      <c r="F3538" s="116" t="s">
        <v>1335</v>
      </c>
      <c r="G3538" s="116" t="s">
        <v>2210</v>
      </c>
      <c r="H3538" s="116" t="s">
        <v>2246</v>
      </c>
      <c r="I3538" s="116" t="s">
        <v>12298</v>
      </c>
      <c r="J3538" s="116" t="s">
        <v>12299</v>
      </c>
      <c r="K3538" s="116" t="s">
        <v>12300</v>
      </c>
      <c r="L3538" s="116" t="s">
        <v>12299</v>
      </c>
      <c r="M3538" s="116" t="s">
        <v>12807</v>
      </c>
    </row>
    <row r="3539" spans="1:13">
      <c r="A3539" s="115">
        <v>6227</v>
      </c>
      <c r="B3539" s="115">
        <v>1088</v>
      </c>
      <c r="C3539" s="116" t="s">
        <v>842</v>
      </c>
      <c r="D3539" s="116" t="s">
        <v>56</v>
      </c>
      <c r="E3539" s="116" t="s">
        <v>2208</v>
      </c>
      <c r="F3539" s="116" t="s">
        <v>1335</v>
      </c>
      <c r="G3539" s="116" t="s">
        <v>2210</v>
      </c>
      <c r="H3539" s="116" t="s">
        <v>2246</v>
      </c>
      <c r="I3539" s="116" t="s">
        <v>2249</v>
      </c>
      <c r="J3539" s="116" t="s">
        <v>2250</v>
      </c>
      <c r="K3539" s="116" t="s">
        <v>3638</v>
      </c>
      <c r="L3539" s="116" t="s">
        <v>2250</v>
      </c>
      <c r="M3539" s="116" t="s">
        <v>12806</v>
      </c>
    </row>
    <row r="3540" spans="1:13">
      <c r="A3540" s="115">
        <v>7553</v>
      </c>
      <c r="B3540" s="115">
        <v>4054</v>
      </c>
      <c r="C3540" s="116" t="s">
        <v>842</v>
      </c>
      <c r="D3540" s="116" t="s">
        <v>56</v>
      </c>
      <c r="E3540" s="116" t="s">
        <v>2208</v>
      </c>
      <c r="F3540" s="116" t="s">
        <v>1335</v>
      </c>
      <c r="G3540" s="116" t="s">
        <v>2210</v>
      </c>
      <c r="H3540" s="116" t="s">
        <v>2246</v>
      </c>
      <c r="I3540" s="116" t="s">
        <v>12301</v>
      </c>
      <c r="J3540" s="116" t="s">
        <v>12302</v>
      </c>
      <c r="K3540" s="116" t="s">
        <v>12303</v>
      </c>
      <c r="L3540" s="116" t="s">
        <v>12302</v>
      </c>
      <c r="M3540" s="116" t="s">
        <v>12807</v>
      </c>
    </row>
    <row r="3541" spans="1:13">
      <c r="A3541" s="115">
        <v>6637</v>
      </c>
      <c r="B3541" s="115">
        <v>1089</v>
      </c>
      <c r="C3541" s="116" t="s">
        <v>842</v>
      </c>
      <c r="D3541" s="116" t="s">
        <v>56</v>
      </c>
      <c r="E3541" s="116" t="s">
        <v>2208</v>
      </c>
      <c r="F3541" s="116" t="s">
        <v>3628</v>
      </c>
      <c r="G3541" s="116" t="s">
        <v>2210</v>
      </c>
      <c r="H3541" s="116" t="s">
        <v>3629</v>
      </c>
      <c r="I3541" s="116"/>
      <c r="J3541" s="116" t="s">
        <v>3630</v>
      </c>
      <c r="K3541" s="116" t="s">
        <v>3631</v>
      </c>
      <c r="L3541" s="116" t="s">
        <v>3630</v>
      </c>
      <c r="M3541" s="116" t="s">
        <v>12806</v>
      </c>
    </row>
    <row r="3542" spans="1:13">
      <c r="A3542" s="115">
        <v>9097</v>
      </c>
      <c r="B3542" s="115">
        <v>4039</v>
      </c>
      <c r="C3542" s="116" t="s">
        <v>842</v>
      </c>
      <c r="D3542" s="116" t="s">
        <v>56</v>
      </c>
      <c r="E3542" s="116" t="s">
        <v>2208</v>
      </c>
      <c r="F3542" s="116" t="s">
        <v>1803</v>
      </c>
      <c r="G3542" s="116" t="s">
        <v>2210</v>
      </c>
      <c r="H3542" s="116" t="s">
        <v>10514</v>
      </c>
      <c r="I3542" s="116"/>
      <c r="J3542" s="116" t="s">
        <v>12256</v>
      </c>
      <c r="K3542" s="116" t="s">
        <v>12257</v>
      </c>
      <c r="L3542" s="116" t="s">
        <v>12256</v>
      </c>
      <c r="M3542" s="116" t="s">
        <v>12807</v>
      </c>
    </row>
    <row r="3543" spans="1:13">
      <c r="A3543" s="115">
        <v>8875</v>
      </c>
      <c r="B3543" s="115">
        <v>4055</v>
      </c>
      <c r="C3543" s="116" t="s">
        <v>842</v>
      </c>
      <c r="D3543" s="116" t="s">
        <v>56</v>
      </c>
      <c r="E3543" s="116" t="s">
        <v>2208</v>
      </c>
      <c r="F3543" s="116" t="s">
        <v>12304</v>
      </c>
      <c r="G3543" s="116" t="s">
        <v>2210</v>
      </c>
      <c r="H3543" s="116" t="s">
        <v>9689</v>
      </c>
      <c r="I3543" s="116"/>
      <c r="J3543" s="116" t="s">
        <v>12305</v>
      </c>
      <c r="K3543" s="116" t="s">
        <v>12306</v>
      </c>
      <c r="L3543" s="116" t="s">
        <v>12305</v>
      </c>
      <c r="M3543" s="116" t="s">
        <v>12807</v>
      </c>
    </row>
    <row r="3544" spans="1:13">
      <c r="A3544" s="115">
        <v>8258</v>
      </c>
      <c r="B3544" s="115">
        <v>4056</v>
      </c>
      <c r="C3544" s="116" t="s">
        <v>842</v>
      </c>
      <c r="D3544" s="116" t="s">
        <v>56</v>
      </c>
      <c r="E3544" s="116" t="s">
        <v>2208</v>
      </c>
      <c r="F3544" s="116"/>
      <c r="G3544" s="116" t="s">
        <v>2210</v>
      </c>
      <c r="H3544" s="116"/>
      <c r="I3544" s="116" t="s">
        <v>12307</v>
      </c>
      <c r="J3544" s="116" t="s">
        <v>12308</v>
      </c>
      <c r="K3544" s="116" t="s">
        <v>12309</v>
      </c>
      <c r="L3544" s="116" t="s">
        <v>12308</v>
      </c>
      <c r="M3544" s="116" t="s">
        <v>12807</v>
      </c>
    </row>
    <row r="3545" spans="1:13">
      <c r="A3545" s="115">
        <v>6228</v>
      </c>
      <c r="B3545" s="115">
        <v>1090</v>
      </c>
      <c r="C3545" s="116" t="s">
        <v>842</v>
      </c>
      <c r="D3545" s="116" t="s">
        <v>56</v>
      </c>
      <c r="E3545" s="116" t="s">
        <v>2208</v>
      </c>
      <c r="F3545" s="116" t="s">
        <v>1183</v>
      </c>
      <c r="G3545" s="116" t="s">
        <v>2210</v>
      </c>
      <c r="H3545" s="116" t="s">
        <v>955</v>
      </c>
      <c r="I3545" s="116"/>
      <c r="J3545" s="116" t="s">
        <v>2214</v>
      </c>
      <c r="K3545" s="116" t="s">
        <v>2215</v>
      </c>
      <c r="L3545" s="116" t="s">
        <v>2214</v>
      </c>
      <c r="M3545" s="116" t="s">
        <v>12806</v>
      </c>
    </row>
    <row r="3546" spans="1:13">
      <c r="A3546" s="115">
        <v>6638</v>
      </c>
      <c r="B3546" s="115">
        <v>1091</v>
      </c>
      <c r="C3546" s="116" t="s">
        <v>842</v>
      </c>
      <c r="D3546" s="116" t="s">
        <v>56</v>
      </c>
      <c r="E3546" s="116" t="s">
        <v>2208</v>
      </c>
      <c r="F3546" s="116" t="s">
        <v>1183</v>
      </c>
      <c r="G3546" s="116" t="s">
        <v>2210</v>
      </c>
      <c r="H3546" s="116" t="s">
        <v>955</v>
      </c>
      <c r="I3546" s="116" t="s">
        <v>2216</v>
      </c>
      <c r="J3546" s="116" t="s">
        <v>2217</v>
      </c>
      <c r="K3546" s="116" t="s">
        <v>2218</v>
      </c>
      <c r="L3546" s="116" t="s">
        <v>2217</v>
      </c>
      <c r="M3546" s="116" t="s">
        <v>12806</v>
      </c>
    </row>
    <row r="3547" spans="1:13">
      <c r="A3547" s="115">
        <v>6229</v>
      </c>
      <c r="B3547" s="115">
        <v>1093</v>
      </c>
      <c r="C3547" s="116" t="s">
        <v>842</v>
      </c>
      <c r="D3547" s="116" t="s">
        <v>56</v>
      </c>
      <c r="E3547" s="116" t="s">
        <v>2208</v>
      </c>
      <c r="F3547" s="116" t="s">
        <v>2251</v>
      </c>
      <c r="G3547" s="116" t="s">
        <v>2210</v>
      </c>
      <c r="H3547" s="116" t="s">
        <v>2252</v>
      </c>
      <c r="I3547" s="116"/>
      <c r="J3547" s="116" t="s">
        <v>2253</v>
      </c>
      <c r="K3547" s="116" t="s">
        <v>2254</v>
      </c>
      <c r="L3547" s="116" t="s">
        <v>2253</v>
      </c>
      <c r="M3547" s="116" t="s">
        <v>12806</v>
      </c>
    </row>
    <row r="3548" spans="1:13">
      <c r="A3548" s="115">
        <v>6230</v>
      </c>
      <c r="B3548" s="115">
        <v>1094</v>
      </c>
      <c r="C3548" s="116" t="s">
        <v>842</v>
      </c>
      <c r="D3548" s="116" t="s">
        <v>56</v>
      </c>
      <c r="E3548" s="116" t="s">
        <v>2208</v>
      </c>
      <c r="F3548" s="116" t="s">
        <v>1087</v>
      </c>
      <c r="G3548" s="116" t="s">
        <v>2210</v>
      </c>
      <c r="H3548" s="116" t="s">
        <v>3635</v>
      </c>
      <c r="I3548" s="116"/>
      <c r="J3548" s="116" t="s">
        <v>3636</v>
      </c>
      <c r="K3548" s="116" t="s">
        <v>3637</v>
      </c>
      <c r="L3548" s="116" t="s">
        <v>3636</v>
      </c>
      <c r="M3548" s="116" t="s">
        <v>12806</v>
      </c>
    </row>
    <row r="3549" spans="1:13">
      <c r="A3549" s="115">
        <v>8876</v>
      </c>
      <c r="B3549" s="115">
        <v>4057</v>
      </c>
      <c r="C3549" s="116" t="s">
        <v>842</v>
      </c>
      <c r="D3549" s="116" t="s">
        <v>56</v>
      </c>
      <c r="E3549" s="116" t="s">
        <v>2208</v>
      </c>
      <c r="F3549" s="116" t="s">
        <v>1602</v>
      </c>
      <c r="G3549" s="116" t="s">
        <v>2210</v>
      </c>
      <c r="H3549" s="116" t="s">
        <v>1603</v>
      </c>
      <c r="I3549" s="116"/>
      <c r="J3549" s="116" t="s">
        <v>12310</v>
      </c>
      <c r="K3549" s="116" t="s">
        <v>12311</v>
      </c>
      <c r="L3549" s="116" t="s">
        <v>12310</v>
      </c>
      <c r="M3549" s="116" t="s">
        <v>12807</v>
      </c>
    </row>
    <row r="3550" spans="1:13">
      <c r="A3550" s="115">
        <v>8878</v>
      </c>
      <c r="B3550" s="115">
        <v>4059</v>
      </c>
      <c r="C3550" s="116" t="s">
        <v>842</v>
      </c>
      <c r="D3550" s="116" t="s">
        <v>56</v>
      </c>
      <c r="E3550" s="116" t="s">
        <v>2208</v>
      </c>
      <c r="F3550" s="116" t="s">
        <v>12314</v>
      </c>
      <c r="G3550" s="116" t="s">
        <v>2210</v>
      </c>
      <c r="H3550" s="116" t="s">
        <v>12315</v>
      </c>
      <c r="I3550" s="116"/>
      <c r="J3550" s="116" t="s">
        <v>12316</v>
      </c>
      <c r="K3550" s="116" t="s">
        <v>12317</v>
      </c>
      <c r="L3550" s="116" t="s">
        <v>12316</v>
      </c>
      <c r="M3550" s="116" t="s">
        <v>12807</v>
      </c>
    </row>
    <row r="3551" spans="1:13">
      <c r="A3551" s="115">
        <v>6231</v>
      </c>
      <c r="B3551" s="115">
        <v>1095</v>
      </c>
      <c r="C3551" s="116" t="s">
        <v>842</v>
      </c>
      <c r="D3551" s="116" t="s">
        <v>56</v>
      </c>
      <c r="E3551" s="116" t="s">
        <v>2208</v>
      </c>
      <c r="F3551" s="116" t="s">
        <v>3647</v>
      </c>
      <c r="G3551" s="116" t="s">
        <v>2210</v>
      </c>
      <c r="H3551" s="116" t="s">
        <v>2255</v>
      </c>
      <c r="I3551" s="116"/>
      <c r="J3551" s="116" t="s">
        <v>3648</v>
      </c>
      <c r="K3551" s="116" t="s">
        <v>2256</v>
      </c>
      <c r="L3551" s="116" t="s">
        <v>3648</v>
      </c>
      <c r="M3551" s="116" t="s">
        <v>12806</v>
      </c>
    </row>
    <row r="3552" spans="1:13">
      <c r="A3552" s="115">
        <v>8879</v>
      </c>
      <c r="B3552" s="115">
        <v>4060</v>
      </c>
      <c r="C3552" s="116" t="s">
        <v>842</v>
      </c>
      <c r="D3552" s="116" t="s">
        <v>56</v>
      </c>
      <c r="E3552" s="116" t="s">
        <v>2208</v>
      </c>
      <c r="F3552" s="116" t="s">
        <v>124</v>
      </c>
      <c r="G3552" s="116" t="s">
        <v>2210</v>
      </c>
      <c r="H3552" s="116" t="s">
        <v>125</v>
      </c>
      <c r="I3552" s="116"/>
      <c r="J3552" s="116" t="s">
        <v>12318</v>
      </c>
      <c r="K3552" s="116" t="s">
        <v>12319</v>
      </c>
      <c r="L3552" s="116" t="s">
        <v>12318</v>
      </c>
      <c r="M3552" s="116" t="s">
        <v>12807</v>
      </c>
    </row>
    <row r="3553" spans="1:13">
      <c r="A3553" s="115">
        <v>6640</v>
      </c>
      <c r="B3553" s="115">
        <v>1096</v>
      </c>
      <c r="C3553" s="116" t="s">
        <v>842</v>
      </c>
      <c r="D3553" s="116" t="s">
        <v>56</v>
      </c>
      <c r="E3553" s="116" t="s">
        <v>2208</v>
      </c>
      <c r="F3553" s="116" t="s">
        <v>2553</v>
      </c>
      <c r="G3553" s="116" t="s">
        <v>2210</v>
      </c>
      <c r="H3553" s="116" t="s">
        <v>2796</v>
      </c>
      <c r="I3553" s="116"/>
      <c r="J3553" s="116" t="s">
        <v>3626</v>
      </c>
      <c r="K3553" s="116" t="s">
        <v>3627</v>
      </c>
      <c r="L3553" s="116" t="s">
        <v>3626</v>
      </c>
      <c r="M3553" s="116" t="s">
        <v>12806</v>
      </c>
    </row>
    <row r="3554" spans="1:13">
      <c r="A3554" s="115">
        <v>6232</v>
      </c>
      <c r="B3554" s="115">
        <v>1097</v>
      </c>
      <c r="C3554" s="116" t="s">
        <v>842</v>
      </c>
      <c r="D3554" s="116" t="s">
        <v>56</v>
      </c>
      <c r="E3554" s="116" t="s">
        <v>2208</v>
      </c>
      <c r="F3554" s="116" t="s">
        <v>1389</v>
      </c>
      <c r="G3554" s="116" t="s">
        <v>2210</v>
      </c>
      <c r="H3554" s="116" t="s">
        <v>1390</v>
      </c>
      <c r="I3554" s="116"/>
      <c r="J3554" s="116" t="s">
        <v>3639</v>
      </c>
      <c r="K3554" s="116" t="s">
        <v>3640</v>
      </c>
      <c r="L3554" s="116" t="s">
        <v>3639</v>
      </c>
      <c r="M3554" s="116" t="s">
        <v>12806</v>
      </c>
    </row>
    <row r="3555" spans="1:13">
      <c r="A3555" s="115">
        <v>9033</v>
      </c>
      <c r="B3555" s="115">
        <v>1592</v>
      </c>
      <c r="C3555" s="116" t="s">
        <v>842</v>
      </c>
      <c r="D3555" s="116" t="s">
        <v>56</v>
      </c>
      <c r="E3555" s="116" t="s">
        <v>5245</v>
      </c>
      <c r="F3555" s="116"/>
      <c r="G3555" s="116" t="s">
        <v>5246</v>
      </c>
      <c r="H3555" s="116"/>
      <c r="I3555" s="116"/>
      <c r="J3555" s="116" t="s">
        <v>5245</v>
      </c>
      <c r="K3555" s="116" t="s">
        <v>5246</v>
      </c>
      <c r="L3555" s="116" t="s">
        <v>5245</v>
      </c>
      <c r="M3555" s="116" t="s">
        <v>12807</v>
      </c>
    </row>
    <row r="3556" spans="1:13">
      <c r="A3556" s="115">
        <v>7140</v>
      </c>
      <c r="B3556" s="115">
        <v>1593</v>
      </c>
      <c r="C3556" s="116" t="s">
        <v>842</v>
      </c>
      <c r="D3556" s="116" t="s">
        <v>56</v>
      </c>
      <c r="E3556" s="116" t="s">
        <v>5245</v>
      </c>
      <c r="F3556" s="116" t="s">
        <v>227</v>
      </c>
      <c r="G3556" s="116" t="s">
        <v>5246</v>
      </c>
      <c r="H3556" s="116" t="s">
        <v>455</v>
      </c>
      <c r="I3556" s="116"/>
      <c r="J3556" s="116" t="s">
        <v>5247</v>
      </c>
      <c r="K3556" s="116" t="s">
        <v>5248</v>
      </c>
      <c r="L3556" s="116" t="s">
        <v>5247</v>
      </c>
      <c r="M3556" s="116" t="s">
        <v>12807</v>
      </c>
    </row>
    <row r="3557" spans="1:13">
      <c r="A3557" s="115">
        <v>7141</v>
      </c>
      <c r="B3557" s="115">
        <v>1594</v>
      </c>
      <c r="C3557" s="116" t="s">
        <v>842</v>
      </c>
      <c r="D3557" s="116" t="s">
        <v>56</v>
      </c>
      <c r="E3557" s="116" t="s">
        <v>5245</v>
      </c>
      <c r="F3557" s="116" t="s">
        <v>227</v>
      </c>
      <c r="G3557" s="116" t="s">
        <v>5246</v>
      </c>
      <c r="H3557" s="116" t="s">
        <v>455</v>
      </c>
      <c r="I3557" s="116" t="s">
        <v>5249</v>
      </c>
      <c r="J3557" s="116" t="s">
        <v>5250</v>
      </c>
      <c r="K3557" s="116" t="s">
        <v>5251</v>
      </c>
      <c r="L3557" s="116" t="s">
        <v>5250</v>
      </c>
      <c r="M3557" s="116" t="s">
        <v>12807</v>
      </c>
    </row>
    <row r="3558" spans="1:13">
      <c r="A3558" s="115">
        <v>9034</v>
      </c>
      <c r="B3558" s="115">
        <v>1595</v>
      </c>
      <c r="C3558" s="116" t="s">
        <v>842</v>
      </c>
      <c r="D3558" s="116" t="s">
        <v>56</v>
      </c>
      <c r="E3558" s="116" t="s">
        <v>5245</v>
      </c>
      <c r="F3558" s="116" t="s">
        <v>209</v>
      </c>
      <c r="G3558" s="116" t="s">
        <v>5246</v>
      </c>
      <c r="H3558" s="116" t="s">
        <v>211</v>
      </c>
      <c r="I3558" s="116"/>
      <c r="J3558" s="116" t="s">
        <v>5252</v>
      </c>
      <c r="K3558" s="116" t="s">
        <v>5253</v>
      </c>
      <c r="L3558" s="116" t="s">
        <v>5252</v>
      </c>
      <c r="M3558" s="116" t="s">
        <v>12807</v>
      </c>
    </row>
    <row r="3559" spans="1:13">
      <c r="A3559" s="115">
        <v>8848</v>
      </c>
      <c r="B3559" s="115">
        <v>1483</v>
      </c>
      <c r="C3559" s="116" t="s">
        <v>842</v>
      </c>
      <c r="D3559" s="116" t="s">
        <v>56</v>
      </c>
      <c r="E3559" s="116" t="s">
        <v>4917</v>
      </c>
      <c r="F3559" s="116"/>
      <c r="G3559" s="116" t="s">
        <v>4918</v>
      </c>
      <c r="H3559" s="116"/>
      <c r="I3559" s="116"/>
      <c r="J3559" s="116" t="s">
        <v>4917</v>
      </c>
      <c r="K3559" s="116" t="s">
        <v>4918</v>
      </c>
      <c r="L3559" s="116" t="s">
        <v>4917</v>
      </c>
      <c r="M3559" s="116" t="s">
        <v>12807</v>
      </c>
    </row>
    <row r="3560" spans="1:13">
      <c r="A3560" s="115">
        <v>9173</v>
      </c>
      <c r="B3560" s="115">
        <v>1486</v>
      </c>
      <c r="C3560" s="116" t="s">
        <v>842</v>
      </c>
      <c r="D3560" s="116" t="s">
        <v>56</v>
      </c>
      <c r="E3560" s="116" t="s">
        <v>4917</v>
      </c>
      <c r="F3560" s="116" t="s">
        <v>4926</v>
      </c>
      <c r="G3560" s="116" t="s">
        <v>4918</v>
      </c>
      <c r="H3560" s="116" t="s">
        <v>4927</v>
      </c>
      <c r="I3560" s="116"/>
      <c r="J3560" s="116" t="s">
        <v>4928</v>
      </c>
      <c r="K3560" s="116" t="s">
        <v>4929</v>
      </c>
      <c r="L3560" s="116" t="s">
        <v>4928</v>
      </c>
      <c r="M3560" s="116" t="s">
        <v>12807</v>
      </c>
    </row>
    <row r="3561" spans="1:13">
      <c r="A3561" s="115">
        <v>10029</v>
      </c>
      <c r="B3561" s="115">
        <v>1487</v>
      </c>
      <c r="C3561" s="116" t="s">
        <v>842</v>
      </c>
      <c r="D3561" s="116" t="s">
        <v>56</v>
      </c>
      <c r="E3561" s="116" t="s">
        <v>4917</v>
      </c>
      <c r="F3561" s="116" t="s">
        <v>4926</v>
      </c>
      <c r="G3561" s="116" t="s">
        <v>4918</v>
      </c>
      <c r="H3561" s="116" t="s">
        <v>4927</v>
      </c>
      <c r="I3561" s="116" t="s">
        <v>4930</v>
      </c>
      <c r="J3561" s="116" t="s">
        <v>4931</v>
      </c>
      <c r="K3561" s="116" t="s">
        <v>4932</v>
      </c>
      <c r="L3561" s="116" t="s">
        <v>4931</v>
      </c>
      <c r="M3561" s="116" t="s">
        <v>12807</v>
      </c>
    </row>
    <row r="3562" spans="1:13">
      <c r="A3562" s="115">
        <v>8850</v>
      </c>
      <c r="B3562" s="115">
        <v>1488</v>
      </c>
      <c r="C3562" s="116" t="s">
        <v>842</v>
      </c>
      <c r="D3562" s="116" t="s">
        <v>56</v>
      </c>
      <c r="E3562" s="116" t="s">
        <v>4917</v>
      </c>
      <c r="F3562" s="116" t="s">
        <v>1588</v>
      </c>
      <c r="G3562" s="116" t="s">
        <v>4918</v>
      </c>
      <c r="H3562" s="116" t="s">
        <v>2589</v>
      </c>
      <c r="I3562" s="116"/>
      <c r="J3562" s="116" t="s">
        <v>4933</v>
      </c>
      <c r="K3562" s="116" t="s">
        <v>4934</v>
      </c>
      <c r="L3562" s="116" t="s">
        <v>4933</v>
      </c>
      <c r="M3562" s="116" t="s">
        <v>12807</v>
      </c>
    </row>
    <row r="3563" spans="1:13">
      <c r="A3563" s="115">
        <v>9709</v>
      </c>
      <c r="B3563" s="115">
        <v>1489</v>
      </c>
      <c r="C3563" s="116" t="s">
        <v>842</v>
      </c>
      <c r="D3563" s="116" t="s">
        <v>56</v>
      </c>
      <c r="E3563" s="116" t="s">
        <v>4917</v>
      </c>
      <c r="F3563" s="116" t="s">
        <v>1588</v>
      </c>
      <c r="G3563" s="116" t="s">
        <v>4918</v>
      </c>
      <c r="H3563" s="116" t="s">
        <v>2589</v>
      </c>
      <c r="I3563" s="116" t="s">
        <v>4935</v>
      </c>
      <c r="J3563" s="116" t="s">
        <v>4936</v>
      </c>
      <c r="K3563" s="116" t="s">
        <v>4937</v>
      </c>
      <c r="L3563" s="116" t="s">
        <v>4936</v>
      </c>
      <c r="M3563" s="116" t="s">
        <v>12807</v>
      </c>
    </row>
    <row r="3564" spans="1:13">
      <c r="A3564" s="115">
        <v>8851</v>
      </c>
      <c r="B3564" s="115">
        <v>1490</v>
      </c>
      <c r="C3564" s="116" t="s">
        <v>842</v>
      </c>
      <c r="D3564" s="116" t="s">
        <v>56</v>
      </c>
      <c r="E3564" s="116" t="s">
        <v>4917</v>
      </c>
      <c r="F3564" s="116" t="s">
        <v>4938</v>
      </c>
      <c r="G3564" s="116" t="s">
        <v>4918</v>
      </c>
      <c r="H3564" s="116" t="s">
        <v>4939</v>
      </c>
      <c r="I3564" s="116"/>
      <c r="J3564" s="116" t="s">
        <v>4940</v>
      </c>
      <c r="K3564" s="116" t="s">
        <v>4941</v>
      </c>
      <c r="L3564" s="116" t="s">
        <v>4940</v>
      </c>
      <c r="M3564" s="116" t="s">
        <v>12807</v>
      </c>
    </row>
    <row r="3565" spans="1:13">
      <c r="A3565" s="115">
        <v>7000</v>
      </c>
      <c r="B3565" s="115">
        <v>1491</v>
      </c>
      <c r="C3565" s="116" t="s">
        <v>842</v>
      </c>
      <c r="D3565" s="116" t="s">
        <v>56</v>
      </c>
      <c r="E3565" s="116" t="s">
        <v>4917</v>
      </c>
      <c r="F3565" s="116" t="s">
        <v>4938</v>
      </c>
      <c r="G3565" s="116" t="s">
        <v>4918</v>
      </c>
      <c r="H3565" s="116" t="s">
        <v>4939</v>
      </c>
      <c r="I3565" s="116" t="s">
        <v>4942</v>
      </c>
      <c r="J3565" s="116" t="s">
        <v>4943</v>
      </c>
      <c r="K3565" s="116" t="s">
        <v>4944</v>
      </c>
      <c r="L3565" s="116" t="s">
        <v>4943</v>
      </c>
      <c r="M3565" s="116" t="s">
        <v>12807</v>
      </c>
    </row>
    <row r="3566" spans="1:13">
      <c r="A3566" s="115">
        <v>9708</v>
      </c>
      <c r="B3566" s="115">
        <v>1484</v>
      </c>
      <c r="C3566" s="116" t="s">
        <v>842</v>
      </c>
      <c r="D3566" s="116" t="s">
        <v>56</v>
      </c>
      <c r="E3566" s="116" t="s">
        <v>4917</v>
      </c>
      <c r="F3566" s="116" t="s">
        <v>4919</v>
      </c>
      <c r="G3566" s="116" t="s">
        <v>4918</v>
      </c>
      <c r="H3566" s="116" t="s">
        <v>4920</v>
      </c>
      <c r="I3566" s="116"/>
      <c r="J3566" s="116" t="s">
        <v>4921</v>
      </c>
      <c r="K3566" s="116" t="s">
        <v>4922</v>
      </c>
      <c r="L3566" s="116" t="s">
        <v>4921</v>
      </c>
      <c r="M3566" s="116" t="s">
        <v>12807</v>
      </c>
    </row>
    <row r="3567" spans="1:13">
      <c r="A3567" s="115">
        <v>8849</v>
      </c>
      <c r="B3567" s="115">
        <v>1485</v>
      </c>
      <c r="C3567" s="116" t="s">
        <v>842</v>
      </c>
      <c r="D3567" s="116" t="s">
        <v>56</v>
      </c>
      <c r="E3567" s="116" t="s">
        <v>4917</v>
      </c>
      <c r="F3567" s="116" t="s">
        <v>4919</v>
      </c>
      <c r="G3567" s="116" t="s">
        <v>4918</v>
      </c>
      <c r="H3567" s="116" t="s">
        <v>4920</v>
      </c>
      <c r="I3567" s="116" t="s">
        <v>4923</v>
      </c>
      <c r="J3567" s="116" t="s">
        <v>4924</v>
      </c>
      <c r="K3567" s="116" t="s">
        <v>4925</v>
      </c>
      <c r="L3567" s="116" t="s">
        <v>4924</v>
      </c>
      <c r="M3567" s="116" t="s">
        <v>12807</v>
      </c>
    </row>
    <row r="3568" spans="1:13">
      <c r="A3568" s="115">
        <v>8852</v>
      </c>
      <c r="B3568" s="115">
        <v>1492</v>
      </c>
      <c r="C3568" s="116" t="s">
        <v>842</v>
      </c>
      <c r="D3568" s="116" t="s">
        <v>56</v>
      </c>
      <c r="E3568" s="116" t="s">
        <v>4917</v>
      </c>
      <c r="F3568" s="116" t="s">
        <v>4945</v>
      </c>
      <c r="G3568" s="116" t="s">
        <v>4918</v>
      </c>
      <c r="H3568" s="116" t="s">
        <v>3104</v>
      </c>
      <c r="I3568" s="116"/>
      <c r="J3568" s="116" t="s">
        <v>4946</v>
      </c>
      <c r="K3568" s="116" t="s">
        <v>4947</v>
      </c>
      <c r="L3568" s="116" t="s">
        <v>4946</v>
      </c>
      <c r="M3568" s="116" t="s">
        <v>12807</v>
      </c>
    </row>
    <row r="3569" spans="1:13">
      <c r="A3569" s="115">
        <v>8853</v>
      </c>
      <c r="B3569" s="115">
        <v>1493</v>
      </c>
      <c r="C3569" s="116" t="s">
        <v>842</v>
      </c>
      <c r="D3569" s="116" t="s">
        <v>56</v>
      </c>
      <c r="E3569" s="116" t="s">
        <v>4917</v>
      </c>
      <c r="F3569" s="116" t="s">
        <v>4945</v>
      </c>
      <c r="G3569" s="116" t="s">
        <v>4918</v>
      </c>
      <c r="H3569" s="116" t="s">
        <v>3104</v>
      </c>
      <c r="I3569" s="116" t="s">
        <v>4948</v>
      </c>
      <c r="J3569" s="116" t="s">
        <v>4949</v>
      </c>
      <c r="K3569" s="116" t="s">
        <v>4950</v>
      </c>
      <c r="L3569" s="116" t="s">
        <v>4949</v>
      </c>
      <c r="M3569" s="116" t="s">
        <v>12807</v>
      </c>
    </row>
    <row r="3570" spans="1:13">
      <c r="A3570" s="115">
        <v>9296</v>
      </c>
      <c r="B3570" s="115">
        <v>1885</v>
      </c>
      <c r="C3570" s="116" t="s">
        <v>842</v>
      </c>
      <c r="D3570" s="116" t="s">
        <v>56</v>
      </c>
      <c r="E3570" s="116" t="s">
        <v>6113</v>
      </c>
      <c r="F3570" s="116"/>
      <c r="G3570" s="116" t="s">
        <v>6114</v>
      </c>
      <c r="H3570" s="116"/>
      <c r="I3570" s="116"/>
      <c r="J3570" s="116" t="s">
        <v>6113</v>
      </c>
      <c r="K3570" s="116" t="s">
        <v>6114</v>
      </c>
      <c r="L3570" s="116" t="s">
        <v>6113</v>
      </c>
      <c r="M3570" s="116" t="s">
        <v>12807</v>
      </c>
    </row>
    <row r="3571" spans="1:13">
      <c r="A3571" s="115">
        <v>9470</v>
      </c>
      <c r="B3571" s="115">
        <v>1891</v>
      </c>
      <c r="C3571" s="116" t="s">
        <v>842</v>
      </c>
      <c r="D3571" s="116" t="s">
        <v>56</v>
      </c>
      <c r="E3571" s="116" t="s">
        <v>6113</v>
      </c>
      <c r="F3571" s="116" t="s">
        <v>2827</v>
      </c>
      <c r="G3571" s="116" t="s">
        <v>6114</v>
      </c>
      <c r="H3571" s="116" t="s">
        <v>6131</v>
      </c>
      <c r="I3571" s="116"/>
      <c r="J3571" s="116" t="s">
        <v>6132</v>
      </c>
      <c r="K3571" s="116" t="s">
        <v>6133</v>
      </c>
      <c r="L3571" s="116" t="s">
        <v>6132</v>
      </c>
      <c r="M3571" s="116" t="s">
        <v>12807</v>
      </c>
    </row>
    <row r="3572" spans="1:13">
      <c r="A3572" s="115">
        <v>7379</v>
      </c>
      <c r="B3572" s="115">
        <v>1892</v>
      </c>
      <c r="C3572" s="116" t="s">
        <v>842</v>
      </c>
      <c r="D3572" s="116" t="s">
        <v>56</v>
      </c>
      <c r="E3572" s="116" t="s">
        <v>6113</v>
      </c>
      <c r="F3572" s="116" t="s">
        <v>2827</v>
      </c>
      <c r="G3572" s="116" t="s">
        <v>6114</v>
      </c>
      <c r="H3572" s="116" t="s">
        <v>6131</v>
      </c>
      <c r="I3572" s="116" t="s">
        <v>6134</v>
      </c>
      <c r="J3572" s="116" t="s">
        <v>6135</v>
      </c>
      <c r="K3572" s="116" t="s">
        <v>6136</v>
      </c>
      <c r="L3572" s="116" t="s">
        <v>6135</v>
      </c>
      <c r="M3572" s="116" t="s">
        <v>12807</v>
      </c>
    </row>
    <row r="3573" spans="1:13">
      <c r="A3573" s="115">
        <v>9469</v>
      </c>
      <c r="B3573" s="115">
        <v>1888</v>
      </c>
      <c r="C3573" s="116" t="s">
        <v>842</v>
      </c>
      <c r="D3573" s="116" t="s">
        <v>56</v>
      </c>
      <c r="E3573" s="116" t="s">
        <v>6113</v>
      </c>
      <c r="F3573" s="116" t="s">
        <v>6122</v>
      </c>
      <c r="G3573" s="116" t="s">
        <v>6114</v>
      </c>
      <c r="H3573" s="116" t="s">
        <v>6123</v>
      </c>
      <c r="I3573" s="116"/>
      <c r="J3573" s="116" t="s">
        <v>6124</v>
      </c>
      <c r="K3573" s="116" t="s">
        <v>6125</v>
      </c>
      <c r="L3573" s="116" t="s">
        <v>6124</v>
      </c>
      <c r="M3573" s="116" t="s">
        <v>12807</v>
      </c>
    </row>
    <row r="3574" spans="1:13">
      <c r="A3574" s="115">
        <v>9417</v>
      </c>
      <c r="B3574" s="115">
        <v>1886</v>
      </c>
      <c r="C3574" s="116" t="s">
        <v>842</v>
      </c>
      <c r="D3574" s="116" t="s">
        <v>56</v>
      </c>
      <c r="E3574" s="116" t="s">
        <v>6113</v>
      </c>
      <c r="F3574" s="116" t="s">
        <v>6115</v>
      </c>
      <c r="G3574" s="116" t="s">
        <v>6114</v>
      </c>
      <c r="H3574" s="116" t="s">
        <v>6116</v>
      </c>
      <c r="I3574" s="116"/>
      <c r="J3574" s="116" t="s">
        <v>6117</v>
      </c>
      <c r="K3574" s="116" t="s">
        <v>6118</v>
      </c>
      <c r="L3574" s="116" t="s">
        <v>6117</v>
      </c>
      <c r="M3574" s="116" t="s">
        <v>12807</v>
      </c>
    </row>
    <row r="3575" spans="1:13">
      <c r="A3575" s="115">
        <v>9418</v>
      </c>
      <c r="B3575" s="115">
        <v>1887</v>
      </c>
      <c r="C3575" s="116" t="s">
        <v>842</v>
      </c>
      <c r="D3575" s="116" t="s">
        <v>56</v>
      </c>
      <c r="E3575" s="116" t="s">
        <v>6113</v>
      </c>
      <c r="F3575" s="116" t="s">
        <v>6115</v>
      </c>
      <c r="G3575" s="116" t="s">
        <v>6114</v>
      </c>
      <c r="H3575" s="116" t="s">
        <v>6116</v>
      </c>
      <c r="I3575" s="116" t="s">
        <v>6119</v>
      </c>
      <c r="J3575" s="116" t="s">
        <v>6120</v>
      </c>
      <c r="K3575" s="116" t="s">
        <v>6121</v>
      </c>
      <c r="L3575" s="116" t="s">
        <v>6120</v>
      </c>
      <c r="M3575" s="116" t="s">
        <v>12807</v>
      </c>
    </row>
    <row r="3576" spans="1:13">
      <c r="A3576" s="115">
        <v>9297</v>
      </c>
      <c r="B3576" s="115">
        <v>1889</v>
      </c>
      <c r="C3576" s="116" t="s">
        <v>842</v>
      </c>
      <c r="D3576" s="116" t="s">
        <v>56</v>
      </c>
      <c r="E3576" s="116" t="s">
        <v>6113</v>
      </c>
      <c r="F3576" s="116" t="s">
        <v>6126</v>
      </c>
      <c r="G3576" s="116" t="s">
        <v>6114</v>
      </c>
      <c r="H3576" s="116" t="s">
        <v>4433</v>
      </c>
      <c r="I3576" s="116"/>
      <c r="J3576" s="116" t="s">
        <v>6127</v>
      </c>
      <c r="K3576" s="116" t="s">
        <v>6128</v>
      </c>
      <c r="L3576" s="116" t="s">
        <v>6127</v>
      </c>
      <c r="M3576" s="116" t="s">
        <v>12807</v>
      </c>
    </row>
    <row r="3577" spans="1:13">
      <c r="A3577" s="115">
        <v>6974</v>
      </c>
      <c r="B3577" s="115">
        <v>1890</v>
      </c>
      <c r="C3577" s="116" t="s">
        <v>842</v>
      </c>
      <c r="D3577" s="116" t="s">
        <v>56</v>
      </c>
      <c r="E3577" s="116" t="s">
        <v>6113</v>
      </c>
      <c r="F3577" s="116" t="s">
        <v>6126</v>
      </c>
      <c r="G3577" s="116" t="s">
        <v>6114</v>
      </c>
      <c r="H3577" s="116" t="s">
        <v>4433</v>
      </c>
      <c r="I3577" s="116" t="s">
        <v>94</v>
      </c>
      <c r="J3577" s="116" t="s">
        <v>6129</v>
      </c>
      <c r="K3577" s="116" t="s">
        <v>6130</v>
      </c>
      <c r="L3577" s="116" t="s">
        <v>6129</v>
      </c>
      <c r="M3577" s="116" t="s">
        <v>12807</v>
      </c>
    </row>
    <row r="3578" spans="1:13">
      <c r="A3578" s="115">
        <v>6233</v>
      </c>
      <c r="B3578" s="115">
        <v>1098</v>
      </c>
      <c r="C3578" s="116" t="s">
        <v>842</v>
      </c>
      <c r="D3578" s="116" t="s">
        <v>45</v>
      </c>
      <c r="E3578" s="116" t="s">
        <v>1297</v>
      </c>
      <c r="F3578" s="116"/>
      <c r="G3578" s="116" t="s">
        <v>2474</v>
      </c>
      <c r="H3578" s="116"/>
      <c r="I3578" s="116"/>
      <c r="J3578" s="116" t="s">
        <v>1297</v>
      </c>
      <c r="K3578" s="116" t="s">
        <v>2474</v>
      </c>
      <c r="L3578" s="116" t="s">
        <v>1297</v>
      </c>
      <c r="M3578" s="116" t="s">
        <v>12806</v>
      </c>
    </row>
    <row r="3579" spans="1:13">
      <c r="A3579" s="115">
        <v>8369</v>
      </c>
      <c r="B3579" s="115">
        <v>3093</v>
      </c>
      <c r="C3579" s="116" t="s">
        <v>842</v>
      </c>
      <c r="D3579" s="116" t="s">
        <v>45</v>
      </c>
      <c r="E3579" s="116" t="s">
        <v>1297</v>
      </c>
      <c r="F3579" s="116" t="s">
        <v>9583</v>
      </c>
      <c r="G3579" s="116" t="s">
        <v>2474</v>
      </c>
      <c r="H3579" s="116" t="s">
        <v>54</v>
      </c>
      <c r="I3579" s="116"/>
      <c r="J3579" s="116" t="s">
        <v>9584</v>
      </c>
      <c r="K3579" s="116" t="s">
        <v>9585</v>
      </c>
      <c r="L3579" s="116" t="s">
        <v>9584</v>
      </c>
      <c r="M3579" s="116" t="s">
        <v>12807</v>
      </c>
    </row>
    <row r="3580" spans="1:13">
      <c r="A3580" s="115">
        <v>9600</v>
      </c>
      <c r="B3580" s="115">
        <v>3109</v>
      </c>
      <c r="C3580" s="116" t="s">
        <v>842</v>
      </c>
      <c r="D3580" s="116" t="s">
        <v>45</v>
      </c>
      <c r="E3580" s="116" t="s">
        <v>1297</v>
      </c>
      <c r="F3580" s="116" t="s">
        <v>9622</v>
      </c>
      <c r="G3580" s="116" t="s">
        <v>2474</v>
      </c>
      <c r="H3580" s="116"/>
      <c r="I3580" s="116" t="s">
        <v>9624</v>
      </c>
      <c r="J3580" s="116" t="s">
        <v>9625</v>
      </c>
      <c r="K3580" s="116" t="s">
        <v>9626</v>
      </c>
      <c r="L3580" s="116" t="s">
        <v>9625</v>
      </c>
      <c r="M3580" s="116" t="s">
        <v>12807</v>
      </c>
    </row>
    <row r="3581" spans="1:13">
      <c r="A3581" s="115">
        <v>8370</v>
      </c>
      <c r="B3581" s="115">
        <v>3094</v>
      </c>
      <c r="C3581" s="116" t="s">
        <v>842</v>
      </c>
      <c r="D3581" s="116" t="s">
        <v>45</v>
      </c>
      <c r="E3581" s="116" t="s">
        <v>1297</v>
      </c>
      <c r="F3581" s="116" t="s">
        <v>9586</v>
      </c>
      <c r="G3581" s="116" t="s">
        <v>2474</v>
      </c>
      <c r="H3581" s="116" t="s">
        <v>3297</v>
      </c>
      <c r="I3581" s="116"/>
      <c r="J3581" s="116" t="s">
        <v>9587</v>
      </c>
      <c r="K3581" s="116" t="s">
        <v>3298</v>
      </c>
      <c r="L3581" s="116" t="s">
        <v>9587</v>
      </c>
      <c r="M3581" s="116" t="s">
        <v>12807</v>
      </c>
    </row>
    <row r="3582" spans="1:13">
      <c r="A3582" s="115">
        <v>8368</v>
      </c>
      <c r="B3582" s="115">
        <v>3090</v>
      </c>
      <c r="C3582" s="116" t="s">
        <v>842</v>
      </c>
      <c r="D3582" s="116" t="s">
        <v>45</v>
      </c>
      <c r="E3582" s="116" t="s">
        <v>1297</v>
      </c>
      <c r="F3582" s="116" t="s">
        <v>42</v>
      </c>
      <c r="G3582" s="116" t="s">
        <v>2474</v>
      </c>
      <c r="H3582" s="116" t="s">
        <v>1273</v>
      </c>
      <c r="I3582" s="116"/>
      <c r="J3582" s="116" t="s">
        <v>3286</v>
      </c>
      <c r="K3582" s="116" t="s">
        <v>3287</v>
      </c>
      <c r="L3582" s="116" t="s">
        <v>3286</v>
      </c>
      <c r="M3582" s="116" t="s">
        <v>12807</v>
      </c>
    </row>
    <row r="3583" spans="1:13">
      <c r="A3583" s="115">
        <v>9542</v>
      </c>
      <c r="B3583" s="115">
        <v>3091</v>
      </c>
      <c r="C3583" s="116" t="s">
        <v>842</v>
      </c>
      <c r="D3583" s="116" t="s">
        <v>45</v>
      </c>
      <c r="E3583" s="116" t="s">
        <v>1297</v>
      </c>
      <c r="F3583" s="116" t="s">
        <v>42</v>
      </c>
      <c r="G3583" s="116" t="s">
        <v>2474</v>
      </c>
      <c r="H3583" s="116" t="s">
        <v>1273</v>
      </c>
      <c r="I3583" s="116" t="s">
        <v>9577</v>
      </c>
      <c r="J3583" s="116" t="s">
        <v>9578</v>
      </c>
      <c r="K3583" s="116" t="s">
        <v>9579</v>
      </c>
      <c r="L3583" s="116" t="s">
        <v>9578</v>
      </c>
      <c r="M3583" s="116" t="s">
        <v>12807</v>
      </c>
    </row>
    <row r="3584" spans="1:13">
      <c r="A3584" s="115">
        <v>6235</v>
      </c>
      <c r="B3584" s="115">
        <v>1101</v>
      </c>
      <c r="C3584" s="116" t="s">
        <v>842</v>
      </c>
      <c r="D3584" s="116" t="s">
        <v>45</v>
      </c>
      <c r="E3584" s="116" t="s">
        <v>1297</v>
      </c>
      <c r="F3584" s="116" t="s">
        <v>42</v>
      </c>
      <c r="G3584" s="116" t="s">
        <v>2474</v>
      </c>
      <c r="H3584" s="116" t="s">
        <v>1273</v>
      </c>
      <c r="I3584" s="116" t="s">
        <v>46</v>
      </c>
      <c r="J3584" s="116" t="s">
        <v>3284</v>
      </c>
      <c r="K3584" s="116" t="s">
        <v>3285</v>
      </c>
      <c r="L3584" s="116" t="s">
        <v>3284</v>
      </c>
      <c r="M3584" s="116" t="s">
        <v>12806</v>
      </c>
    </row>
    <row r="3585" spans="1:13">
      <c r="A3585" s="115">
        <v>8727</v>
      </c>
      <c r="B3585" s="115">
        <v>3092</v>
      </c>
      <c r="C3585" s="116" t="s">
        <v>842</v>
      </c>
      <c r="D3585" s="116" t="s">
        <v>45</v>
      </c>
      <c r="E3585" s="116" t="s">
        <v>1297</v>
      </c>
      <c r="F3585" s="116" t="s">
        <v>42</v>
      </c>
      <c r="G3585" s="116" t="s">
        <v>2474</v>
      </c>
      <c r="H3585" s="116" t="s">
        <v>1273</v>
      </c>
      <c r="I3585" s="116" t="s">
        <v>9580</v>
      </c>
      <c r="J3585" s="116" t="s">
        <v>9581</v>
      </c>
      <c r="K3585" s="116" t="s">
        <v>9582</v>
      </c>
      <c r="L3585" s="116" t="s">
        <v>9581</v>
      </c>
      <c r="M3585" s="116" t="s">
        <v>12807</v>
      </c>
    </row>
    <row r="3586" spans="1:13">
      <c r="A3586" s="115">
        <v>6642</v>
      </c>
      <c r="B3586" s="115">
        <v>1102</v>
      </c>
      <c r="C3586" s="116" t="s">
        <v>842</v>
      </c>
      <c r="D3586" s="116" t="s">
        <v>45</v>
      </c>
      <c r="E3586" s="116" t="s">
        <v>1297</v>
      </c>
      <c r="F3586" s="116" t="s">
        <v>638</v>
      </c>
      <c r="G3586" s="116" t="s">
        <v>2474</v>
      </c>
      <c r="H3586" s="116" t="s">
        <v>639</v>
      </c>
      <c r="I3586" s="116"/>
      <c r="J3586" s="116" t="s">
        <v>1298</v>
      </c>
      <c r="K3586" s="116" t="s">
        <v>3292</v>
      </c>
      <c r="L3586" s="116" t="s">
        <v>1298</v>
      </c>
      <c r="M3586" s="116" t="s">
        <v>12806</v>
      </c>
    </row>
    <row r="3587" spans="1:13">
      <c r="A3587" s="115">
        <v>8815</v>
      </c>
      <c r="B3587" s="115">
        <v>3112</v>
      </c>
      <c r="C3587" s="116" t="s">
        <v>842</v>
      </c>
      <c r="D3587" s="116" t="s">
        <v>45</v>
      </c>
      <c r="E3587" s="116" t="s">
        <v>1297</v>
      </c>
      <c r="F3587" s="116" t="s">
        <v>638</v>
      </c>
      <c r="G3587" s="116" t="s">
        <v>2474</v>
      </c>
      <c r="H3587" s="116" t="s">
        <v>639</v>
      </c>
      <c r="I3587" s="116" t="s">
        <v>9633</v>
      </c>
      <c r="J3587" s="116" t="s">
        <v>9634</v>
      </c>
      <c r="K3587" s="116" t="s">
        <v>9635</v>
      </c>
      <c r="L3587" s="116" t="s">
        <v>9634</v>
      </c>
      <c r="M3587" s="116" t="s">
        <v>12807</v>
      </c>
    </row>
    <row r="3588" spans="1:13">
      <c r="A3588" s="115">
        <v>6236</v>
      </c>
      <c r="B3588" s="115">
        <v>1103</v>
      </c>
      <c r="C3588" s="116" t="s">
        <v>842</v>
      </c>
      <c r="D3588" s="116" t="s">
        <v>45</v>
      </c>
      <c r="E3588" s="116" t="s">
        <v>1297</v>
      </c>
      <c r="F3588" s="116" t="s">
        <v>638</v>
      </c>
      <c r="G3588" s="116" t="s">
        <v>2474</v>
      </c>
      <c r="H3588" s="116" t="s">
        <v>639</v>
      </c>
      <c r="I3588" s="116" t="s">
        <v>1299</v>
      </c>
      <c r="J3588" s="116" t="s">
        <v>1300</v>
      </c>
      <c r="K3588" s="116" t="s">
        <v>3291</v>
      </c>
      <c r="L3588" s="116" t="s">
        <v>1300</v>
      </c>
      <c r="M3588" s="116" t="s">
        <v>12806</v>
      </c>
    </row>
    <row r="3589" spans="1:13">
      <c r="A3589" s="115">
        <v>8816</v>
      </c>
      <c r="B3589" s="115">
        <v>3113</v>
      </c>
      <c r="C3589" s="116" t="s">
        <v>842</v>
      </c>
      <c r="D3589" s="116" t="s">
        <v>45</v>
      </c>
      <c r="E3589" s="116" t="s">
        <v>1297</v>
      </c>
      <c r="F3589" s="116" t="s">
        <v>638</v>
      </c>
      <c r="G3589" s="116" t="s">
        <v>2474</v>
      </c>
      <c r="H3589" s="116" t="s">
        <v>639</v>
      </c>
      <c r="I3589" s="116" t="s">
        <v>9636</v>
      </c>
      <c r="J3589" s="116" t="s">
        <v>9637</v>
      </c>
      <c r="K3589" s="116" t="s">
        <v>9638</v>
      </c>
      <c r="L3589" s="116" t="s">
        <v>9637</v>
      </c>
      <c r="M3589" s="116" t="s">
        <v>12807</v>
      </c>
    </row>
    <row r="3590" spans="1:13">
      <c r="A3590" s="115">
        <v>9601</v>
      </c>
      <c r="B3590" s="115">
        <v>3114</v>
      </c>
      <c r="C3590" s="116" t="s">
        <v>842</v>
      </c>
      <c r="D3590" s="116" t="s">
        <v>45</v>
      </c>
      <c r="E3590" s="116" t="s">
        <v>1297</v>
      </c>
      <c r="F3590" s="116" t="s">
        <v>638</v>
      </c>
      <c r="G3590" s="116" t="s">
        <v>2474</v>
      </c>
      <c r="H3590" s="116" t="s">
        <v>639</v>
      </c>
      <c r="I3590" s="116" t="s">
        <v>9639</v>
      </c>
      <c r="J3590" s="116" t="s">
        <v>9640</v>
      </c>
      <c r="K3590" s="116" t="s">
        <v>9641</v>
      </c>
      <c r="L3590" s="116" t="s">
        <v>9640</v>
      </c>
      <c r="M3590" s="116" t="s">
        <v>12807</v>
      </c>
    </row>
    <row r="3591" spans="1:13">
      <c r="A3591" s="115">
        <v>9602</v>
      </c>
      <c r="B3591" s="115">
        <v>3115</v>
      </c>
      <c r="C3591" s="116" t="s">
        <v>842</v>
      </c>
      <c r="D3591" s="116" t="s">
        <v>45</v>
      </c>
      <c r="E3591" s="116" t="s">
        <v>1297</v>
      </c>
      <c r="F3591" s="116" t="s">
        <v>638</v>
      </c>
      <c r="G3591" s="116" t="s">
        <v>2474</v>
      </c>
      <c r="H3591" s="116" t="s">
        <v>639</v>
      </c>
      <c r="I3591" s="116" t="s">
        <v>9642</v>
      </c>
      <c r="J3591" s="116" t="s">
        <v>9643</v>
      </c>
      <c r="K3591" s="116" t="s">
        <v>9644</v>
      </c>
      <c r="L3591" s="116" t="s">
        <v>9643</v>
      </c>
      <c r="M3591" s="116" t="s">
        <v>12807</v>
      </c>
    </row>
    <row r="3592" spans="1:13">
      <c r="A3592" s="115">
        <v>10311</v>
      </c>
      <c r="B3592" s="115">
        <v>4235</v>
      </c>
      <c r="C3592" s="116" t="s">
        <v>842</v>
      </c>
      <c r="D3592" s="116" t="s">
        <v>45</v>
      </c>
      <c r="E3592" s="116" t="s">
        <v>1297</v>
      </c>
      <c r="F3592" s="116" t="s">
        <v>9622</v>
      </c>
      <c r="G3592" s="116" t="s">
        <v>2474</v>
      </c>
      <c r="H3592" s="116" t="s">
        <v>12858</v>
      </c>
      <c r="I3592" s="116"/>
      <c r="J3592" s="116" t="s">
        <v>9623</v>
      </c>
      <c r="K3592" s="116" t="s">
        <v>12859</v>
      </c>
      <c r="L3592" s="116" t="s">
        <v>9623</v>
      </c>
      <c r="M3592" s="116" t="s">
        <v>12810</v>
      </c>
    </row>
    <row r="3593" spans="1:13">
      <c r="A3593" s="115">
        <v>8375</v>
      </c>
      <c r="B3593" s="115">
        <v>3117</v>
      </c>
      <c r="C3593" s="116" t="s">
        <v>842</v>
      </c>
      <c r="D3593" s="116" t="s">
        <v>45</v>
      </c>
      <c r="E3593" s="116" t="s">
        <v>1297</v>
      </c>
      <c r="F3593" s="116" t="s">
        <v>9648</v>
      </c>
      <c r="G3593" s="116" t="s">
        <v>2474</v>
      </c>
      <c r="H3593" s="116" t="s">
        <v>67</v>
      </c>
      <c r="I3593" s="116"/>
      <c r="J3593" s="116" t="s">
        <v>9649</v>
      </c>
      <c r="K3593" s="116" t="s">
        <v>9650</v>
      </c>
      <c r="L3593" s="116" t="s">
        <v>9649</v>
      </c>
      <c r="M3593" s="116" t="s">
        <v>12807</v>
      </c>
    </row>
    <row r="3594" spans="1:13">
      <c r="A3594" s="115">
        <v>8817</v>
      </c>
      <c r="B3594" s="115">
        <v>3118</v>
      </c>
      <c r="C3594" s="116" t="s">
        <v>842</v>
      </c>
      <c r="D3594" s="116" t="s">
        <v>45</v>
      </c>
      <c r="E3594" s="116" t="s">
        <v>1297</v>
      </c>
      <c r="F3594" s="116" t="s">
        <v>9648</v>
      </c>
      <c r="G3594" s="116" t="s">
        <v>2474</v>
      </c>
      <c r="H3594" s="116" t="s">
        <v>67</v>
      </c>
      <c r="I3594" s="116" t="s">
        <v>9651</v>
      </c>
      <c r="J3594" s="116" t="s">
        <v>9652</v>
      </c>
      <c r="K3594" s="116" t="s">
        <v>9653</v>
      </c>
      <c r="L3594" s="116" t="s">
        <v>9652</v>
      </c>
      <c r="M3594" s="116" t="s">
        <v>12807</v>
      </c>
    </row>
    <row r="3595" spans="1:13">
      <c r="A3595" s="115">
        <v>8371</v>
      </c>
      <c r="B3595" s="115">
        <v>3095</v>
      </c>
      <c r="C3595" s="116" t="s">
        <v>842</v>
      </c>
      <c r="D3595" s="116" t="s">
        <v>45</v>
      </c>
      <c r="E3595" s="116" t="s">
        <v>1297</v>
      </c>
      <c r="F3595" s="116" t="s">
        <v>829</v>
      </c>
      <c r="G3595" s="116" t="s">
        <v>2474</v>
      </c>
      <c r="H3595" s="116" t="s">
        <v>831</v>
      </c>
      <c r="I3595" s="116"/>
      <c r="J3595" s="116" t="s">
        <v>9588</v>
      </c>
      <c r="K3595" s="116" t="s">
        <v>3299</v>
      </c>
      <c r="L3595" s="116" t="s">
        <v>9588</v>
      </c>
      <c r="M3595" s="116" t="s">
        <v>12807</v>
      </c>
    </row>
    <row r="3596" spans="1:13">
      <c r="A3596" s="115">
        <v>9543</v>
      </c>
      <c r="B3596" s="115">
        <v>3096</v>
      </c>
      <c r="C3596" s="116" t="s">
        <v>842</v>
      </c>
      <c r="D3596" s="116" t="s">
        <v>45</v>
      </c>
      <c r="E3596" s="116" t="s">
        <v>1297</v>
      </c>
      <c r="F3596" s="116" t="s">
        <v>829</v>
      </c>
      <c r="G3596" s="116" t="s">
        <v>2474</v>
      </c>
      <c r="H3596" s="116" t="s">
        <v>831</v>
      </c>
      <c r="I3596" s="116" t="s">
        <v>9589</v>
      </c>
      <c r="J3596" s="116" t="s">
        <v>9590</v>
      </c>
      <c r="K3596" s="116" t="s">
        <v>9591</v>
      </c>
      <c r="L3596" s="116" t="s">
        <v>9590</v>
      </c>
      <c r="M3596" s="116" t="s">
        <v>12807</v>
      </c>
    </row>
    <row r="3597" spans="1:13">
      <c r="A3597" s="115">
        <v>8810</v>
      </c>
      <c r="B3597" s="115">
        <v>3097</v>
      </c>
      <c r="C3597" s="116" t="s">
        <v>842</v>
      </c>
      <c r="D3597" s="116" t="s">
        <v>45</v>
      </c>
      <c r="E3597" s="116" t="s">
        <v>1297</v>
      </c>
      <c r="F3597" s="116" t="s">
        <v>829</v>
      </c>
      <c r="G3597" s="116" t="s">
        <v>2474</v>
      </c>
      <c r="H3597" s="116" t="s">
        <v>831</v>
      </c>
      <c r="I3597" s="116" t="s">
        <v>9592</v>
      </c>
      <c r="J3597" s="116" t="s">
        <v>9593</v>
      </c>
      <c r="K3597" s="116" t="s">
        <v>9594</v>
      </c>
      <c r="L3597" s="116" t="s">
        <v>9593</v>
      </c>
      <c r="M3597" s="116" t="s">
        <v>12807</v>
      </c>
    </row>
    <row r="3598" spans="1:13">
      <c r="A3598" s="115">
        <v>9544</v>
      </c>
      <c r="B3598" s="115">
        <v>3098</v>
      </c>
      <c r="C3598" s="116" t="s">
        <v>842</v>
      </c>
      <c r="D3598" s="116" t="s">
        <v>45</v>
      </c>
      <c r="E3598" s="116" t="s">
        <v>1297</v>
      </c>
      <c r="F3598" s="116" t="s">
        <v>829</v>
      </c>
      <c r="G3598" s="116" t="s">
        <v>2474</v>
      </c>
      <c r="H3598" s="116" t="s">
        <v>831</v>
      </c>
      <c r="I3598" s="116" t="s">
        <v>575</v>
      </c>
      <c r="J3598" s="116" t="s">
        <v>9595</v>
      </c>
      <c r="K3598" s="116" t="s">
        <v>9596</v>
      </c>
      <c r="L3598" s="116" t="s">
        <v>9595</v>
      </c>
      <c r="M3598" s="116" t="s">
        <v>12807</v>
      </c>
    </row>
    <row r="3599" spans="1:13">
      <c r="A3599" s="115">
        <v>9596</v>
      </c>
      <c r="B3599" s="115">
        <v>3099</v>
      </c>
      <c r="C3599" s="116" t="s">
        <v>842</v>
      </c>
      <c r="D3599" s="116" t="s">
        <v>45</v>
      </c>
      <c r="E3599" s="116" t="s">
        <v>1297</v>
      </c>
      <c r="F3599" s="116" t="s">
        <v>829</v>
      </c>
      <c r="G3599" s="116" t="s">
        <v>2474</v>
      </c>
      <c r="H3599" s="116" t="s">
        <v>831</v>
      </c>
      <c r="I3599" s="116" t="s">
        <v>9597</v>
      </c>
      <c r="J3599" s="116" t="s">
        <v>9598</v>
      </c>
      <c r="K3599" s="116" t="s">
        <v>9599</v>
      </c>
      <c r="L3599" s="116" t="s">
        <v>9598</v>
      </c>
      <c r="M3599" s="116" t="s">
        <v>12807</v>
      </c>
    </row>
    <row r="3600" spans="1:13">
      <c r="A3600" s="115">
        <v>9597</v>
      </c>
      <c r="B3600" s="115">
        <v>3100</v>
      </c>
      <c r="C3600" s="116" t="s">
        <v>842</v>
      </c>
      <c r="D3600" s="116" t="s">
        <v>45</v>
      </c>
      <c r="E3600" s="116" t="s">
        <v>1297</v>
      </c>
      <c r="F3600" s="116" t="s">
        <v>829</v>
      </c>
      <c r="G3600" s="116" t="s">
        <v>2474</v>
      </c>
      <c r="H3600" s="116" t="s">
        <v>831</v>
      </c>
      <c r="I3600" s="116" t="s">
        <v>5282</v>
      </c>
      <c r="J3600" s="116" t="s">
        <v>9600</v>
      </c>
      <c r="K3600" s="116" t="s">
        <v>9601</v>
      </c>
      <c r="L3600" s="116" t="s">
        <v>9600</v>
      </c>
      <c r="M3600" s="116" t="s">
        <v>12807</v>
      </c>
    </row>
    <row r="3601" spans="1:13">
      <c r="A3601" s="115">
        <v>8811</v>
      </c>
      <c r="B3601" s="115">
        <v>3101</v>
      </c>
      <c r="C3601" s="116" t="s">
        <v>842</v>
      </c>
      <c r="D3601" s="116" t="s">
        <v>45</v>
      </c>
      <c r="E3601" s="116" t="s">
        <v>1297</v>
      </c>
      <c r="F3601" s="116" t="s">
        <v>829</v>
      </c>
      <c r="G3601" s="116" t="s">
        <v>2474</v>
      </c>
      <c r="H3601" s="116" t="s">
        <v>831</v>
      </c>
      <c r="I3601" s="116" t="s">
        <v>9602</v>
      </c>
      <c r="J3601" s="116" t="s">
        <v>9603</v>
      </c>
      <c r="K3601" s="116" t="s">
        <v>9604</v>
      </c>
      <c r="L3601" s="116" t="s">
        <v>9603</v>
      </c>
      <c r="M3601" s="116" t="s">
        <v>12807</v>
      </c>
    </row>
    <row r="3602" spans="1:13">
      <c r="A3602" s="115">
        <v>8812</v>
      </c>
      <c r="B3602" s="115">
        <v>3102</v>
      </c>
      <c r="C3602" s="116" t="s">
        <v>842</v>
      </c>
      <c r="D3602" s="116" t="s">
        <v>45</v>
      </c>
      <c r="E3602" s="116" t="s">
        <v>1297</v>
      </c>
      <c r="F3602" s="116" t="s">
        <v>829</v>
      </c>
      <c r="G3602" s="116" t="s">
        <v>2474</v>
      </c>
      <c r="H3602" s="116" t="s">
        <v>831</v>
      </c>
      <c r="I3602" s="116" t="s">
        <v>9605</v>
      </c>
      <c r="J3602" s="116" t="s">
        <v>9606</v>
      </c>
      <c r="K3602" s="116" t="s">
        <v>9607</v>
      </c>
      <c r="L3602" s="116" t="s">
        <v>9606</v>
      </c>
      <c r="M3602" s="116" t="s">
        <v>12807</v>
      </c>
    </row>
    <row r="3603" spans="1:13">
      <c r="A3603" s="115">
        <v>6237</v>
      </c>
      <c r="B3603" s="115">
        <v>1105</v>
      </c>
      <c r="C3603" s="116" t="s">
        <v>842</v>
      </c>
      <c r="D3603" s="116" t="s">
        <v>45</v>
      </c>
      <c r="E3603" s="116" t="s">
        <v>1297</v>
      </c>
      <c r="F3603" s="116" t="s">
        <v>3288</v>
      </c>
      <c r="G3603" s="116" t="s">
        <v>2474</v>
      </c>
      <c r="H3603" s="116" t="s">
        <v>970</v>
      </c>
      <c r="I3603" s="116"/>
      <c r="J3603" s="116" t="s">
        <v>3289</v>
      </c>
      <c r="K3603" s="116" t="s">
        <v>3290</v>
      </c>
      <c r="L3603" s="116" t="s">
        <v>3289</v>
      </c>
      <c r="M3603" s="116" t="s">
        <v>12806</v>
      </c>
    </row>
    <row r="3604" spans="1:13">
      <c r="A3604" s="115">
        <v>8138</v>
      </c>
      <c r="B3604" s="115">
        <v>3111</v>
      </c>
      <c r="C3604" s="116" t="s">
        <v>842</v>
      </c>
      <c r="D3604" s="116" t="s">
        <v>45</v>
      </c>
      <c r="E3604" s="116" t="s">
        <v>1297</v>
      </c>
      <c r="F3604" s="116"/>
      <c r="G3604" s="116" t="s">
        <v>2474</v>
      </c>
      <c r="H3604" s="116"/>
      <c r="I3604" s="116" t="s">
        <v>9630</v>
      </c>
      <c r="J3604" s="116" t="s">
        <v>9631</v>
      </c>
      <c r="K3604" s="116" t="s">
        <v>9632</v>
      </c>
      <c r="L3604" s="116" t="s">
        <v>9631</v>
      </c>
      <c r="M3604" s="116" t="s">
        <v>12807</v>
      </c>
    </row>
    <row r="3605" spans="1:13">
      <c r="A3605" s="115">
        <v>6644</v>
      </c>
      <c r="B3605" s="115">
        <v>1106</v>
      </c>
      <c r="C3605" s="116" t="s">
        <v>842</v>
      </c>
      <c r="D3605" s="116" t="s">
        <v>45</v>
      </c>
      <c r="E3605" s="116" t="s">
        <v>1297</v>
      </c>
      <c r="F3605" s="116" t="s">
        <v>1305</v>
      </c>
      <c r="G3605" s="116" t="s">
        <v>2474</v>
      </c>
      <c r="H3605" s="116" t="s">
        <v>1306</v>
      </c>
      <c r="I3605" s="116"/>
      <c r="J3605" s="116" t="s">
        <v>1307</v>
      </c>
      <c r="K3605" s="116" t="s">
        <v>3296</v>
      </c>
      <c r="L3605" s="116" t="s">
        <v>1307</v>
      </c>
      <c r="M3605" s="116" t="s">
        <v>12806</v>
      </c>
    </row>
    <row r="3606" spans="1:13">
      <c r="A3606" s="115">
        <v>6645</v>
      </c>
      <c r="B3606" s="115">
        <v>1107</v>
      </c>
      <c r="C3606" s="116" t="s">
        <v>842</v>
      </c>
      <c r="D3606" s="116" t="s">
        <v>45</v>
      </c>
      <c r="E3606" s="116" t="s">
        <v>1297</v>
      </c>
      <c r="F3606" s="116" t="s">
        <v>1305</v>
      </c>
      <c r="G3606" s="116" t="s">
        <v>2474</v>
      </c>
      <c r="H3606" s="116" t="s">
        <v>1306</v>
      </c>
      <c r="I3606" s="116" t="s">
        <v>1308</v>
      </c>
      <c r="J3606" s="116" t="s">
        <v>1309</v>
      </c>
      <c r="K3606" s="116" t="s">
        <v>3295</v>
      </c>
      <c r="L3606" s="116" t="s">
        <v>1309</v>
      </c>
      <c r="M3606" s="116" t="s">
        <v>12806</v>
      </c>
    </row>
    <row r="3607" spans="1:13">
      <c r="A3607" s="115">
        <v>9603</v>
      </c>
      <c r="B3607" s="115">
        <v>3116</v>
      </c>
      <c r="C3607" s="116" t="s">
        <v>842</v>
      </c>
      <c r="D3607" s="116" t="s">
        <v>45</v>
      </c>
      <c r="E3607" s="116" t="s">
        <v>1297</v>
      </c>
      <c r="F3607" s="116" t="s">
        <v>1305</v>
      </c>
      <c r="G3607" s="116" t="s">
        <v>2474</v>
      </c>
      <c r="H3607" s="116" t="s">
        <v>1306</v>
      </c>
      <c r="I3607" s="116" t="s">
        <v>9645</v>
      </c>
      <c r="J3607" s="116" t="s">
        <v>9646</v>
      </c>
      <c r="K3607" s="116" t="s">
        <v>9647</v>
      </c>
      <c r="L3607" s="116" t="s">
        <v>9646</v>
      </c>
      <c r="M3607" s="116" t="s">
        <v>12807</v>
      </c>
    </row>
    <row r="3608" spans="1:13">
      <c r="A3608" s="115">
        <v>6238</v>
      </c>
      <c r="B3608" s="115">
        <v>1108</v>
      </c>
      <c r="C3608" s="116" t="s">
        <v>842</v>
      </c>
      <c r="D3608" s="116" t="s">
        <v>45</v>
      </c>
      <c r="E3608" s="116" t="s">
        <v>1297</v>
      </c>
      <c r="F3608" s="116" t="s">
        <v>1301</v>
      </c>
      <c r="G3608" s="116" t="s">
        <v>2474</v>
      </c>
      <c r="H3608" s="116" t="s">
        <v>1302</v>
      </c>
      <c r="I3608" s="116"/>
      <c r="J3608" s="116" t="s">
        <v>1303</v>
      </c>
      <c r="K3608" s="116" t="s">
        <v>3294</v>
      </c>
      <c r="L3608" s="116" t="s">
        <v>1303</v>
      </c>
      <c r="M3608" s="116" t="s">
        <v>12806</v>
      </c>
    </row>
    <row r="3609" spans="1:13">
      <c r="A3609" s="115">
        <v>6646</v>
      </c>
      <c r="B3609" s="115">
        <v>1109</v>
      </c>
      <c r="C3609" s="116" t="s">
        <v>842</v>
      </c>
      <c r="D3609" s="116" t="s">
        <v>45</v>
      </c>
      <c r="E3609" s="116" t="s">
        <v>1297</v>
      </c>
      <c r="F3609" s="116" t="s">
        <v>1301</v>
      </c>
      <c r="G3609" s="116" t="s">
        <v>2474</v>
      </c>
      <c r="H3609" s="116" t="s">
        <v>1302</v>
      </c>
      <c r="I3609" s="116" t="s">
        <v>672</v>
      </c>
      <c r="J3609" s="116" t="s">
        <v>1304</v>
      </c>
      <c r="K3609" s="116" t="s">
        <v>3293</v>
      </c>
      <c r="L3609" s="116" t="s">
        <v>1304</v>
      </c>
      <c r="M3609" s="116" t="s">
        <v>12806</v>
      </c>
    </row>
    <row r="3610" spans="1:13">
      <c r="A3610" s="115">
        <v>8372</v>
      </c>
      <c r="B3610" s="115">
        <v>3103</v>
      </c>
      <c r="C3610" s="116" t="s">
        <v>842</v>
      </c>
      <c r="D3610" s="116" t="s">
        <v>45</v>
      </c>
      <c r="E3610" s="116" t="s">
        <v>1297</v>
      </c>
      <c r="F3610" s="116" t="s">
        <v>9608</v>
      </c>
      <c r="G3610" s="116" t="s">
        <v>2474</v>
      </c>
      <c r="H3610" s="116" t="s">
        <v>955</v>
      </c>
      <c r="I3610" s="116"/>
      <c r="J3610" s="116" t="s">
        <v>9609</v>
      </c>
      <c r="K3610" s="116" t="s">
        <v>3300</v>
      </c>
      <c r="L3610" s="116" t="s">
        <v>9609</v>
      </c>
      <c r="M3610" s="116" t="s">
        <v>12807</v>
      </c>
    </row>
    <row r="3611" spans="1:13">
      <c r="A3611" s="115">
        <v>8813</v>
      </c>
      <c r="B3611" s="115">
        <v>3104</v>
      </c>
      <c r="C3611" s="116" t="s">
        <v>842</v>
      </c>
      <c r="D3611" s="116" t="s">
        <v>45</v>
      </c>
      <c r="E3611" s="116" t="s">
        <v>1297</v>
      </c>
      <c r="F3611" s="116" t="s">
        <v>9608</v>
      </c>
      <c r="G3611" s="116" t="s">
        <v>2474</v>
      </c>
      <c r="H3611" s="116" t="s">
        <v>955</v>
      </c>
      <c r="I3611" s="116" t="s">
        <v>9610</v>
      </c>
      <c r="J3611" s="116" t="s">
        <v>9611</v>
      </c>
      <c r="K3611" s="116" t="s">
        <v>9612</v>
      </c>
      <c r="L3611" s="116" t="s">
        <v>9611</v>
      </c>
      <c r="M3611" s="116" t="s">
        <v>12807</v>
      </c>
    </row>
    <row r="3612" spans="1:13">
      <c r="A3612" s="115">
        <v>9598</v>
      </c>
      <c r="B3612" s="115">
        <v>3105</v>
      </c>
      <c r="C3612" s="116" t="s">
        <v>842</v>
      </c>
      <c r="D3612" s="116" t="s">
        <v>45</v>
      </c>
      <c r="E3612" s="116" t="s">
        <v>1297</v>
      </c>
      <c r="F3612" s="116" t="s">
        <v>9608</v>
      </c>
      <c r="G3612" s="116" t="s">
        <v>2474</v>
      </c>
      <c r="H3612" s="116" t="s">
        <v>955</v>
      </c>
      <c r="I3612" s="116" t="s">
        <v>9613</v>
      </c>
      <c r="J3612" s="116" t="s">
        <v>9614</v>
      </c>
      <c r="K3612" s="116" t="s">
        <v>9615</v>
      </c>
      <c r="L3612" s="116" t="s">
        <v>9614</v>
      </c>
      <c r="M3612" s="116" t="s">
        <v>12807</v>
      </c>
    </row>
    <row r="3613" spans="1:13">
      <c r="A3613" s="115">
        <v>8814</v>
      </c>
      <c r="B3613" s="115">
        <v>3106</v>
      </c>
      <c r="C3613" s="116" t="s">
        <v>842</v>
      </c>
      <c r="D3613" s="116" t="s">
        <v>45</v>
      </c>
      <c r="E3613" s="116" t="s">
        <v>1297</v>
      </c>
      <c r="F3613" s="116" t="s">
        <v>9608</v>
      </c>
      <c r="G3613" s="116" t="s">
        <v>2474</v>
      </c>
      <c r="H3613" s="116" t="s">
        <v>955</v>
      </c>
      <c r="I3613" s="116" t="s">
        <v>9616</v>
      </c>
      <c r="J3613" s="116" t="s">
        <v>9617</v>
      </c>
      <c r="K3613" s="116" t="s">
        <v>9618</v>
      </c>
      <c r="L3613" s="116" t="s">
        <v>9617</v>
      </c>
      <c r="M3613" s="116" t="s">
        <v>12807</v>
      </c>
    </row>
    <row r="3614" spans="1:13">
      <c r="A3614" s="115">
        <v>9599</v>
      </c>
      <c r="B3614" s="115">
        <v>3107</v>
      </c>
      <c r="C3614" s="116" t="s">
        <v>842</v>
      </c>
      <c r="D3614" s="116" t="s">
        <v>45</v>
      </c>
      <c r="E3614" s="116" t="s">
        <v>1297</v>
      </c>
      <c r="F3614" s="116" t="s">
        <v>9608</v>
      </c>
      <c r="G3614" s="116" t="s">
        <v>2474</v>
      </c>
      <c r="H3614" s="116" t="s">
        <v>955</v>
      </c>
      <c r="I3614" s="116" t="s">
        <v>9619</v>
      </c>
      <c r="J3614" s="116" t="s">
        <v>9620</v>
      </c>
      <c r="K3614" s="116" t="s">
        <v>9621</v>
      </c>
      <c r="L3614" s="116" t="s">
        <v>9620</v>
      </c>
      <c r="M3614" s="116" t="s">
        <v>12807</v>
      </c>
    </row>
    <row r="3615" spans="1:13">
      <c r="A3615" s="115">
        <v>8374</v>
      </c>
      <c r="B3615" s="115">
        <v>3110</v>
      </c>
      <c r="C3615" s="116" t="s">
        <v>842</v>
      </c>
      <c r="D3615" s="116" t="s">
        <v>45</v>
      </c>
      <c r="E3615" s="116" t="s">
        <v>1297</v>
      </c>
      <c r="F3615" s="116" t="s">
        <v>97</v>
      </c>
      <c r="G3615" s="116" t="s">
        <v>2474</v>
      </c>
      <c r="H3615" s="116" t="s">
        <v>9627</v>
      </c>
      <c r="I3615" s="116"/>
      <c r="J3615" s="116" t="s">
        <v>9628</v>
      </c>
      <c r="K3615" s="116" t="s">
        <v>9629</v>
      </c>
      <c r="L3615" s="116" t="s">
        <v>9628</v>
      </c>
      <c r="M3615" s="116" t="s">
        <v>12807</v>
      </c>
    </row>
    <row r="3616" spans="1:13">
      <c r="A3616" s="115">
        <v>9376</v>
      </c>
      <c r="B3616" s="115">
        <v>2193</v>
      </c>
      <c r="C3616" s="116" t="s">
        <v>842</v>
      </c>
      <c r="D3616" s="116" t="s">
        <v>56</v>
      </c>
      <c r="E3616" s="116" t="s">
        <v>7020</v>
      </c>
      <c r="F3616" s="116"/>
      <c r="G3616" s="116" t="s">
        <v>7021</v>
      </c>
      <c r="H3616" s="116"/>
      <c r="I3616" s="116"/>
      <c r="J3616" s="116" t="s">
        <v>7020</v>
      </c>
      <c r="K3616" s="116" t="s">
        <v>7021</v>
      </c>
      <c r="L3616" s="116" t="s">
        <v>7020</v>
      </c>
      <c r="M3616" s="116" t="s">
        <v>12807</v>
      </c>
    </row>
    <row r="3617" spans="1:13">
      <c r="A3617" s="115">
        <v>8021</v>
      </c>
      <c r="B3617" s="115">
        <v>2230</v>
      </c>
      <c r="C3617" s="116" t="s">
        <v>842</v>
      </c>
      <c r="D3617" s="116" t="s">
        <v>56</v>
      </c>
      <c r="E3617" s="116" t="s">
        <v>7020</v>
      </c>
      <c r="F3617" s="116" t="s">
        <v>7123</v>
      </c>
      <c r="G3617" s="116" t="s">
        <v>7021</v>
      </c>
      <c r="H3617" s="116" t="s">
        <v>7124</v>
      </c>
      <c r="I3617" s="116"/>
      <c r="J3617" s="116" t="s">
        <v>7125</v>
      </c>
      <c r="K3617" s="116" t="s">
        <v>7126</v>
      </c>
      <c r="L3617" s="116" t="s">
        <v>7125</v>
      </c>
      <c r="M3617" s="116" t="s">
        <v>12807</v>
      </c>
    </row>
    <row r="3618" spans="1:13">
      <c r="A3618" s="115">
        <v>7998</v>
      </c>
      <c r="B3618" s="115">
        <v>2194</v>
      </c>
      <c r="C3618" s="116" t="s">
        <v>842</v>
      </c>
      <c r="D3618" s="116" t="s">
        <v>56</v>
      </c>
      <c r="E3618" s="116" t="s">
        <v>7020</v>
      </c>
      <c r="F3618" s="116" t="s">
        <v>7022</v>
      </c>
      <c r="G3618" s="116" t="s">
        <v>7021</v>
      </c>
      <c r="H3618" s="116" t="s">
        <v>7023</v>
      </c>
      <c r="I3618" s="116"/>
      <c r="J3618" s="116" t="s">
        <v>7024</v>
      </c>
      <c r="K3618" s="116" t="s">
        <v>7025</v>
      </c>
      <c r="L3618" s="116" t="s">
        <v>7024</v>
      </c>
      <c r="M3618" s="116" t="s">
        <v>12807</v>
      </c>
    </row>
    <row r="3619" spans="1:13">
      <c r="A3619" s="115">
        <v>8005</v>
      </c>
      <c r="B3619" s="115">
        <v>2203</v>
      </c>
      <c r="C3619" s="116" t="s">
        <v>842</v>
      </c>
      <c r="D3619" s="116" t="s">
        <v>56</v>
      </c>
      <c r="E3619" s="116" t="s">
        <v>7020</v>
      </c>
      <c r="F3619" s="116" t="s">
        <v>7022</v>
      </c>
      <c r="G3619" s="116" t="s">
        <v>7021</v>
      </c>
      <c r="H3619" s="116" t="s">
        <v>7023</v>
      </c>
      <c r="I3619" s="116" t="s">
        <v>7047</v>
      </c>
      <c r="J3619" s="116" t="s">
        <v>7048</v>
      </c>
      <c r="K3619" s="116" t="s">
        <v>7049</v>
      </c>
      <c r="L3619" s="116" t="s">
        <v>7048</v>
      </c>
      <c r="M3619" s="116" t="s">
        <v>12807</v>
      </c>
    </row>
    <row r="3620" spans="1:13">
      <c r="A3620" s="115">
        <v>8313</v>
      </c>
      <c r="B3620" s="115">
        <v>2220</v>
      </c>
      <c r="C3620" s="116" t="s">
        <v>842</v>
      </c>
      <c r="D3620" s="116" t="s">
        <v>56</v>
      </c>
      <c r="E3620" s="116" t="s">
        <v>7020</v>
      </c>
      <c r="F3620" s="116" t="s">
        <v>7022</v>
      </c>
      <c r="G3620" s="116" t="s">
        <v>7021</v>
      </c>
      <c r="H3620" s="116" t="s">
        <v>7023</v>
      </c>
      <c r="I3620" s="116" t="s">
        <v>7033</v>
      </c>
      <c r="J3620" s="116" t="s">
        <v>7034</v>
      </c>
      <c r="K3620" s="116" t="s">
        <v>7035</v>
      </c>
      <c r="L3620" s="116" t="s">
        <v>7034</v>
      </c>
      <c r="M3620" s="116" t="s">
        <v>12807</v>
      </c>
    </row>
    <row r="3621" spans="1:13">
      <c r="A3621" s="115">
        <v>8001</v>
      </c>
      <c r="B3621" s="115">
        <v>2197</v>
      </c>
      <c r="C3621" s="116" t="s">
        <v>842</v>
      </c>
      <c r="D3621" s="116" t="s">
        <v>56</v>
      </c>
      <c r="E3621" s="116" t="s">
        <v>7020</v>
      </c>
      <c r="F3621" s="116" t="s">
        <v>7022</v>
      </c>
      <c r="G3621" s="116" t="s">
        <v>7021</v>
      </c>
      <c r="H3621" s="116" t="s">
        <v>7023</v>
      </c>
      <c r="I3621" s="116" t="s">
        <v>7030</v>
      </c>
      <c r="J3621" s="116" t="s">
        <v>7031</v>
      </c>
      <c r="K3621" s="116" t="s">
        <v>7032</v>
      </c>
      <c r="L3621" s="116" t="s">
        <v>7031</v>
      </c>
      <c r="M3621" s="116" t="s">
        <v>12807</v>
      </c>
    </row>
    <row r="3622" spans="1:13">
      <c r="A3622" s="115">
        <v>8305</v>
      </c>
      <c r="B3622" s="115">
        <v>2200</v>
      </c>
      <c r="C3622" s="116" t="s">
        <v>842</v>
      </c>
      <c r="D3622" s="116" t="s">
        <v>56</v>
      </c>
      <c r="E3622" s="116" t="s">
        <v>7020</v>
      </c>
      <c r="F3622" s="116" t="s">
        <v>7022</v>
      </c>
      <c r="G3622" s="116" t="s">
        <v>7021</v>
      </c>
      <c r="H3622" s="116" t="s">
        <v>7023</v>
      </c>
      <c r="I3622" s="116" t="s">
        <v>7038</v>
      </c>
      <c r="J3622" s="116" t="s">
        <v>7039</v>
      </c>
      <c r="K3622" s="116" t="s">
        <v>7040</v>
      </c>
      <c r="L3622" s="116" t="s">
        <v>7039</v>
      </c>
      <c r="M3622" s="116" t="s">
        <v>12807</v>
      </c>
    </row>
    <row r="3623" spans="1:13">
      <c r="A3623" s="115">
        <v>8006</v>
      </c>
      <c r="B3623" s="115">
        <v>2204</v>
      </c>
      <c r="C3623" s="116" t="s">
        <v>842</v>
      </c>
      <c r="D3623" s="116" t="s">
        <v>56</v>
      </c>
      <c r="E3623" s="116" t="s">
        <v>7020</v>
      </c>
      <c r="F3623" s="116" t="s">
        <v>7022</v>
      </c>
      <c r="G3623" s="116" t="s">
        <v>7021</v>
      </c>
      <c r="H3623" s="116" t="s">
        <v>7023</v>
      </c>
      <c r="I3623" s="116" t="s">
        <v>7050</v>
      </c>
      <c r="J3623" s="116" t="s">
        <v>7051</v>
      </c>
      <c r="K3623" s="116" t="s">
        <v>7052</v>
      </c>
      <c r="L3623" s="116" t="s">
        <v>7051</v>
      </c>
      <c r="M3623" s="116" t="s">
        <v>12807</v>
      </c>
    </row>
    <row r="3624" spans="1:13">
      <c r="A3624" s="115">
        <v>8306</v>
      </c>
      <c r="B3624" s="115">
        <v>2205</v>
      </c>
      <c r="C3624" s="116" t="s">
        <v>842</v>
      </c>
      <c r="D3624" s="116" t="s">
        <v>56</v>
      </c>
      <c r="E3624" s="116" t="s">
        <v>7020</v>
      </c>
      <c r="F3624" s="116" t="s">
        <v>7022</v>
      </c>
      <c r="G3624" s="116" t="s">
        <v>7021</v>
      </c>
      <c r="H3624" s="116" t="s">
        <v>7023</v>
      </c>
      <c r="I3624" s="116" t="s">
        <v>7053</v>
      </c>
      <c r="J3624" s="116" t="s">
        <v>7054</v>
      </c>
      <c r="K3624" s="116" t="s">
        <v>7055</v>
      </c>
      <c r="L3624" s="116" t="s">
        <v>7054</v>
      </c>
      <c r="M3624" s="116" t="s">
        <v>12807</v>
      </c>
    </row>
    <row r="3625" spans="1:13">
      <c r="A3625" s="115">
        <v>8002</v>
      </c>
      <c r="B3625" s="115">
        <v>2199</v>
      </c>
      <c r="C3625" s="116" t="s">
        <v>842</v>
      </c>
      <c r="D3625" s="116" t="s">
        <v>56</v>
      </c>
      <c r="E3625" s="116" t="s">
        <v>7020</v>
      </c>
      <c r="F3625" s="116" t="s">
        <v>7022</v>
      </c>
      <c r="G3625" s="116" t="s">
        <v>7021</v>
      </c>
      <c r="H3625" s="116" t="s">
        <v>7023</v>
      </c>
      <c r="I3625" s="116" t="s">
        <v>5792</v>
      </c>
      <c r="J3625" s="116" t="s">
        <v>7036</v>
      </c>
      <c r="K3625" s="116" t="s">
        <v>7037</v>
      </c>
      <c r="L3625" s="116" t="s">
        <v>7036</v>
      </c>
      <c r="M3625" s="116" t="s">
        <v>12807</v>
      </c>
    </row>
    <row r="3626" spans="1:13">
      <c r="A3626" s="115">
        <v>8011</v>
      </c>
      <c r="B3626" s="115">
        <v>2215</v>
      </c>
      <c r="C3626" s="116" t="s">
        <v>842</v>
      </c>
      <c r="D3626" s="116" t="s">
        <v>56</v>
      </c>
      <c r="E3626" s="116" t="s">
        <v>7020</v>
      </c>
      <c r="F3626" s="116" t="s">
        <v>7022</v>
      </c>
      <c r="G3626" s="116" t="s">
        <v>7021</v>
      </c>
      <c r="H3626" s="116" t="s">
        <v>7023</v>
      </c>
      <c r="I3626" s="116" t="s">
        <v>7080</v>
      </c>
      <c r="J3626" s="116" t="s">
        <v>7081</v>
      </c>
      <c r="K3626" s="116" t="s">
        <v>7082</v>
      </c>
      <c r="L3626" s="116" t="s">
        <v>7081</v>
      </c>
      <c r="M3626" s="116" t="s">
        <v>12807</v>
      </c>
    </row>
    <row r="3627" spans="1:13">
      <c r="A3627" s="115">
        <v>8316</v>
      </c>
      <c r="B3627" s="115">
        <v>2226</v>
      </c>
      <c r="C3627" s="116" t="s">
        <v>842</v>
      </c>
      <c r="D3627" s="116" t="s">
        <v>56</v>
      </c>
      <c r="E3627" s="116" t="s">
        <v>7020</v>
      </c>
      <c r="F3627" s="116" t="s">
        <v>7022</v>
      </c>
      <c r="G3627" s="116" t="s">
        <v>7021</v>
      </c>
      <c r="H3627" s="116" t="s">
        <v>7023</v>
      </c>
      <c r="I3627" s="116" t="s">
        <v>7110</v>
      </c>
      <c r="J3627" s="116" t="s">
        <v>7111</v>
      </c>
      <c r="K3627" s="116" t="s">
        <v>7112</v>
      </c>
      <c r="L3627" s="116" t="s">
        <v>7111</v>
      </c>
      <c r="M3627" s="116" t="s">
        <v>12807</v>
      </c>
    </row>
    <row r="3628" spans="1:13">
      <c r="A3628" s="115">
        <v>8314</v>
      </c>
      <c r="B3628" s="115">
        <v>2223</v>
      </c>
      <c r="C3628" s="116" t="s">
        <v>842</v>
      </c>
      <c r="D3628" s="116" t="s">
        <v>56</v>
      </c>
      <c r="E3628" s="116" t="s">
        <v>7020</v>
      </c>
      <c r="F3628" s="116" t="s">
        <v>7022</v>
      </c>
      <c r="G3628" s="116" t="s">
        <v>7021</v>
      </c>
      <c r="H3628" s="116" t="s">
        <v>7023</v>
      </c>
      <c r="I3628" s="116" t="s">
        <v>7101</v>
      </c>
      <c r="J3628" s="116" t="s">
        <v>7102</v>
      </c>
      <c r="K3628" s="116" t="s">
        <v>7103</v>
      </c>
      <c r="L3628" s="116" t="s">
        <v>7102</v>
      </c>
      <c r="M3628" s="116" t="s">
        <v>12807</v>
      </c>
    </row>
    <row r="3629" spans="1:13">
      <c r="A3629" s="115">
        <v>8003</v>
      </c>
      <c r="B3629" s="115">
        <v>2201</v>
      </c>
      <c r="C3629" s="116" t="s">
        <v>842</v>
      </c>
      <c r="D3629" s="116" t="s">
        <v>56</v>
      </c>
      <c r="E3629" s="116" t="s">
        <v>7020</v>
      </c>
      <c r="F3629" s="116" t="s">
        <v>7022</v>
      </c>
      <c r="G3629" s="116" t="s">
        <v>7021</v>
      </c>
      <c r="H3629" s="116" t="s">
        <v>7023</v>
      </c>
      <c r="I3629" s="116" t="s">
        <v>7041</v>
      </c>
      <c r="J3629" s="116" t="s">
        <v>7042</v>
      </c>
      <c r="K3629" s="116" t="s">
        <v>7043</v>
      </c>
      <c r="L3629" s="116" t="s">
        <v>7042</v>
      </c>
      <c r="M3629" s="116" t="s">
        <v>12807</v>
      </c>
    </row>
    <row r="3630" spans="1:13">
      <c r="A3630" s="115">
        <v>8016</v>
      </c>
      <c r="B3630" s="115">
        <v>2222</v>
      </c>
      <c r="C3630" s="116" t="s">
        <v>842</v>
      </c>
      <c r="D3630" s="116" t="s">
        <v>56</v>
      </c>
      <c r="E3630" s="116" t="s">
        <v>7020</v>
      </c>
      <c r="F3630" s="116" t="s">
        <v>7022</v>
      </c>
      <c r="G3630" s="116" t="s">
        <v>7021</v>
      </c>
      <c r="H3630" s="116" t="s">
        <v>7023</v>
      </c>
      <c r="I3630" s="116" t="s">
        <v>7098</v>
      </c>
      <c r="J3630" s="116" t="s">
        <v>7099</v>
      </c>
      <c r="K3630" s="116" t="s">
        <v>7100</v>
      </c>
      <c r="L3630" s="116" t="s">
        <v>7099</v>
      </c>
      <c r="M3630" s="116" t="s">
        <v>12807</v>
      </c>
    </row>
    <row r="3631" spans="1:13">
      <c r="A3631" s="115">
        <v>8004</v>
      </c>
      <c r="B3631" s="115">
        <v>2202</v>
      </c>
      <c r="C3631" s="116" t="s">
        <v>842</v>
      </c>
      <c r="D3631" s="116" t="s">
        <v>56</v>
      </c>
      <c r="E3631" s="116" t="s">
        <v>7020</v>
      </c>
      <c r="F3631" s="116" t="s">
        <v>7022</v>
      </c>
      <c r="G3631" s="116" t="s">
        <v>7021</v>
      </c>
      <c r="H3631" s="116" t="s">
        <v>7023</v>
      </c>
      <c r="I3631" s="116" t="s">
        <v>7044</v>
      </c>
      <c r="J3631" s="116" t="s">
        <v>7045</v>
      </c>
      <c r="K3631" s="116" t="s">
        <v>7046</v>
      </c>
      <c r="L3631" s="116" t="s">
        <v>7045</v>
      </c>
      <c r="M3631" s="116" t="s">
        <v>12807</v>
      </c>
    </row>
    <row r="3632" spans="1:13">
      <c r="A3632" s="115">
        <v>8007</v>
      </c>
      <c r="B3632" s="115">
        <v>2206</v>
      </c>
      <c r="C3632" s="116" t="s">
        <v>842</v>
      </c>
      <c r="D3632" s="116" t="s">
        <v>56</v>
      </c>
      <c r="E3632" s="116" t="s">
        <v>7020</v>
      </c>
      <c r="F3632" s="116" t="s">
        <v>7022</v>
      </c>
      <c r="G3632" s="116" t="s">
        <v>7021</v>
      </c>
      <c r="H3632" s="116" t="s">
        <v>7023</v>
      </c>
      <c r="I3632" s="116" t="s">
        <v>7056</v>
      </c>
      <c r="J3632" s="116" t="s">
        <v>7057</v>
      </c>
      <c r="K3632" s="116" t="s">
        <v>7058</v>
      </c>
      <c r="L3632" s="116" t="s">
        <v>7057</v>
      </c>
      <c r="M3632" s="116" t="s">
        <v>12807</v>
      </c>
    </row>
    <row r="3633" spans="1:13">
      <c r="A3633" s="115">
        <v>8018</v>
      </c>
      <c r="B3633" s="115">
        <v>2227</v>
      </c>
      <c r="C3633" s="116" t="s">
        <v>842</v>
      </c>
      <c r="D3633" s="116" t="s">
        <v>56</v>
      </c>
      <c r="E3633" s="116" t="s">
        <v>7020</v>
      </c>
      <c r="F3633" s="116" t="s">
        <v>7022</v>
      </c>
      <c r="G3633" s="116" t="s">
        <v>7021</v>
      </c>
      <c r="H3633" s="116" t="s">
        <v>7023</v>
      </c>
      <c r="I3633" s="116" t="s">
        <v>7113</v>
      </c>
      <c r="J3633" s="116" t="s">
        <v>7114</v>
      </c>
      <c r="K3633" s="116" t="s">
        <v>7115</v>
      </c>
      <c r="L3633" s="116" t="s">
        <v>7114</v>
      </c>
      <c r="M3633" s="116" t="s">
        <v>12807</v>
      </c>
    </row>
    <row r="3634" spans="1:13">
      <c r="A3634" s="115">
        <v>8013</v>
      </c>
      <c r="B3634" s="115">
        <v>2218</v>
      </c>
      <c r="C3634" s="116" t="s">
        <v>842</v>
      </c>
      <c r="D3634" s="116" t="s">
        <v>56</v>
      </c>
      <c r="E3634" s="116" t="s">
        <v>7020</v>
      </c>
      <c r="F3634" s="116" t="s">
        <v>7022</v>
      </c>
      <c r="G3634" s="116" t="s">
        <v>7021</v>
      </c>
      <c r="H3634" s="116" t="s">
        <v>7023</v>
      </c>
      <c r="I3634" s="116" t="s">
        <v>7089</v>
      </c>
      <c r="J3634" s="116" t="s">
        <v>7090</v>
      </c>
      <c r="K3634" s="116" t="s">
        <v>7091</v>
      </c>
      <c r="L3634" s="116" t="s">
        <v>7090</v>
      </c>
      <c r="M3634" s="116" t="s">
        <v>12807</v>
      </c>
    </row>
    <row r="3635" spans="1:13">
      <c r="A3635" s="115">
        <v>8315</v>
      </c>
      <c r="B3635" s="115">
        <v>2225</v>
      </c>
      <c r="C3635" s="116" t="s">
        <v>842</v>
      </c>
      <c r="D3635" s="116" t="s">
        <v>56</v>
      </c>
      <c r="E3635" s="116" t="s">
        <v>7020</v>
      </c>
      <c r="F3635" s="116" t="s">
        <v>7022</v>
      </c>
      <c r="G3635" s="116" t="s">
        <v>7021</v>
      </c>
      <c r="H3635" s="116" t="s">
        <v>7023</v>
      </c>
      <c r="I3635" s="116" t="s">
        <v>7107</v>
      </c>
      <c r="J3635" s="116" t="s">
        <v>7108</v>
      </c>
      <c r="K3635" s="116" t="s">
        <v>7109</v>
      </c>
      <c r="L3635" s="116" t="s">
        <v>7108</v>
      </c>
      <c r="M3635" s="116" t="s">
        <v>12807</v>
      </c>
    </row>
    <row r="3636" spans="1:13">
      <c r="A3636" s="115">
        <v>7999</v>
      </c>
      <c r="B3636" s="115">
        <v>2195</v>
      </c>
      <c r="C3636" s="116" t="s">
        <v>842</v>
      </c>
      <c r="D3636" s="116" t="s">
        <v>56</v>
      </c>
      <c r="E3636" s="116" t="s">
        <v>7020</v>
      </c>
      <c r="F3636" s="116" t="s">
        <v>7022</v>
      </c>
      <c r="G3636" s="116" t="s">
        <v>7021</v>
      </c>
      <c r="H3636" s="116" t="s">
        <v>7023</v>
      </c>
      <c r="I3636" s="116" t="s">
        <v>500</v>
      </c>
      <c r="J3636" s="116" t="s">
        <v>7026</v>
      </c>
      <c r="K3636" s="116" t="s">
        <v>7027</v>
      </c>
      <c r="L3636" s="116" t="s">
        <v>7026</v>
      </c>
      <c r="M3636" s="116" t="s">
        <v>12807</v>
      </c>
    </row>
    <row r="3637" spans="1:13">
      <c r="A3637" s="115">
        <v>8008</v>
      </c>
      <c r="B3637" s="115">
        <v>2207</v>
      </c>
      <c r="C3637" s="116" t="s">
        <v>842</v>
      </c>
      <c r="D3637" s="116" t="s">
        <v>56</v>
      </c>
      <c r="E3637" s="116" t="s">
        <v>7020</v>
      </c>
      <c r="F3637" s="116" t="s">
        <v>7022</v>
      </c>
      <c r="G3637" s="116" t="s">
        <v>7021</v>
      </c>
      <c r="H3637" s="116" t="s">
        <v>7023</v>
      </c>
      <c r="I3637" s="116" t="s">
        <v>7059</v>
      </c>
      <c r="J3637" s="116" t="s">
        <v>7060</v>
      </c>
      <c r="K3637" s="116" t="s">
        <v>7061</v>
      </c>
      <c r="L3637" s="116" t="s">
        <v>7060</v>
      </c>
      <c r="M3637" s="116" t="s">
        <v>12807</v>
      </c>
    </row>
    <row r="3638" spans="1:13">
      <c r="A3638" s="115">
        <v>8017</v>
      </c>
      <c r="B3638" s="115">
        <v>2224</v>
      </c>
      <c r="C3638" s="116" t="s">
        <v>842</v>
      </c>
      <c r="D3638" s="116" t="s">
        <v>56</v>
      </c>
      <c r="E3638" s="116" t="s">
        <v>7020</v>
      </c>
      <c r="F3638" s="116" t="s">
        <v>7022</v>
      </c>
      <c r="G3638" s="116" t="s">
        <v>7021</v>
      </c>
      <c r="H3638" s="116" t="s">
        <v>7023</v>
      </c>
      <c r="I3638" s="116" t="s">
        <v>7104</v>
      </c>
      <c r="J3638" s="116" t="s">
        <v>7105</v>
      </c>
      <c r="K3638" s="116" t="s">
        <v>7106</v>
      </c>
      <c r="L3638" s="116" t="s">
        <v>7105</v>
      </c>
      <c r="M3638" s="116" t="s">
        <v>12807</v>
      </c>
    </row>
    <row r="3639" spans="1:13">
      <c r="A3639" s="115">
        <v>8307</v>
      </c>
      <c r="B3639" s="115">
        <v>2208</v>
      </c>
      <c r="C3639" s="116" t="s">
        <v>842</v>
      </c>
      <c r="D3639" s="116" t="s">
        <v>56</v>
      </c>
      <c r="E3639" s="116" t="s">
        <v>7020</v>
      </c>
      <c r="F3639" s="116" t="s">
        <v>7022</v>
      </c>
      <c r="G3639" s="116" t="s">
        <v>7021</v>
      </c>
      <c r="H3639" s="116" t="s">
        <v>7023</v>
      </c>
      <c r="I3639" s="116" t="s">
        <v>7062</v>
      </c>
      <c r="J3639" s="116" t="s">
        <v>7063</v>
      </c>
      <c r="K3639" s="116" t="s">
        <v>7064</v>
      </c>
      <c r="L3639" s="116" t="s">
        <v>7063</v>
      </c>
      <c r="M3639" s="116" t="s">
        <v>12807</v>
      </c>
    </row>
    <row r="3640" spans="1:13">
      <c r="A3640" s="115">
        <v>8000</v>
      </c>
      <c r="B3640" s="115">
        <v>2196</v>
      </c>
      <c r="C3640" s="116" t="s">
        <v>842</v>
      </c>
      <c r="D3640" s="116" t="s">
        <v>56</v>
      </c>
      <c r="E3640" s="116" t="s">
        <v>7020</v>
      </c>
      <c r="F3640" s="116" t="s">
        <v>7022</v>
      </c>
      <c r="G3640" s="116" t="s">
        <v>7021</v>
      </c>
      <c r="H3640" s="116" t="s">
        <v>7023</v>
      </c>
      <c r="I3640" s="116" t="s">
        <v>2817</v>
      </c>
      <c r="J3640" s="116" t="s">
        <v>7028</v>
      </c>
      <c r="K3640" s="116" t="s">
        <v>7029</v>
      </c>
      <c r="L3640" s="116" t="s">
        <v>7028</v>
      </c>
      <c r="M3640" s="116" t="s">
        <v>12807</v>
      </c>
    </row>
    <row r="3641" spans="1:13">
      <c r="A3641" s="115">
        <v>8015</v>
      </c>
      <c r="B3641" s="115">
        <v>2221</v>
      </c>
      <c r="C3641" s="116" t="s">
        <v>842</v>
      </c>
      <c r="D3641" s="116" t="s">
        <v>56</v>
      </c>
      <c r="E3641" s="116" t="s">
        <v>7020</v>
      </c>
      <c r="F3641" s="116" t="s">
        <v>7022</v>
      </c>
      <c r="G3641" s="116" t="s">
        <v>7021</v>
      </c>
      <c r="H3641" s="116" t="s">
        <v>7023</v>
      </c>
      <c r="I3641" s="116" t="s">
        <v>7095</v>
      </c>
      <c r="J3641" s="116" t="s">
        <v>7096</v>
      </c>
      <c r="K3641" s="116" t="s">
        <v>7097</v>
      </c>
      <c r="L3641" s="116" t="s">
        <v>7096</v>
      </c>
      <c r="M3641" s="116" t="s">
        <v>12807</v>
      </c>
    </row>
    <row r="3642" spans="1:13">
      <c r="A3642" s="115">
        <v>8308</v>
      </c>
      <c r="B3642" s="115">
        <v>2209</v>
      </c>
      <c r="C3642" s="116" t="s">
        <v>842</v>
      </c>
      <c r="D3642" s="116" t="s">
        <v>56</v>
      </c>
      <c r="E3642" s="116" t="s">
        <v>7020</v>
      </c>
      <c r="F3642" s="116" t="s">
        <v>7022</v>
      </c>
      <c r="G3642" s="116" t="s">
        <v>7021</v>
      </c>
      <c r="H3642" s="116" t="s">
        <v>7023</v>
      </c>
      <c r="I3642" s="116" t="s">
        <v>7065</v>
      </c>
      <c r="J3642" s="116" t="s">
        <v>7066</v>
      </c>
      <c r="K3642" s="116" t="s">
        <v>7067</v>
      </c>
      <c r="L3642" s="116" t="s">
        <v>7066</v>
      </c>
      <c r="M3642" s="116" t="s">
        <v>12807</v>
      </c>
    </row>
    <row r="3643" spans="1:13">
      <c r="A3643" s="115">
        <v>8309</v>
      </c>
      <c r="B3643" s="115">
        <v>2210</v>
      </c>
      <c r="C3643" s="116" t="s">
        <v>842</v>
      </c>
      <c r="D3643" s="116" t="s">
        <v>56</v>
      </c>
      <c r="E3643" s="116" t="s">
        <v>7020</v>
      </c>
      <c r="F3643" s="116" t="s">
        <v>7022</v>
      </c>
      <c r="G3643" s="116" t="s">
        <v>7021</v>
      </c>
      <c r="H3643" s="116" t="s">
        <v>7023</v>
      </c>
      <c r="I3643" s="116" t="s">
        <v>7068</v>
      </c>
      <c r="J3643" s="116" t="s">
        <v>7069</v>
      </c>
      <c r="K3643" s="116" t="s">
        <v>7070</v>
      </c>
      <c r="L3643" s="116" t="s">
        <v>7069</v>
      </c>
      <c r="M3643" s="116" t="s">
        <v>12807</v>
      </c>
    </row>
    <row r="3644" spans="1:13">
      <c r="A3644" s="115">
        <v>8310</v>
      </c>
      <c r="B3644" s="115">
        <v>2211</v>
      </c>
      <c r="C3644" s="116" t="s">
        <v>842</v>
      </c>
      <c r="D3644" s="116" t="s">
        <v>56</v>
      </c>
      <c r="E3644" s="116" t="s">
        <v>7020</v>
      </c>
      <c r="F3644" s="116" t="s">
        <v>7022</v>
      </c>
      <c r="G3644" s="116" t="s">
        <v>7021</v>
      </c>
      <c r="H3644" s="116" t="s">
        <v>7023</v>
      </c>
      <c r="I3644" s="116" t="s">
        <v>7071</v>
      </c>
      <c r="J3644" s="116" t="s">
        <v>7072</v>
      </c>
      <c r="K3644" s="116" t="s">
        <v>7073</v>
      </c>
      <c r="L3644" s="116" t="s">
        <v>7072</v>
      </c>
      <c r="M3644" s="116" t="s">
        <v>12807</v>
      </c>
    </row>
    <row r="3645" spans="1:13">
      <c r="A3645" s="115">
        <v>8312</v>
      </c>
      <c r="B3645" s="115">
        <v>2217</v>
      </c>
      <c r="C3645" s="116" t="s">
        <v>842</v>
      </c>
      <c r="D3645" s="116" t="s">
        <v>56</v>
      </c>
      <c r="E3645" s="116" t="s">
        <v>7020</v>
      </c>
      <c r="F3645" s="116" t="s">
        <v>7022</v>
      </c>
      <c r="G3645" s="116" t="s">
        <v>7021</v>
      </c>
      <c r="H3645" s="116" t="s">
        <v>7023</v>
      </c>
      <c r="I3645" s="116" t="s">
        <v>7086</v>
      </c>
      <c r="J3645" s="116" t="s">
        <v>7087</v>
      </c>
      <c r="K3645" s="116" t="s">
        <v>7088</v>
      </c>
      <c r="L3645" s="116" t="s">
        <v>7087</v>
      </c>
      <c r="M3645" s="116" t="s">
        <v>12807</v>
      </c>
    </row>
    <row r="3646" spans="1:13">
      <c r="A3646" s="115">
        <v>8014</v>
      </c>
      <c r="B3646" s="115">
        <v>2219</v>
      </c>
      <c r="C3646" s="116" t="s">
        <v>842</v>
      </c>
      <c r="D3646" s="116" t="s">
        <v>56</v>
      </c>
      <c r="E3646" s="116" t="s">
        <v>7020</v>
      </c>
      <c r="F3646" s="116" t="s">
        <v>7022</v>
      </c>
      <c r="G3646" s="116" t="s">
        <v>7021</v>
      </c>
      <c r="H3646" s="116" t="s">
        <v>7023</v>
      </c>
      <c r="I3646" s="116" t="s">
        <v>7092</v>
      </c>
      <c r="J3646" s="116" t="s">
        <v>7093</v>
      </c>
      <c r="K3646" s="116" t="s">
        <v>7094</v>
      </c>
      <c r="L3646" s="116" t="s">
        <v>7093</v>
      </c>
      <c r="M3646" s="116" t="s">
        <v>12807</v>
      </c>
    </row>
    <row r="3647" spans="1:13">
      <c r="A3647" s="115">
        <v>8010</v>
      </c>
      <c r="B3647" s="115">
        <v>2214</v>
      </c>
      <c r="C3647" s="116" t="s">
        <v>842</v>
      </c>
      <c r="D3647" s="116" t="s">
        <v>56</v>
      </c>
      <c r="E3647" s="116" t="s">
        <v>7020</v>
      </c>
      <c r="F3647" s="116" t="s">
        <v>7022</v>
      </c>
      <c r="G3647" s="116" t="s">
        <v>7021</v>
      </c>
      <c r="H3647" s="116" t="s">
        <v>7023</v>
      </c>
      <c r="I3647" s="116" t="s">
        <v>169</v>
      </c>
      <c r="J3647" s="116" t="s">
        <v>7078</v>
      </c>
      <c r="K3647" s="116" t="s">
        <v>7079</v>
      </c>
      <c r="L3647" s="116" t="s">
        <v>7078</v>
      </c>
      <c r="M3647" s="116" t="s">
        <v>12807</v>
      </c>
    </row>
    <row r="3648" spans="1:13">
      <c r="A3648" s="115">
        <v>8019</v>
      </c>
      <c r="B3648" s="115">
        <v>2228</v>
      </c>
      <c r="C3648" s="116" t="s">
        <v>842</v>
      </c>
      <c r="D3648" s="116" t="s">
        <v>56</v>
      </c>
      <c r="E3648" s="116" t="s">
        <v>7020</v>
      </c>
      <c r="F3648" s="116" t="s">
        <v>7022</v>
      </c>
      <c r="G3648" s="116" t="s">
        <v>7021</v>
      </c>
      <c r="H3648" s="116" t="s">
        <v>7023</v>
      </c>
      <c r="I3648" s="116" t="s">
        <v>7116</v>
      </c>
      <c r="J3648" s="116" t="s">
        <v>7117</v>
      </c>
      <c r="K3648" s="116" t="s">
        <v>7118</v>
      </c>
      <c r="L3648" s="116" t="s">
        <v>7117</v>
      </c>
      <c r="M3648" s="116" t="s">
        <v>12807</v>
      </c>
    </row>
    <row r="3649" spans="1:13">
      <c r="A3649" s="115">
        <v>8012</v>
      </c>
      <c r="B3649" s="115">
        <v>2216</v>
      </c>
      <c r="C3649" s="116" t="s">
        <v>842</v>
      </c>
      <c r="D3649" s="116" t="s">
        <v>56</v>
      </c>
      <c r="E3649" s="116" t="s">
        <v>7020</v>
      </c>
      <c r="F3649" s="116" t="s">
        <v>7022</v>
      </c>
      <c r="G3649" s="116" t="s">
        <v>7021</v>
      </c>
      <c r="H3649" s="116" t="s">
        <v>7023</v>
      </c>
      <c r="I3649" s="116" t="s">
        <v>7083</v>
      </c>
      <c r="J3649" s="116" t="s">
        <v>7084</v>
      </c>
      <c r="K3649" s="116" t="s">
        <v>7085</v>
      </c>
      <c r="L3649" s="116" t="s">
        <v>7084</v>
      </c>
      <c r="M3649" s="116" t="s">
        <v>12807</v>
      </c>
    </row>
    <row r="3650" spans="1:13">
      <c r="A3650" s="115">
        <v>8009</v>
      </c>
      <c r="B3650" s="115">
        <v>2213</v>
      </c>
      <c r="C3650" s="116" t="s">
        <v>842</v>
      </c>
      <c r="D3650" s="116" t="s">
        <v>56</v>
      </c>
      <c r="E3650" s="116" t="s">
        <v>7020</v>
      </c>
      <c r="F3650" s="116" t="s">
        <v>7022</v>
      </c>
      <c r="G3650" s="116" t="s">
        <v>7021</v>
      </c>
      <c r="H3650" s="116" t="s">
        <v>7023</v>
      </c>
      <c r="I3650" s="116" t="s">
        <v>82</v>
      </c>
      <c r="J3650" s="116" t="s">
        <v>7076</v>
      </c>
      <c r="K3650" s="116" t="s">
        <v>7077</v>
      </c>
      <c r="L3650" s="116" t="s">
        <v>7076</v>
      </c>
      <c r="M3650" s="116" t="s">
        <v>12807</v>
      </c>
    </row>
    <row r="3651" spans="1:13">
      <c r="A3651" s="115">
        <v>8311</v>
      </c>
      <c r="B3651" s="115">
        <v>2212</v>
      </c>
      <c r="C3651" s="116" t="s">
        <v>842</v>
      </c>
      <c r="D3651" s="116" t="s">
        <v>56</v>
      </c>
      <c r="E3651" s="116" t="s">
        <v>7020</v>
      </c>
      <c r="F3651" s="116" t="s">
        <v>7022</v>
      </c>
      <c r="G3651" s="116" t="s">
        <v>7021</v>
      </c>
      <c r="H3651" s="116" t="s">
        <v>7023</v>
      </c>
      <c r="I3651" s="116" t="s">
        <v>5856</v>
      </c>
      <c r="J3651" s="116" t="s">
        <v>7074</v>
      </c>
      <c r="K3651" s="116" t="s">
        <v>7075</v>
      </c>
      <c r="L3651" s="116" t="s">
        <v>7074</v>
      </c>
      <c r="M3651" s="116" t="s">
        <v>12807</v>
      </c>
    </row>
    <row r="3652" spans="1:13">
      <c r="A3652" s="115">
        <v>8020</v>
      </c>
      <c r="B3652" s="115">
        <v>2229</v>
      </c>
      <c r="C3652" s="116" t="s">
        <v>842</v>
      </c>
      <c r="D3652" s="116" t="s">
        <v>56</v>
      </c>
      <c r="E3652" s="116" t="s">
        <v>7020</v>
      </c>
      <c r="F3652" s="116" t="s">
        <v>7119</v>
      </c>
      <c r="G3652" s="116" t="s">
        <v>7021</v>
      </c>
      <c r="H3652" s="116" t="s">
        <v>7120</v>
      </c>
      <c r="I3652" s="116"/>
      <c r="J3652" s="116" t="s">
        <v>7121</v>
      </c>
      <c r="K3652" s="116" t="s">
        <v>7122</v>
      </c>
      <c r="L3652" s="116" t="s">
        <v>7121</v>
      </c>
      <c r="M3652" s="116" t="s">
        <v>12807</v>
      </c>
    </row>
    <row r="3653" spans="1:13">
      <c r="A3653" s="115">
        <v>9172</v>
      </c>
      <c r="B3653" s="115">
        <v>1456</v>
      </c>
      <c r="C3653" s="116" t="s">
        <v>842</v>
      </c>
      <c r="D3653" s="116" t="s">
        <v>56</v>
      </c>
      <c r="E3653" s="116" t="s">
        <v>4841</v>
      </c>
      <c r="F3653" s="116"/>
      <c r="G3653" s="116" t="s">
        <v>4842</v>
      </c>
      <c r="H3653" s="116"/>
      <c r="I3653" s="116"/>
      <c r="J3653" s="116" t="s">
        <v>4841</v>
      </c>
      <c r="K3653" s="116" t="s">
        <v>4842</v>
      </c>
      <c r="L3653" s="116" t="s">
        <v>4841</v>
      </c>
      <c r="M3653" s="116" t="s">
        <v>12807</v>
      </c>
    </row>
    <row r="3654" spans="1:13">
      <c r="A3654" s="115">
        <v>8835</v>
      </c>
      <c r="B3654" s="115">
        <v>1457</v>
      </c>
      <c r="C3654" s="116" t="s">
        <v>842</v>
      </c>
      <c r="D3654" s="116" t="s">
        <v>56</v>
      </c>
      <c r="E3654" s="116" t="s">
        <v>4841</v>
      </c>
      <c r="F3654" s="116" t="s">
        <v>4843</v>
      </c>
      <c r="G3654" s="116" t="s">
        <v>4842</v>
      </c>
      <c r="H3654" s="116" t="s">
        <v>4844</v>
      </c>
      <c r="I3654" s="116"/>
      <c r="J3654" s="116" t="s">
        <v>4845</v>
      </c>
      <c r="K3654" s="116" t="s">
        <v>4846</v>
      </c>
      <c r="L3654" s="116" t="s">
        <v>4845</v>
      </c>
      <c r="M3654" s="116" t="s">
        <v>12807</v>
      </c>
    </row>
    <row r="3655" spans="1:13">
      <c r="A3655" s="115">
        <v>9315</v>
      </c>
      <c r="B3655" s="115">
        <v>2158</v>
      </c>
      <c r="C3655" s="116" t="s">
        <v>842</v>
      </c>
      <c r="D3655" s="116" t="s">
        <v>56</v>
      </c>
      <c r="E3655" s="116" t="s">
        <v>6907</v>
      </c>
      <c r="F3655" s="116"/>
      <c r="G3655" s="116" t="s">
        <v>6908</v>
      </c>
      <c r="H3655" s="116"/>
      <c r="I3655" s="116"/>
      <c r="J3655" s="116" t="s">
        <v>6907</v>
      </c>
      <c r="K3655" s="116" t="s">
        <v>6908</v>
      </c>
      <c r="L3655" s="116" t="s">
        <v>6907</v>
      </c>
      <c r="M3655" s="116" t="s">
        <v>12807</v>
      </c>
    </row>
    <row r="3656" spans="1:13">
      <c r="A3656" s="115">
        <v>9317</v>
      </c>
      <c r="B3656" s="115">
        <v>2164</v>
      </c>
      <c r="C3656" s="116" t="s">
        <v>842</v>
      </c>
      <c r="D3656" s="116" t="s">
        <v>56</v>
      </c>
      <c r="E3656" s="116" t="s">
        <v>6907</v>
      </c>
      <c r="F3656" s="116" t="s">
        <v>6924</v>
      </c>
      <c r="G3656" s="116" t="s">
        <v>6908</v>
      </c>
      <c r="H3656" s="116" t="s">
        <v>6925</v>
      </c>
      <c r="I3656" s="116"/>
      <c r="J3656" s="116" t="s">
        <v>6926</v>
      </c>
      <c r="K3656" s="116" t="s">
        <v>6927</v>
      </c>
      <c r="L3656" s="116" t="s">
        <v>6926</v>
      </c>
      <c r="M3656" s="116" t="s">
        <v>12807</v>
      </c>
    </row>
    <row r="3657" spans="1:13">
      <c r="A3657" s="115">
        <v>7571</v>
      </c>
      <c r="B3657" s="115">
        <v>2165</v>
      </c>
      <c r="C3657" s="116" t="s">
        <v>842</v>
      </c>
      <c r="D3657" s="116" t="s">
        <v>56</v>
      </c>
      <c r="E3657" s="116" t="s">
        <v>6907</v>
      </c>
      <c r="F3657" s="116" t="s">
        <v>6924</v>
      </c>
      <c r="G3657" s="116" t="s">
        <v>6908</v>
      </c>
      <c r="H3657" s="116" t="s">
        <v>6925</v>
      </c>
      <c r="I3657" s="116" t="s">
        <v>6928</v>
      </c>
      <c r="J3657" s="116" t="s">
        <v>6929</v>
      </c>
      <c r="K3657" s="116" t="s">
        <v>6930</v>
      </c>
      <c r="L3657" s="116" t="s">
        <v>6929</v>
      </c>
      <c r="M3657" s="116" t="s">
        <v>12807</v>
      </c>
    </row>
    <row r="3658" spans="1:13">
      <c r="A3658" s="115">
        <v>9316</v>
      </c>
      <c r="B3658" s="115">
        <v>2159</v>
      </c>
      <c r="C3658" s="116" t="s">
        <v>842</v>
      </c>
      <c r="D3658" s="116" t="s">
        <v>56</v>
      </c>
      <c r="E3658" s="116" t="s">
        <v>6907</v>
      </c>
      <c r="F3658" s="116" t="s">
        <v>6909</v>
      </c>
      <c r="G3658" s="116" t="s">
        <v>6908</v>
      </c>
      <c r="H3658" s="116" t="s">
        <v>6910</v>
      </c>
      <c r="I3658" s="116"/>
      <c r="J3658" s="116" t="s">
        <v>6911</v>
      </c>
      <c r="K3658" s="116" t="s">
        <v>6912</v>
      </c>
      <c r="L3658" s="116" t="s">
        <v>6911</v>
      </c>
      <c r="M3658" s="116" t="s">
        <v>12807</v>
      </c>
    </row>
    <row r="3659" spans="1:13">
      <c r="A3659" s="115">
        <v>9695</v>
      </c>
      <c r="B3659" s="115">
        <v>2160</v>
      </c>
      <c r="C3659" s="116" t="s">
        <v>842</v>
      </c>
      <c r="D3659" s="116" t="s">
        <v>56</v>
      </c>
      <c r="E3659" s="116" t="s">
        <v>6907</v>
      </c>
      <c r="F3659" s="116" t="s">
        <v>6909</v>
      </c>
      <c r="G3659" s="116" t="s">
        <v>6908</v>
      </c>
      <c r="H3659" s="116" t="s">
        <v>6910</v>
      </c>
      <c r="I3659" s="116" t="s">
        <v>6913</v>
      </c>
      <c r="J3659" s="116" t="s">
        <v>6914</v>
      </c>
      <c r="K3659" s="116" t="s">
        <v>6915</v>
      </c>
      <c r="L3659" s="116" t="s">
        <v>6914</v>
      </c>
      <c r="M3659" s="116" t="s">
        <v>12807</v>
      </c>
    </row>
    <row r="3660" spans="1:13">
      <c r="A3660" s="115">
        <v>7570</v>
      </c>
      <c r="B3660" s="115">
        <v>2161</v>
      </c>
      <c r="C3660" s="116" t="s">
        <v>842</v>
      </c>
      <c r="D3660" s="116" t="s">
        <v>56</v>
      </c>
      <c r="E3660" s="116" t="s">
        <v>6907</v>
      </c>
      <c r="F3660" s="116" t="s">
        <v>6909</v>
      </c>
      <c r="G3660" s="116" t="s">
        <v>6908</v>
      </c>
      <c r="H3660" s="116" t="s">
        <v>6910</v>
      </c>
      <c r="I3660" s="116" t="s">
        <v>4760</v>
      </c>
      <c r="J3660" s="116" t="s">
        <v>6916</v>
      </c>
      <c r="K3660" s="116" t="s">
        <v>6917</v>
      </c>
      <c r="L3660" s="116" t="s">
        <v>6916</v>
      </c>
      <c r="M3660" s="116" t="s">
        <v>12807</v>
      </c>
    </row>
    <row r="3661" spans="1:13">
      <c r="A3661" s="115">
        <v>9696</v>
      </c>
      <c r="B3661" s="115">
        <v>2162</v>
      </c>
      <c r="C3661" s="116" t="s">
        <v>842</v>
      </c>
      <c r="D3661" s="116" t="s">
        <v>56</v>
      </c>
      <c r="E3661" s="116" t="s">
        <v>6907</v>
      </c>
      <c r="F3661" s="116" t="s">
        <v>6909</v>
      </c>
      <c r="G3661" s="116" t="s">
        <v>6908</v>
      </c>
      <c r="H3661" s="116" t="s">
        <v>6910</v>
      </c>
      <c r="I3661" s="116" t="s">
        <v>6918</v>
      </c>
      <c r="J3661" s="116" t="s">
        <v>6919</v>
      </c>
      <c r="K3661" s="116" t="s">
        <v>6920</v>
      </c>
      <c r="L3661" s="116" t="s">
        <v>6919</v>
      </c>
      <c r="M3661" s="116" t="s">
        <v>12807</v>
      </c>
    </row>
    <row r="3662" spans="1:13">
      <c r="A3662" s="115">
        <v>9697</v>
      </c>
      <c r="B3662" s="115">
        <v>2163</v>
      </c>
      <c r="C3662" s="116" t="s">
        <v>842</v>
      </c>
      <c r="D3662" s="116" t="s">
        <v>56</v>
      </c>
      <c r="E3662" s="116" t="s">
        <v>6907</v>
      </c>
      <c r="F3662" s="116" t="s">
        <v>6909</v>
      </c>
      <c r="G3662" s="116" t="s">
        <v>6908</v>
      </c>
      <c r="H3662" s="116" t="s">
        <v>6910</v>
      </c>
      <c r="I3662" s="116" t="s">
        <v>6921</v>
      </c>
      <c r="J3662" s="116" t="s">
        <v>6922</v>
      </c>
      <c r="K3662" s="116" t="s">
        <v>6923</v>
      </c>
      <c r="L3662" s="116" t="s">
        <v>6922</v>
      </c>
      <c r="M3662" s="116" t="s">
        <v>12807</v>
      </c>
    </row>
    <row r="3663" spans="1:13">
      <c r="A3663" s="115">
        <v>8753</v>
      </c>
      <c r="B3663" s="115">
        <v>1425</v>
      </c>
      <c r="C3663" s="116" t="s">
        <v>842</v>
      </c>
      <c r="D3663" s="116" t="s">
        <v>56</v>
      </c>
      <c r="E3663" s="116" t="s">
        <v>4754</v>
      </c>
      <c r="F3663" s="116"/>
      <c r="G3663" s="116" t="s">
        <v>4755</v>
      </c>
      <c r="H3663" s="116"/>
      <c r="I3663" s="116"/>
      <c r="J3663" s="116" t="s">
        <v>4754</v>
      </c>
      <c r="K3663" s="116" t="s">
        <v>4755</v>
      </c>
      <c r="L3663" s="116" t="s">
        <v>4754</v>
      </c>
      <c r="M3663" s="116" t="s">
        <v>12807</v>
      </c>
    </row>
    <row r="3664" spans="1:13">
      <c r="A3664" s="115">
        <v>8755</v>
      </c>
      <c r="B3664" s="115">
        <v>1431</v>
      </c>
      <c r="C3664" s="116" t="s">
        <v>842</v>
      </c>
      <c r="D3664" s="116" t="s">
        <v>56</v>
      </c>
      <c r="E3664" s="116" t="s">
        <v>4754</v>
      </c>
      <c r="F3664" s="116" t="s">
        <v>3114</v>
      </c>
      <c r="G3664" s="116" t="s">
        <v>4755</v>
      </c>
      <c r="H3664" s="116" t="s">
        <v>4763</v>
      </c>
      <c r="I3664" s="116" t="s">
        <v>4769</v>
      </c>
      <c r="J3664" s="116" t="s">
        <v>4770</v>
      </c>
      <c r="K3664" s="116" t="s">
        <v>4771</v>
      </c>
      <c r="L3664" s="116" t="s">
        <v>4770</v>
      </c>
      <c r="M3664" s="116" t="s">
        <v>12807</v>
      </c>
    </row>
    <row r="3665" spans="1:13">
      <c r="A3665" s="115">
        <v>8754</v>
      </c>
      <c r="B3665" s="115">
        <v>1430</v>
      </c>
      <c r="C3665" s="116" t="s">
        <v>842</v>
      </c>
      <c r="D3665" s="116" t="s">
        <v>56</v>
      </c>
      <c r="E3665" s="116" t="s">
        <v>4754</v>
      </c>
      <c r="F3665" s="116" t="s">
        <v>3114</v>
      </c>
      <c r="G3665" s="116" t="s">
        <v>4755</v>
      </c>
      <c r="H3665" s="116" t="s">
        <v>4763</v>
      </c>
      <c r="I3665" s="116" t="s">
        <v>169</v>
      </c>
      <c r="J3665" s="116" t="s">
        <v>4767</v>
      </c>
      <c r="K3665" s="116" t="s">
        <v>4768</v>
      </c>
      <c r="L3665" s="116" t="s">
        <v>4767</v>
      </c>
      <c r="M3665" s="116" t="s">
        <v>12807</v>
      </c>
    </row>
    <row r="3666" spans="1:13">
      <c r="A3666" s="115">
        <v>7208</v>
      </c>
      <c r="B3666" s="115">
        <v>1429</v>
      </c>
      <c r="C3666" s="116" t="s">
        <v>842</v>
      </c>
      <c r="D3666" s="116" t="s">
        <v>56</v>
      </c>
      <c r="E3666" s="116" t="s">
        <v>4754</v>
      </c>
      <c r="F3666" s="116" t="s">
        <v>3114</v>
      </c>
      <c r="G3666" s="116" t="s">
        <v>4755</v>
      </c>
      <c r="H3666" s="116" t="s">
        <v>4763</v>
      </c>
      <c r="I3666" s="116" t="s">
        <v>4764</v>
      </c>
      <c r="J3666" s="116" t="s">
        <v>4765</v>
      </c>
      <c r="K3666" s="116" t="s">
        <v>4766</v>
      </c>
      <c r="L3666" s="116" t="s">
        <v>4765</v>
      </c>
      <c r="M3666" s="116" t="s">
        <v>12807</v>
      </c>
    </row>
    <row r="3667" spans="1:13">
      <c r="A3667" s="115">
        <v>7206</v>
      </c>
      <c r="B3667" s="115">
        <v>1427</v>
      </c>
      <c r="C3667" s="116" t="s">
        <v>842</v>
      </c>
      <c r="D3667" s="116" t="s">
        <v>56</v>
      </c>
      <c r="E3667" s="116" t="s">
        <v>4754</v>
      </c>
      <c r="F3667" s="116" t="s">
        <v>4756</v>
      </c>
      <c r="G3667" s="116" t="s">
        <v>4755</v>
      </c>
      <c r="H3667" s="116" t="s">
        <v>4757</v>
      </c>
      <c r="I3667" s="116"/>
      <c r="J3667" s="116" t="s">
        <v>4758</v>
      </c>
      <c r="K3667" s="116" t="s">
        <v>4759</v>
      </c>
      <c r="L3667" s="116" t="s">
        <v>4758</v>
      </c>
      <c r="M3667" s="116" t="s">
        <v>12807</v>
      </c>
    </row>
    <row r="3668" spans="1:13">
      <c r="A3668" s="115">
        <v>7207</v>
      </c>
      <c r="B3668" s="115">
        <v>1428</v>
      </c>
      <c r="C3668" s="116" t="s">
        <v>842</v>
      </c>
      <c r="D3668" s="116" t="s">
        <v>56</v>
      </c>
      <c r="E3668" s="116" t="s">
        <v>4754</v>
      </c>
      <c r="F3668" s="116" t="s">
        <v>4756</v>
      </c>
      <c r="G3668" s="116" t="s">
        <v>4755</v>
      </c>
      <c r="H3668" s="116" t="s">
        <v>4757</v>
      </c>
      <c r="I3668" s="116" t="s">
        <v>4760</v>
      </c>
      <c r="J3668" s="116" t="s">
        <v>4761</v>
      </c>
      <c r="K3668" s="116" t="s">
        <v>4762</v>
      </c>
      <c r="L3668" s="116" t="s">
        <v>4761</v>
      </c>
      <c r="M3668" s="116" t="s">
        <v>12807</v>
      </c>
    </row>
    <row r="3669" spans="1:13">
      <c r="A3669" s="115">
        <v>6240</v>
      </c>
      <c r="B3669" s="115">
        <v>1111</v>
      </c>
      <c r="C3669" s="116" t="s">
        <v>842</v>
      </c>
      <c r="D3669" s="116" t="s">
        <v>40</v>
      </c>
      <c r="E3669" s="116" t="s">
        <v>1853</v>
      </c>
      <c r="F3669" s="116"/>
      <c r="G3669" s="116" t="s">
        <v>2913</v>
      </c>
      <c r="H3669" s="116"/>
      <c r="I3669" s="116"/>
      <c r="J3669" s="116" t="s">
        <v>1853</v>
      </c>
      <c r="K3669" s="116" t="s">
        <v>2913</v>
      </c>
      <c r="L3669" s="116" t="s">
        <v>1853</v>
      </c>
      <c r="M3669" s="116" t="s">
        <v>12806</v>
      </c>
    </row>
    <row r="3670" spans="1:13">
      <c r="A3670" s="115">
        <v>6647</v>
      </c>
      <c r="B3670" s="115">
        <v>1112</v>
      </c>
      <c r="C3670" s="116" t="s">
        <v>842</v>
      </c>
      <c r="D3670" s="116" t="s">
        <v>56</v>
      </c>
      <c r="E3670" s="116" t="s">
        <v>1853</v>
      </c>
      <c r="F3670" s="116" t="s">
        <v>2911</v>
      </c>
      <c r="G3670" s="116" t="s">
        <v>2913</v>
      </c>
      <c r="H3670" s="116" t="s">
        <v>976</v>
      </c>
      <c r="I3670" s="116"/>
      <c r="J3670" s="116" t="s">
        <v>2912</v>
      </c>
      <c r="K3670" s="116" t="s">
        <v>4492</v>
      </c>
      <c r="L3670" s="116" t="s">
        <v>2912</v>
      </c>
      <c r="M3670" s="116" t="s">
        <v>12806</v>
      </c>
    </row>
    <row r="3671" spans="1:13">
      <c r="A3671" s="115">
        <v>6243</v>
      </c>
      <c r="B3671" s="115">
        <v>1115</v>
      </c>
      <c r="C3671" s="116" t="s">
        <v>842</v>
      </c>
      <c r="D3671" s="116" t="s">
        <v>56</v>
      </c>
      <c r="E3671" s="116" t="s">
        <v>1853</v>
      </c>
      <c r="F3671" s="116" t="s">
        <v>1861</v>
      </c>
      <c r="G3671" s="116" t="s">
        <v>2913</v>
      </c>
      <c r="H3671" s="116" t="s">
        <v>1864</v>
      </c>
      <c r="I3671" s="116"/>
      <c r="J3671" s="116" t="s">
        <v>2907</v>
      </c>
      <c r="K3671" s="116" t="s">
        <v>1863</v>
      </c>
      <c r="L3671" s="116" t="s">
        <v>2907</v>
      </c>
      <c r="M3671" s="116" t="s">
        <v>12806</v>
      </c>
    </row>
    <row r="3672" spans="1:13">
      <c r="A3672" s="115">
        <v>6648</v>
      </c>
      <c r="B3672" s="115">
        <v>1116</v>
      </c>
      <c r="C3672" s="116" t="s">
        <v>842</v>
      </c>
      <c r="D3672" s="116" t="s">
        <v>56</v>
      </c>
      <c r="E3672" s="116" t="s">
        <v>1853</v>
      </c>
      <c r="F3672" s="116" t="s">
        <v>1861</v>
      </c>
      <c r="G3672" s="116" t="s">
        <v>2913</v>
      </c>
      <c r="H3672" s="116" t="s">
        <v>1864</v>
      </c>
      <c r="I3672" s="116" t="s">
        <v>1862</v>
      </c>
      <c r="J3672" s="116" t="s">
        <v>1865</v>
      </c>
      <c r="K3672" s="116" t="s">
        <v>1866</v>
      </c>
      <c r="L3672" s="116" t="s">
        <v>1865</v>
      </c>
      <c r="M3672" s="116" t="s">
        <v>12806</v>
      </c>
    </row>
    <row r="3673" spans="1:13">
      <c r="A3673" s="115">
        <v>6244</v>
      </c>
      <c r="B3673" s="115">
        <v>1117</v>
      </c>
      <c r="C3673" s="116" t="s">
        <v>842</v>
      </c>
      <c r="D3673" s="116" t="s">
        <v>56</v>
      </c>
      <c r="E3673" s="116" t="s">
        <v>1853</v>
      </c>
      <c r="F3673" s="116" t="s">
        <v>1861</v>
      </c>
      <c r="G3673" s="116" t="s">
        <v>2913</v>
      </c>
      <c r="H3673" s="116" t="s">
        <v>1864</v>
      </c>
      <c r="I3673" s="116" t="s">
        <v>1867</v>
      </c>
      <c r="J3673" s="116" t="s">
        <v>1868</v>
      </c>
      <c r="K3673" s="116" t="s">
        <v>1869</v>
      </c>
      <c r="L3673" s="116" t="s">
        <v>1868</v>
      </c>
      <c r="M3673" s="116" t="s">
        <v>12806</v>
      </c>
    </row>
    <row r="3674" spans="1:13">
      <c r="A3674" s="115">
        <v>6649</v>
      </c>
      <c r="B3674" s="115">
        <v>1118</v>
      </c>
      <c r="C3674" s="116" t="s">
        <v>842</v>
      </c>
      <c r="D3674" s="116" t="s">
        <v>56</v>
      </c>
      <c r="E3674" s="116" t="s">
        <v>1853</v>
      </c>
      <c r="F3674" s="116" t="s">
        <v>1861</v>
      </c>
      <c r="G3674" s="116" t="s">
        <v>2913</v>
      </c>
      <c r="H3674" s="116" t="s">
        <v>1864</v>
      </c>
      <c r="I3674" s="116" t="s">
        <v>2394</v>
      </c>
      <c r="J3674" s="116" t="s">
        <v>2395</v>
      </c>
      <c r="K3674" s="116" t="s">
        <v>2396</v>
      </c>
      <c r="L3674" s="116" t="s">
        <v>2395</v>
      </c>
      <c r="M3674" s="116" t="s">
        <v>12806</v>
      </c>
    </row>
    <row r="3675" spans="1:13">
      <c r="A3675" s="115">
        <v>6245</v>
      </c>
      <c r="B3675" s="115">
        <v>1119</v>
      </c>
      <c r="C3675" s="116" t="s">
        <v>842</v>
      </c>
      <c r="D3675" s="116" t="s">
        <v>56</v>
      </c>
      <c r="E3675" s="116" t="s">
        <v>1853</v>
      </c>
      <c r="F3675" s="116" t="s">
        <v>1861</v>
      </c>
      <c r="G3675" s="116" t="s">
        <v>2913</v>
      </c>
      <c r="H3675" s="116" t="s">
        <v>1864</v>
      </c>
      <c r="I3675" s="116" t="s">
        <v>1870</v>
      </c>
      <c r="J3675" s="116" t="s">
        <v>1871</v>
      </c>
      <c r="K3675" s="116" t="s">
        <v>1872</v>
      </c>
      <c r="L3675" s="116" t="s">
        <v>1871</v>
      </c>
      <c r="M3675" s="116" t="s">
        <v>12806</v>
      </c>
    </row>
    <row r="3676" spans="1:13">
      <c r="A3676" s="115">
        <v>6246</v>
      </c>
      <c r="B3676" s="115">
        <v>1120</v>
      </c>
      <c r="C3676" s="116" t="s">
        <v>842</v>
      </c>
      <c r="D3676" s="116" t="s">
        <v>56</v>
      </c>
      <c r="E3676" s="116" t="s">
        <v>1853</v>
      </c>
      <c r="F3676" s="116" t="s">
        <v>1861</v>
      </c>
      <c r="G3676" s="116" t="s">
        <v>2913</v>
      </c>
      <c r="H3676" s="116" t="s">
        <v>1864</v>
      </c>
      <c r="I3676" s="116" t="s">
        <v>1873</v>
      </c>
      <c r="J3676" s="116" t="s">
        <v>1874</v>
      </c>
      <c r="K3676" s="116" t="s">
        <v>1875</v>
      </c>
      <c r="L3676" s="116" t="s">
        <v>1874</v>
      </c>
      <c r="M3676" s="116" t="s">
        <v>12806</v>
      </c>
    </row>
    <row r="3677" spans="1:13">
      <c r="A3677" s="115">
        <v>7822</v>
      </c>
      <c r="B3677" s="115">
        <v>3529</v>
      </c>
      <c r="C3677" s="116" t="s">
        <v>842</v>
      </c>
      <c r="D3677" s="116" t="s">
        <v>56</v>
      </c>
      <c r="E3677" s="116" t="s">
        <v>1853</v>
      </c>
      <c r="F3677" s="116" t="s">
        <v>1861</v>
      </c>
      <c r="G3677" s="116" t="s">
        <v>2913</v>
      </c>
      <c r="H3677" s="116" t="s">
        <v>5759</v>
      </c>
      <c r="I3677" s="116" t="s">
        <v>10864</v>
      </c>
      <c r="J3677" s="116" t="s">
        <v>10865</v>
      </c>
      <c r="K3677" s="116" t="s">
        <v>10866</v>
      </c>
      <c r="L3677" s="116" t="s">
        <v>10865</v>
      </c>
      <c r="M3677" s="116" t="s">
        <v>12807</v>
      </c>
    </row>
    <row r="3678" spans="1:13">
      <c r="A3678" s="115">
        <v>7823</v>
      </c>
      <c r="B3678" s="115">
        <v>3530</v>
      </c>
      <c r="C3678" s="116" t="s">
        <v>842</v>
      </c>
      <c r="D3678" s="116" t="s">
        <v>56</v>
      </c>
      <c r="E3678" s="116" t="s">
        <v>1853</v>
      </c>
      <c r="F3678" s="116" t="s">
        <v>1861</v>
      </c>
      <c r="G3678" s="116" t="s">
        <v>2913</v>
      </c>
      <c r="H3678" s="116" t="s">
        <v>5759</v>
      </c>
      <c r="I3678" s="116" t="s">
        <v>10867</v>
      </c>
      <c r="J3678" s="116" t="s">
        <v>10868</v>
      </c>
      <c r="K3678" s="116" t="s">
        <v>10869</v>
      </c>
      <c r="L3678" s="116" t="s">
        <v>10868</v>
      </c>
      <c r="M3678" s="116" t="s">
        <v>12807</v>
      </c>
    </row>
    <row r="3679" spans="1:13">
      <c r="A3679" s="115">
        <v>7824</v>
      </c>
      <c r="B3679" s="115">
        <v>3531</v>
      </c>
      <c r="C3679" s="116" t="s">
        <v>842</v>
      </c>
      <c r="D3679" s="116" t="s">
        <v>56</v>
      </c>
      <c r="E3679" s="116" t="s">
        <v>1853</v>
      </c>
      <c r="F3679" s="116" t="s">
        <v>1861</v>
      </c>
      <c r="G3679" s="116" t="s">
        <v>2913</v>
      </c>
      <c r="H3679" s="116" t="s">
        <v>5759</v>
      </c>
      <c r="I3679" s="116" t="s">
        <v>10870</v>
      </c>
      <c r="J3679" s="116" t="s">
        <v>10871</v>
      </c>
      <c r="K3679" s="116" t="s">
        <v>10872</v>
      </c>
      <c r="L3679" s="116" t="s">
        <v>10871</v>
      </c>
      <c r="M3679" s="116" t="s">
        <v>12807</v>
      </c>
    </row>
    <row r="3680" spans="1:13">
      <c r="A3680" s="115">
        <v>8613</v>
      </c>
      <c r="B3680" s="115">
        <v>3532</v>
      </c>
      <c r="C3680" s="116" t="s">
        <v>842</v>
      </c>
      <c r="D3680" s="116" t="s">
        <v>56</v>
      </c>
      <c r="E3680" s="116" t="s">
        <v>1853</v>
      </c>
      <c r="F3680" s="116" t="s">
        <v>10873</v>
      </c>
      <c r="G3680" s="116" t="s">
        <v>2913</v>
      </c>
      <c r="H3680" s="116" t="s">
        <v>10874</v>
      </c>
      <c r="I3680" s="116"/>
      <c r="J3680" s="116" t="s">
        <v>10875</v>
      </c>
      <c r="K3680" s="116" t="s">
        <v>10876</v>
      </c>
      <c r="L3680" s="116" t="s">
        <v>10875</v>
      </c>
      <c r="M3680" s="116" t="s">
        <v>12807</v>
      </c>
    </row>
    <row r="3681" spans="1:13">
      <c r="A3681" s="115">
        <v>7825</v>
      </c>
      <c r="B3681" s="115">
        <v>3533</v>
      </c>
      <c r="C3681" s="116" t="s">
        <v>842</v>
      </c>
      <c r="D3681" s="116" t="s">
        <v>56</v>
      </c>
      <c r="E3681" s="116" t="s">
        <v>1853</v>
      </c>
      <c r="F3681" s="116" t="s">
        <v>1861</v>
      </c>
      <c r="G3681" s="116" t="s">
        <v>2913</v>
      </c>
      <c r="H3681" s="116" t="s">
        <v>5759</v>
      </c>
      <c r="I3681" s="116" t="s">
        <v>5156</v>
      </c>
      <c r="J3681" s="116" t="s">
        <v>10877</v>
      </c>
      <c r="K3681" s="116" t="s">
        <v>10878</v>
      </c>
      <c r="L3681" s="116" t="s">
        <v>10877</v>
      </c>
      <c r="M3681" s="116" t="s">
        <v>12807</v>
      </c>
    </row>
    <row r="3682" spans="1:13">
      <c r="A3682" s="115">
        <v>7826</v>
      </c>
      <c r="B3682" s="115">
        <v>3534</v>
      </c>
      <c r="C3682" s="116" t="s">
        <v>842</v>
      </c>
      <c r="D3682" s="116" t="s">
        <v>56</v>
      </c>
      <c r="E3682" s="116" t="s">
        <v>1853</v>
      </c>
      <c r="F3682" s="116" t="s">
        <v>1861</v>
      </c>
      <c r="G3682" s="116" t="s">
        <v>2913</v>
      </c>
      <c r="H3682" s="116" t="s">
        <v>5759</v>
      </c>
      <c r="I3682" s="116" t="s">
        <v>10879</v>
      </c>
      <c r="J3682" s="116" t="s">
        <v>10880</v>
      </c>
      <c r="K3682" s="116" t="s">
        <v>10881</v>
      </c>
      <c r="L3682" s="116" t="s">
        <v>10880</v>
      </c>
      <c r="M3682" s="116" t="s">
        <v>12807</v>
      </c>
    </row>
    <row r="3683" spans="1:13">
      <c r="A3683" s="115">
        <v>7827</v>
      </c>
      <c r="B3683" s="115">
        <v>3535</v>
      </c>
      <c r="C3683" s="116" t="s">
        <v>842</v>
      </c>
      <c r="D3683" s="116" t="s">
        <v>56</v>
      </c>
      <c r="E3683" s="116" t="s">
        <v>1853</v>
      </c>
      <c r="F3683" s="116" t="s">
        <v>1861</v>
      </c>
      <c r="G3683" s="116" t="s">
        <v>2913</v>
      </c>
      <c r="H3683" s="116" t="s">
        <v>5759</v>
      </c>
      <c r="I3683" s="116" t="s">
        <v>1753</v>
      </c>
      <c r="J3683" s="116" t="s">
        <v>10882</v>
      </c>
      <c r="K3683" s="116" t="s">
        <v>10883</v>
      </c>
      <c r="L3683" s="116" t="s">
        <v>10882</v>
      </c>
      <c r="M3683" s="116" t="s">
        <v>12807</v>
      </c>
    </row>
    <row r="3684" spans="1:13">
      <c r="A3684" s="115">
        <v>7828</v>
      </c>
      <c r="B3684" s="115">
        <v>3536</v>
      </c>
      <c r="C3684" s="116" t="s">
        <v>842</v>
      </c>
      <c r="D3684" s="116" t="s">
        <v>56</v>
      </c>
      <c r="E3684" s="116" t="s">
        <v>1853</v>
      </c>
      <c r="F3684" s="116" t="s">
        <v>1861</v>
      </c>
      <c r="G3684" s="116" t="s">
        <v>2913</v>
      </c>
      <c r="H3684" s="116" t="s">
        <v>5759</v>
      </c>
      <c r="I3684" s="116" t="s">
        <v>10884</v>
      </c>
      <c r="J3684" s="116" t="s">
        <v>10885</v>
      </c>
      <c r="K3684" s="116" t="s">
        <v>10886</v>
      </c>
      <c r="L3684" s="116" t="s">
        <v>10885</v>
      </c>
      <c r="M3684" s="116" t="s">
        <v>12807</v>
      </c>
    </row>
    <row r="3685" spans="1:13">
      <c r="A3685" s="115">
        <v>8685</v>
      </c>
      <c r="B3685" s="115">
        <v>3537</v>
      </c>
      <c r="C3685" s="116" t="s">
        <v>842</v>
      </c>
      <c r="D3685" s="116" t="s">
        <v>56</v>
      </c>
      <c r="E3685" s="116" t="s">
        <v>1853</v>
      </c>
      <c r="F3685" s="116" t="s">
        <v>10887</v>
      </c>
      <c r="G3685" s="116" t="s">
        <v>2913</v>
      </c>
      <c r="H3685" s="116" t="s">
        <v>10888</v>
      </c>
      <c r="I3685" s="116"/>
      <c r="J3685" s="116" t="s">
        <v>10889</v>
      </c>
      <c r="K3685" s="116" t="s">
        <v>10890</v>
      </c>
      <c r="L3685" s="116" t="s">
        <v>10889</v>
      </c>
      <c r="M3685" s="116" t="s">
        <v>12807</v>
      </c>
    </row>
    <row r="3686" spans="1:13">
      <c r="A3686" s="115">
        <v>6650</v>
      </c>
      <c r="B3686" s="115">
        <v>1121</v>
      </c>
      <c r="C3686" s="116" t="s">
        <v>842</v>
      </c>
      <c r="D3686" s="116" t="s">
        <v>56</v>
      </c>
      <c r="E3686" s="116" t="s">
        <v>1853</v>
      </c>
      <c r="F3686" s="116" t="s">
        <v>1854</v>
      </c>
      <c r="G3686" s="116" t="s">
        <v>2913</v>
      </c>
      <c r="H3686" s="116" t="s">
        <v>1855</v>
      </c>
      <c r="I3686" s="116"/>
      <c r="J3686" s="116" t="s">
        <v>1856</v>
      </c>
      <c r="K3686" s="116" t="s">
        <v>1857</v>
      </c>
      <c r="L3686" s="116" t="s">
        <v>1856</v>
      </c>
      <c r="M3686" s="116" t="s">
        <v>12806</v>
      </c>
    </row>
    <row r="3687" spans="1:13">
      <c r="A3687" s="115">
        <v>6651</v>
      </c>
      <c r="B3687" s="115">
        <v>1122</v>
      </c>
      <c r="C3687" s="116" t="s">
        <v>842</v>
      </c>
      <c r="D3687" s="116" t="s">
        <v>56</v>
      </c>
      <c r="E3687" s="116" t="s">
        <v>1853</v>
      </c>
      <c r="F3687" s="116" t="s">
        <v>1854</v>
      </c>
      <c r="G3687" s="116" t="s">
        <v>2913</v>
      </c>
      <c r="H3687" s="116" t="s">
        <v>1855</v>
      </c>
      <c r="I3687" s="116" t="s">
        <v>1858</v>
      </c>
      <c r="J3687" s="116" t="s">
        <v>1859</v>
      </c>
      <c r="K3687" s="116" t="s">
        <v>1860</v>
      </c>
      <c r="L3687" s="116" t="s">
        <v>1859</v>
      </c>
      <c r="M3687" s="116" t="s">
        <v>12806</v>
      </c>
    </row>
    <row r="3688" spans="1:13">
      <c r="A3688" s="115">
        <v>8686</v>
      </c>
      <c r="B3688" s="115">
        <v>3538</v>
      </c>
      <c r="C3688" s="116" t="s">
        <v>842</v>
      </c>
      <c r="D3688" s="116" t="s">
        <v>56</v>
      </c>
      <c r="E3688" s="116" t="s">
        <v>1853</v>
      </c>
      <c r="F3688" s="116" t="s">
        <v>10891</v>
      </c>
      <c r="G3688" s="116" t="s">
        <v>2913</v>
      </c>
      <c r="H3688" s="116" t="s">
        <v>10892</v>
      </c>
      <c r="I3688" s="116"/>
      <c r="J3688" s="116" t="s">
        <v>10893</v>
      </c>
      <c r="K3688" s="116" t="s">
        <v>10894</v>
      </c>
      <c r="L3688" s="116" t="s">
        <v>10893</v>
      </c>
      <c r="M3688" s="116" t="s">
        <v>12807</v>
      </c>
    </row>
    <row r="3689" spans="1:13">
      <c r="A3689" s="115">
        <v>6241</v>
      </c>
      <c r="B3689" s="115">
        <v>1113</v>
      </c>
      <c r="C3689" s="116" t="s">
        <v>842</v>
      </c>
      <c r="D3689" s="116" t="s">
        <v>40</v>
      </c>
      <c r="E3689" s="116" t="s">
        <v>1853</v>
      </c>
      <c r="F3689" s="116" t="s">
        <v>2905</v>
      </c>
      <c r="G3689" s="116" t="s">
        <v>2913</v>
      </c>
      <c r="H3689" s="116" t="s">
        <v>669</v>
      </c>
      <c r="I3689" s="116"/>
      <c r="J3689" s="116" t="s">
        <v>2906</v>
      </c>
      <c r="K3689" s="116" t="s">
        <v>4493</v>
      </c>
      <c r="L3689" s="116" t="s">
        <v>2906</v>
      </c>
      <c r="M3689" s="116" t="s">
        <v>12806</v>
      </c>
    </row>
    <row r="3690" spans="1:13">
      <c r="A3690" s="115">
        <v>7821</v>
      </c>
      <c r="B3690" s="115">
        <v>3528</v>
      </c>
      <c r="C3690" s="116" t="s">
        <v>842</v>
      </c>
      <c r="D3690" s="116" t="s">
        <v>56</v>
      </c>
      <c r="E3690" s="116" t="s">
        <v>1853</v>
      </c>
      <c r="F3690" s="116" t="s">
        <v>2905</v>
      </c>
      <c r="G3690" s="116" t="s">
        <v>2913</v>
      </c>
      <c r="H3690" s="116" t="s">
        <v>669</v>
      </c>
      <c r="I3690" s="116" t="s">
        <v>10861</v>
      </c>
      <c r="J3690" s="116" t="s">
        <v>10862</v>
      </c>
      <c r="K3690" s="116" t="s">
        <v>10863</v>
      </c>
      <c r="L3690" s="116" t="s">
        <v>10862</v>
      </c>
      <c r="M3690" s="116" t="s">
        <v>12807</v>
      </c>
    </row>
    <row r="3691" spans="1:13">
      <c r="A3691" s="115">
        <v>6242</v>
      </c>
      <c r="B3691" s="115">
        <v>1114</v>
      </c>
      <c r="C3691" s="116" t="s">
        <v>842</v>
      </c>
      <c r="D3691" s="116" t="s">
        <v>40</v>
      </c>
      <c r="E3691" s="116" t="s">
        <v>1853</v>
      </c>
      <c r="F3691" s="116" t="s">
        <v>2908</v>
      </c>
      <c r="G3691" s="116" t="s">
        <v>2913</v>
      </c>
      <c r="H3691" s="116" t="s">
        <v>2909</v>
      </c>
      <c r="I3691" s="116"/>
      <c r="J3691" s="116" t="s">
        <v>2910</v>
      </c>
      <c r="K3691" s="116" t="s">
        <v>4494</v>
      </c>
      <c r="L3691" s="116" t="s">
        <v>2910</v>
      </c>
      <c r="M3691" s="116" t="s">
        <v>12806</v>
      </c>
    </row>
    <row r="3692" spans="1:13">
      <c r="A3692" s="115">
        <v>6247</v>
      </c>
      <c r="B3692" s="115">
        <v>1123</v>
      </c>
      <c r="C3692" s="116" t="s">
        <v>842</v>
      </c>
      <c r="D3692" s="116" t="s">
        <v>45</v>
      </c>
      <c r="E3692" s="116" t="s">
        <v>1199</v>
      </c>
      <c r="F3692" s="116"/>
      <c r="G3692" s="116" t="s">
        <v>1201</v>
      </c>
      <c r="H3692" s="116"/>
      <c r="I3692" s="116"/>
      <c r="J3692" s="116" t="s">
        <v>1199</v>
      </c>
      <c r="K3692" s="116" t="s">
        <v>1201</v>
      </c>
      <c r="L3692" s="116" t="s">
        <v>1199</v>
      </c>
      <c r="M3692" s="116" t="s">
        <v>12806</v>
      </c>
    </row>
    <row r="3693" spans="1:13">
      <c r="A3693" s="115">
        <v>6248</v>
      </c>
      <c r="B3693" s="115">
        <v>1124</v>
      </c>
      <c r="C3693" s="116" t="s">
        <v>842</v>
      </c>
      <c r="D3693" s="116" t="s">
        <v>45</v>
      </c>
      <c r="E3693" s="116" t="s">
        <v>1199</v>
      </c>
      <c r="F3693" s="116" t="s">
        <v>1200</v>
      </c>
      <c r="G3693" s="116" t="s">
        <v>1201</v>
      </c>
      <c r="H3693" s="116" t="s">
        <v>1196</v>
      </c>
      <c r="I3693" s="116"/>
      <c r="J3693" s="116" t="s">
        <v>1202</v>
      </c>
      <c r="K3693" s="116" t="s">
        <v>1203</v>
      </c>
      <c r="L3693" s="116" t="s">
        <v>1202</v>
      </c>
      <c r="M3693" s="116" t="s">
        <v>12806</v>
      </c>
    </row>
    <row r="3694" spans="1:13">
      <c r="A3694" s="115">
        <v>6652</v>
      </c>
      <c r="B3694" s="115">
        <v>1125</v>
      </c>
      <c r="C3694" s="116" t="s">
        <v>842</v>
      </c>
      <c r="D3694" s="116" t="s">
        <v>45</v>
      </c>
      <c r="E3694" s="116" t="s">
        <v>1199</v>
      </c>
      <c r="F3694" s="116" t="s">
        <v>1200</v>
      </c>
      <c r="G3694" s="116" t="s">
        <v>1201</v>
      </c>
      <c r="H3694" s="116" t="s">
        <v>1196</v>
      </c>
      <c r="I3694" s="116" t="s">
        <v>1204</v>
      </c>
      <c r="J3694" s="116" t="s">
        <v>1205</v>
      </c>
      <c r="K3694" s="116" t="s">
        <v>1206</v>
      </c>
      <c r="L3694" s="116" t="s">
        <v>1205</v>
      </c>
      <c r="M3694" s="116" t="s">
        <v>12806</v>
      </c>
    </row>
    <row r="3695" spans="1:13">
      <c r="A3695" s="115">
        <v>6249</v>
      </c>
      <c r="B3695" s="115">
        <v>1126</v>
      </c>
      <c r="C3695" s="116" t="s">
        <v>842</v>
      </c>
      <c r="D3695" s="116" t="s">
        <v>45</v>
      </c>
      <c r="E3695" s="116" t="s">
        <v>1199</v>
      </c>
      <c r="F3695" s="116" t="s">
        <v>1200</v>
      </c>
      <c r="G3695" s="116" t="s">
        <v>1201</v>
      </c>
      <c r="H3695" s="116" t="s">
        <v>1196</v>
      </c>
      <c r="I3695" s="116" t="s">
        <v>1207</v>
      </c>
      <c r="J3695" s="116" t="s">
        <v>1208</v>
      </c>
      <c r="K3695" s="116" t="s">
        <v>1209</v>
      </c>
      <c r="L3695" s="116" t="s">
        <v>1208</v>
      </c>
      <c r="M3695" s="116" t="s">
        <v>12806</v>
      </c>
    </row>
    <row r="3696" spans="1:13">
      <c r="A3696" s="115">
        <v>6250</v>
      </c>
      <c r="B3696" s="115">
        <v>1127</v>
      </c>
      <c r="C3696" s="116" t="s">
        <v>842</v>
      </c>
      <c r="D3696" s="116" t="s">
        <v>45</v>
      </c>
      <c r="E3696" s="116" t="s">
        <v>1199</v>
      </c>
      <c r="F3696" s="116" t="s">
        <v>1200</v>
      </c>
      <c r="G3696" s="116" t="s">
        <v>1201</v>
      </c>
      <c r="H3696" s="116" t="s">
        <v>1196</v>
      </c>
      <c r="I3696" s="116" t="s">
        <v>1210</v>
      </c>
      <c r="J3696" s="116" t="s">
        <v>1211</v>
      </c>
      <c r="K3696" s="116" t="s">
        <v>1212</v>
      </c>
      <c r="L3696" s="116" t="s">
        <v>1211</v>
      </c>
      <c r="M3696" s="116" t="s">
        <v>12806</v>
      </c>
    </row>
    <row r="3697" spans="1:13">
      <c r="A3697" s="115">
        <v>10640</v>
      </c>
      <c r="B3697" s="115">
        <v>1350</v>
      </c>
      <c r="C3697" s="116" t="s">
        <v>842</v>
      </c>
      <c r="D3697" s="116" t="s">
        <v>56</v>
      </c>
      <c r="E3697" s="116" t="s">
        <v>4532</v>
      </c>
      <c r="F3697" s="116"/>
      <c r="G3697" s="116" t="s">
        <v>4533</v>
      </c>
      <c r="H3697" s="116"/>
      <c r="I3697" s="116"/>
      <c r="J3697" s="116" t="s">
        <v>4532</v>
      </c>
      <c r="K3697" s="116" t="s">
        <v>4533</v>
      </c>
      <c r="L3697" s="116" t="s">
        <v>4532</v>
      </c>
      <c r="M3697" s="116" t="s">
        <v>12860</v>
      </c>
    </row>
    <row r="3698" spans="1:13">
      <c r="A3698" s="115">
        <v>8649</v>
      </c>
      <c r="B3698" s="115">
        <v>1351</v>
      </c>
      <c r="C3698" s="116" t="s">
        <v>842</v>
      </c>
      <c r="D3698" s="116" t="s">
        <v>56</v>
      </c>
      <c r="E3698" s="116" t="s">
        <v>4532</v>
      </c>
      <c r="F3698" s="116" t="s">
        <v>4534</v>
      </c>
      <c r="G3698" s="116" t="s">
        <v>4533</v>
      </c>
      <c r="H3698" s="116" t="s">
        <v>4535</v>
      </c>
      <c r="I3698" s="116"/>
      <c r="J3698" s="116" t="s">
        <v>4536</v>
      </c>
      <c r="K3698" s="116" t="s">
        <v>4537</v>
      </c>
      <c r="L3698" s="116" t="s">
        <v>4536</v>
      </c>
      <c r="M3698" s="116" t="s">
        <v>12807</v>
      </c>
    </row>
    <row r="3699" spans="1:13">
      <c r="A3699" s="115">
        <v>8652</v>
      </c>
      <c r="B3699" s="115">
        <v>1355</v>
      </c>
      <c r="C3699" s="116" t="s">
        <v>842</v>
      </c>
      <c r="D3699" s="116" t="s">
        <v>56</v>
      </c>
      <c r="E3699" s="116" t="s">
        <v>4532</v>
      </c>
      <c r="F3699" s="116" t="s">
        <v>4548</v>
      </c>
      <c r="G3699" s="116" t="s">
        <v>4533</v>
      </c>
      <c r="H3699" s="116" t="s">
        <v>4549</v>
      </c>
      <c r="I3699" s="116"/>
      <c r="J3699" s="116" t="s">
        <v>4550</v>
      </c>
      <c r="K3699" s="116" t="s">
        <v>4551</v>
      </c>
      <c r="L3699" s="116" t="s">
        <v>4550</v>
      </c>
      <c r="M3699" s="116" t="s">
        <v>12807</v>
      </c>
    </row>
    <row r="3700" spans="1:13">
      <c r="A3700" s="115">
        <v>7743</v>
      </c>
      <c r="B3700" s="115">
        <v>1358</v>
      </c>
      <c r="C3700" s="116" t="s">
        <v>842</v>
      </c>
      <c r="D3700" s="116" t="s">
        <v>56</v>
      </c>
      <c r="E3700" s="116" t="s">
        <v>4532</v>
      </c>
      <c r="F3700" s="116" t="s">
        <v>4558</v>
      </c>
      <c r="G3700" s="116" t="s">
        <v>4533</v>
      </c>
      <c r="H3700" s="116" t="s">
        <v>4559</v>
      </c>
      <c r="I3700" s="116"/>
      <c r="J3700" s="116" t="s">
        <v>4560</v>
      </c>
      <c r="K3700" s="116" t="s">
        <v>4561</v>
      </c>
      <c r="L3700" s="116" t="s">
        <v>4560</v>
      </c>
      <c r="M3700" s="116" t="s">
        <v>12807</v>
      </c>
    </row>
    <row r="3701" spans="1:13">
      <c r="A3701" s="115">
        <v>8655</v>
      </c>
      <c r="B3701" s="115">
        <v>1359</v>
      </c>
      <c r="C3701" s="116" t="s">
        <v>842</v>
      </c>
      <c r="D3701" s="116" t="s">
        <v>56</v>
      </c>
      <c r="E3701" s="116" t="s">
        <v>4532</v>
      </c>
      <c r="F3701" s="116" t="s">
        <v>4558</v>
      </c>
      <c r="G3701" s="116" t="s">
        <v>4533</v>
      </c>
      <c r="H3701" s="116" t="s">
        <v>4559</v>
      </c>
      <c r="I3701" s="116" t="s">
        <v>4562</v>
      </c>
      <c r="J3701" s="116" t="s">
        <v>4563</v>
      </c>
      <c r="K3701" s="116" t="s">
        <v>4564</v>
      </c>
      <c r="L3701" s="116" t="s">
        <v>4563</v>
      </c>
      <c r="M3701" s="116" t="s">
        <v>12807</v>
      </c>
    </row>
    <row r="3702" spans="1:13">
      <c r="A3702" s="115">
        <v>8653</v>
      </c>
      <c r="B3702" s="115">
        <v>1356</v>
      </c>
      <c r="C3702" s="116" t="s">
        <v>842</v>
      </c>
      <c r="D3702" s="116" t="s">
        <v>56</v>
      </c>
      <c r="E3702" s="116" t="s">
        <v>4532</v>
      </c>
      <c r="F3702" s="116" t="s">
        <v>4552</v>
      </c>
      <c r="G3702" s="116" t="s">
        <v>4533</v>
      </c>
      <c r="H3702" s="116" t="s">
        <v>4553</v>
      </c>
      <c r="I3702" s="116"/>
      <c r="J3702" s="116" t="s">
        <v>4554</v>
      </c>
      <c r="K3702" s="116" t="s">
        <v>4555</v>
      </c>
      <c r="L3702" s="116" t="s">
        <v>4554</v>
      </c>
      <c r="M3702" s="116" t="s">
        <v>12807</v>
      </c>
    </row>
    <row r="3703" spans="1:13">
      <c r="A3703" s="115">
        <v>8654</v>
      </c>
      <c r="B3703" s="115">
        <v>1357</v>
      </c>
      <c r="C3703" s="116" t="s">
        <v>842</v>
      </c>
      <c r="D3703" s="116" t="s">
        <v>56</v>
      </c>
      <c r="E3703" s="116" t="s">
        <v>4532</v>
      </c>
      <c r="F3703" s="116" t="s">
        <v>4552</v>
      </c>
      <c r="G3703" s="116" t="s">
        <v>4533</v>
      </c>
      <c r="H3703" s="116" t="s">
        <v>4553</v>
      </c>
      <c r="I3703" s="116" t="s">
        <v>163</v>
      </c>
      <c r="J3703" s="116" t="s">
        <v>4556</v>
      </c>
      <c r="K3703" s="116" t="s">
        <v>4557</v>
      </c>
      <c r="L3703" s="116" t="s">
        <v>4556</v>
      </c>
      <c r="M3703" s="116" t="s">
        <v>12807</v>
      </c>
    </row>
    <row r="3704" spans="1:13">
      <c r="A3704" s="115">
        <v>8656</v>
      </c>
      <c r="B3704" s="115">
        <v>1360</v>
      </c>
      <c r="C3704" s="116" t="s">
        <v>842</v>
      </c>
      <c r="D3704" s="116" t="s">
        <v>56</v>
      </c>
      <c r="E3704" s="116" t="s">
        <v>4532</v>
      </c>
      <c r="F3704" s="116" t="s">
        <v>4565</v>
      </c>
      <c r="G3704" s="116" t="s">
        <v>4533</v>
      </c>
      <c r="H3704" s="116" t="s">
        <v>4566</v>
      </c>
      <c r="I3704" s="116"/>
      <c r="J3704" s="116" t="s">
        <v>4567</v>
      </c>
      <c r="K3704" s="116" t="s">
        <v>4568</v>
      </c>
      <c r="L3704" s="116" t="s">
        <v>4567</v>
      </c>
      <c r="M3704" s="116" t="s">
        <v>12807</v>
      </c>
    </row>
    <row r="3705" spans="1:13">
      <c r="A3705" s="115">
        <v>10024</v>
      </c>
      <c r="B3705" s="115">
        <v>1361</v>
      </c>
      <c r="C3705" s="116" t="s">
        <v>842</v>
      </c>
      <c r="D3705" s="116" t="s">
        <v>56</v>
      </c>
      <c r="E3705" s="116" t="s">
        <v>4532</v>
      </c>
      <c r="F3705" s="116" t="s">
        <v>4565</v>
      </c>
      <c r="G3705" s="116" t="s">
        <v>4533</v>
      </c>
      <c r="H3705" s="116" t="s">
        <v>4566</v>
      </c>
      <c r="I3705" s="116" t="s">
        <v>169</v>
      </c>
      <c r="J3705" s="116" t="s">
        <v>4569</v>
      </c>
      <c r="K3705" s="116" t="s">
        <v>4570</v>
      </c>
      <c r="L3705" s="116" t="s">
        <v>4569</v>
      </c>
      <c r="M3705" s="116" t="s">
        <v>12807</v>
      </c>
    </row>
    <row r="3706" spans="1:13">
      <c r="A3706" s="115">
        <v>8650</v>
      </c>
      <c r="B3706" s="115">
        <v>1352</v>
      </c>
      <c r="C3706" s="116" t="s">
        <v>842</v>
      </c>
      <c r="D3706" s="116" t="s">
        <v>56</v>
      </c>
      <c r="E3706" s="116" t="s">
        <v>4532</v>
      </c>
      <c r="F3706" s="116" t="s">
        <v>4538</v>
      </c>
      <c r="G3706" s="116" t="s">
        <v>4533</v>
      </c>
      <c r="H3706" s="116" t="s">
        <v>4539</v>
      </c>
      <c r="I3706" s="116"/>
      <c r="J3706" s="116" t="s">
        <v>4540</v>
      </c>
      <c r="K3706" s="116" t="s">
        <v>4541</v>
      </c>
      <c r="L3706" s="116" t="s">
        <v>4540</v>
      </c>
      <c r="M3706" s="116" t="s">
        <v>12807</v>
      </c>
    </row>
    <row r="3707" spans="1:13">
      <c r="A3707" s="115">
        <v>7742</v>
      </c>
      <c r="B3707" s="115">
        <v>1354</v>
      </c>
      <c r="C3707" s="116" t="s">
        <v>842</v>
      </c>
      <c r="D3707" s="116" t="s">
        <v>56</v>
      </c>
      <c r="E3707" s="116" t="s">
        <v>4532</v>
      </c>
      <c r="F3707" s="116" t="s">
        <v>4538</v>
      </c>
      <c r="G3707" s="116" t="s">
        <v>4533</v>
      </c>
      <c r="H3707" s="116" t="s">
        <v>4539</v>
      </c>
      <c r="I3707" s="116" t="s">
        <v>4545</v>
      </c>
      <c r="J3707" s="116" t="s">
        <v>4546</v>
      </c>
      <c r="K3707" s="116" t="s">
        <v>4547</v>
      </c>
      <c r="L3707" s="116" t="s">
        <v>4546</v>
      </c>
      <c r="M3707" s="116" t="s">
        <v>12807</v>
      </c>
    </row>
    <row r="3708" spans="1:13">
      <c r="A3708" s="115">
        <v>8651</v>
      </c>
      <c r="B3708" s="115">
        <v>1353</v>
      </c>
      <c r="C3708" s="116" t="s">
        <v>842</v>
      </c>
      <c r="D3708" s="116" t="s">
        <v>56</v>
      </c>
      <c r="E3708" s="116" t="s">
        <v>4532</v>
      </c>
      <c r="F3708" s="116" t="s">
        <v>4538</v>
      </c>
      <c r="G3708" s="116" t="s">
        <v>4533</v>
      </c>
      <c r="H3708" s="116" t="s">
        <v>4539</v>
      </c>
      <c r="I3708" s="116" t="s">
        <v>4542</v>
      </c>
      <c r="J3708" s="116" t="s">
        <v>4543</v>
      </c>
      <c r="K3708" s="116" t="s">
        <v>4544</v>
      </c>
      <c r="L3708" s="116" t="s">
        <v>4543</v>
      </c>
      <c r="M3708" s="116" t="s">
        <v>12807</v>
      </c>
    </row>
    <row r="3709" spans="1:13">
      <c r="A3709" s="115">
        <v>8611</v>
      </c>
      <c r="B3709" s="115">
        <v>3519</v>
      </c>
      <c r="C3709" s="116" t="s">
        <v>842</v>
      </c>
      <c r="D3709" s="116" t="s">
        <v>56</v>
      </c>
      <c r="E3709" s="116" t="s">
        <v>10835</v>
      </c>
      <c r="F3709" s="116"/>
      <c r="G3709" s="116" t="s">
        <v>10836</v>
      </c>
      <c r="H3709" s="116"/>
      <c r="I3709" s="116"/>
      <c r="J3709" s="116" t="s">
        <v>10835</v>
      </c>
      <c r="K3709" s="116" t="s">
        <v>10836</v>
      </c>
      <c r="L3709" s="116" t="s">
        <v>10835</v>
      </c>
      <c r="M3709" s="116" t="s">
        <v>12807</v>
      </c>
    </row>
    <row r="3710" spans="1:13">
      <c r="A3710" s="115">
        <v>7905</v>
      </c>
      <c r="B3710" s="115">
        <v>3520</v>
      </c>
      <c r="C3710" s="116" t="s">
        <v>842</v>
      </c>
      <c r="D3710" s="116" t="s">
        <v>56</v>
      </c>
      <c r="E3710" s="116" t="s">
        <v>10835</v>
      </c>
      <c r="F3710" s="116"/>
      <c r="G3710" s="116" t="s">
        <v>10836</v>
      </c>
      <c r="H3710" s="116"/>
      <c r="I3710" s="116" t="s">
        <v>10837</v>
      </c>
      <c r="J3710" s="116" t="s">
        <v>10838</v>
      </c>
      <c r="K3710" s="116" t="s">
        <v>10839</v>
      </c>
      <c r="L3710" s="116" t="s">
        <v>10838</v>
      </c>
      <c r="M3710" s="116" t="s">
        <v>12807</v>
      </c>
    </row>
    <row r="3711" spans="1:13">
      <c r="A3711" s="115">
        <v>7906</v>
      </c>
      <c r="B3711" s="115">
        <v>3521</v>
      </c>
      <c r="C3711" s="116" t="s">
        <v>842</v>
      </c>
      <c r="D3711" s="116" t="s">
        <v>56</v>
      </c>
      <c r="E3711" s="116" t="s">
        <v>10835</v>
      </c>
      <c r="F3711" s="116"/>
      <c r="G3711" s="116" t="s">
        <v>10836</v>
      </c>
      <c r="H3711" s="116"/>
      <c r="I3711" s="116" t="s">
        <v>10840</v>
      </c>
      <c r="J3711" s="116" t="s">
        <v>10841</v>
      </c>
      <c r="K3711" s="116" t="s">
        <v>10842</v>
      </c>
      <c r="L3711" s="116" t="s">
        <v>10841</v>
      </c>
      <c r="M3711" s="116" t="s">
        <v>12807</v>
      </c>
    </row>
    <row r="3712" spans="1:13">
      <c r="A3712" s="115">
        <v>7907</v>
      </c>
      <c r="B3712" s="115">
        <v>3522</v>
      </c>
      <c r="C3712" s="116" t="s">
        <v>842</v>
      </c>
      <c r="D3712" s="116" t="s">
        <v>56</v>
      </c>
      <c r="E3712" s="116" t="s">
        <v>10835</v>
      </c>
      <c r="F3712" s="116"/>
      <c r="G3712" s="116" t="s">
        <v>10836</v>
      </c>
      <c r="H3712" s="116"/>
      <c r="I3712" s="116" t="s">
        <v>10843</v>
      </c>
      <c r="J3712" s="116" t="s">
        <v>10844</v>
      </c>
      <c r="K3712" s="116" t="s">
        <v>10845</v>
      </c>
      <c r="L3712" s="116" t="s">
        <v>10844</v>
      </c>
      <c r="M3712" s="116" t="s">
        <v>12807</v>
      </c>
    </row>
    <row r="3713" spans="1:13">
      <c r="A3713" s="115">
        <v>8160</v>
      </c>
      <c r="B3713" s="115">
        <v>3523</v>
      </c>
      <c r="C3713" s="116" t="s">
        <v>842</v>
      </c>
      <c r="D3713" s="116" t="s">
        <v>56</v>
      </c>
      <c r="E3713" s="116" t="s">
        <v>10835</v>
      </c>
      <c r="F3713" s="116"/>
      <c r="G3713" s="116" t="s">
        <v>10836</v>
      </c>
      <c r="H3713" s="116"/>
      <c r="I3713" s="116" t="s">
        <v>10846</v>
      </c>
      <c r="J3713" s="116" t="s">
        <v>10847</v>
      </c>
      <c r="K3713" s="116" t="s">
        <v>10848</v>
      </c>
      <c r="L3713" s="116" t="s">
        <v>10847</v>
      </c>
      <c r="M3713" s="116" t="s">
        <v>12807</v>
      </c>
    </row>
    <row r="3714" spans="1:13">
      <c r="A3714" s="115">
        <v>8161</v>
      </c>
      <c r="B3714" s="115">
        <v>3524</v>
      </c>
      <c r="C3714" s="116" t="s">
        <v>842</v>
      </c>
      <c r="D3714" s="116" t="s">
        <v>56</v>
      </c>
      <c r="E3714" s="116" t="s">
        <v>10835</v>
      </c>
      <c r="F3714" s="116"/>
      <c r="G3714" s="116" t="s">
        <v>10836</v>
      </c>
      <c r="H3714" s="116"/>
      <c r="I3714" s="116" t="s">
        <v>10849</v>
      </c>
      <c r="J3714" s="116" t="s">
        <v>10850</v>
      </c>
      <c r="K3714" s="116" t="s">
        <v>10851</v>
      </c>
      <c r="L3714" s="116" t="s">
        <v>10850</v>
      </c>
      <c r="M3714" s="116" t="s">
        <v>12807</v>
      </c>
    </row>
    <row r="3715" spans="1:13">
      <c r="A3715" s="115">
        <v>7908</v>
      </c>
      <c r="B3715" s="115">
        <v>3525</v>
      </c>
      <c r="C3715" s="116" t="s">
        <v>842</v>
      </c>
      <c r="D3715" s="116" t="s">
        <v>56</v>
      </c>
      <c r="E3715" s="116" t="s">
        <v>10835</v>
      </c>
      <c r="F3715" s="116"/>
      <c r="G3715" s="116" t="s">
        <v>10836</v>
      </c>
      <c r="H3715" s="116"/>
      <c r="I3715" s="116" t="s">
        <v>10852</v>
      </c>
      <c r="J3715" s="116" t="s">
        <v>10853</v>
      </c>
      <c r="K3715" s="116" t="s">
        <v>10854</v>
      </c>
      <c r="L3715" s="116" t="s">
        <v>10853</v>
      </c>
      <c r="M3715" s="116" t="s">
        <v>12807</v>
      </c>
    </row>
    <row r="3716" spans="1:13">
      <c r="A3716" s="115">
        <v>8162</v>
      </c>
      <c r="B3716" s="115">
        <v>3526</v>
      </c>
      <c r="C3716" s="116" t="s">
        <v>842</v>
      </c>
      <c r="D3716" s="116" t="s">
        <v>56</v>
      </c>
      <c r="E3716" s="116" t="s">
        <v>10835</v>
      </c>
      <c r="F3716" s="116"/>
      <c r="G3716" s="116" t="s">
        <v>10836</v>
      </c>
      <c r="H3716" s="116"/>
      <c r="I3716" s="116" t="s">
        <v>10855</v>
      </c>
      <c r="J3716" s="116" t="s">
        <v>10856</v>
      </c>
      <c r="K3716" s="116" t="s">
        <v>10857</v>
      </c>
      <c r="L3716" s="116" t="s">
        <v>10856</v>
      </c>
      <c r="M3716" s="116" t="s">
        <v>12807</v>
      </c>
    </row>
    <row r="3717" spans="1:13">
      <c r="A3717" s="115">
        <v>8612</v>
      </c>
      <c r="B3717" s="115">
        <v>3527</v>
      </c>
      <c r="C3717" s="116" t="s">
        <v>842</v>
      </c>
      <c r="D3717" s="116" t="s">
        <v>56</v>
      </c>
      <c r="E3717" s="116" t="s">
        <v>10835</v>
      </c>
      <c r="F3717" s="116" t="s">
        <v>10858</v>
      </c>
      <c r="G3717" s="116" t="s">
        <v>10836</v>
      </c>
      <c r="H3717" s="116" t="s">
        <v>10858</v>
      </c>
      <c r="I3717" s="116"/>
      <c r="J3717" s="116" t="s">
        <v>10859</v>
      </c>
      <c r="K3717" s="116" t="s">
        <v>10860</v>
      </c>
      <c r="L3717" s="116" t="s">
        <v>10859</v>
      </c>
      <c r="M3717" s="116" t="s">
        <v>12807</v>
      </c>
    </row>
    <row r="3718" spans="1:13">
      <c r="A3718" s="115">
        <v>7080</v>
      </c>
      <c r="B3718" s="115">
        <v>1533</v>
      </c>
      <c r="C3718" s="116" t="s">
        <v>842</v>
      </c>
      <c r="D3718" s="116" t="s">
        <v>56</v>
      </c>
      <c r="E3718" s="116" t="s">
        <v>5069</v>
      </c>
      <c r="F3718" s="116"/>
      <c r="G3718" s="116" t="s">
        <v>5070</v>
      </c>
      <c r="H3718" s="116"/>
      <c r="I3718" s="116"/>
      <c r="J3718" s="116" t="s">
        <v>5069</v>
      </c>
      <c r="K3718" s="116" t="s">
        <v>5070</v>
      </c>
      <c r="L3718" s="116" t="s">
        <v>5069</v>
      </c>
      <c r="M3718" s="116" t="s">
        <v>12807</v>
      </c>
    </row>
    <row r="3719" spans="1:13">
      <c r="A3719" s="115">
        <v>8935</v>
      </c>
      <c r="B3719" s="115">
        <v>1534</v>
      </c>
      <c r="C3719" s="116" t="s">
        <v>842</v>
      </c>
      <c r="D3719" s="116" t="s">
        <v>56</v>
      </c>
      <c r="E3719" s="116" t="s">
        <v>5069</v>
      </c>
      <c r="F3719" s="116" t="s">
        <v>2961</v>
      </c>
      <c r="G3719" s="116" t="s">
        <v>5070</v>
      </c>
      <c r="H3719" s="116" t="s">
        <v>5071</v>
      </c>
      <c r="I3719" s="116"/>
      <c r="J3719" s="116" t="s">
        <v>5072</v>
      </c>
      <c r="K3719" s="116" t="s">
        <v>5073</v>
      </c>
      <c r="L3719" s="116" t="s">
        <v>5072</v>
      </c>
      <c r="M3719" s="116" t="s">
        <v>12807</v>
      </c>
    </row>
    <row r="3720" spans="1:13">
      <c r="A3720" s="115">
        <v>7081</v>
      </c>
      <c r="B3720" s="115">
        <v>1535</v>
      </c>
      <c r="C3720" s="116" t="s">
        <v>842</v>
      </c>
      <c r="D3720" s="116" t="s">
        <v>56</v>
      </c>
      <c r="E3720" s="116" t="s">
        <v>5069</v>
      </c>
      <c r="F3720" s="116" t="s">
        <v>2961</v>
      </c>
      <c r="G3720" s="116" t="s">
        <v>5070</v>
      </c>
      <c r="H3720" s="116" t="s">
        <v>5071</v>
      </c>
      <c r="I3720" s="116" t="s">
        <v>5074</v>
      </c>
      <c r="J3720" s="116" t="s">
        <v>5075</v>
      </c>
      <c r="K3720" s="116" t="s">
        <v>5076</v>
      </c>
      <c r="L3720" s="116" t="s">
        <v>5075</v>
      </c>
      <c r="M3720" s="116" t="s">
        <v>12807</v>
      </c>
    </row>
    <row r="3721" spans="1:13">
      <c r="A3721" s="115">
        <v>6653</v>
      </c>
      <c r="B3721" s="115">
        <v>1128</v>
      </c>
      <c r="C3721" s="116" t="s">
        <v>842</v>
      </c>
      <c r="D3721" s="116" t="s">
        <v>56</v>
      </c>
      <c r="E3721" s="116" t="s">
        <v>2863</v>
      </c>
      <c r="F3721" s="116"/>
      <c r="G3721" s="116" t="s">
        <v>1825</v>
      </c>
      <c r="H3721" s="116"/>
      <c r="I3721" s="116"/>
      <c r="J3721" s="116" t="s">
        <v>2863</v>
      </c>
      <c r="K3721" s="116" t="s">
        <v>1825</v>
      </c>
      <c r="L3721" s="116" t="s">
        <v>2863</v>
      </c>
      <c r="M3721" s="116" t="s">
        <v>12806</v>
      </c>
    </row>
    <row r="3722" spans="1:13">
      <c r="A3722" s="115">
        <v>7775</v>
      </c>
      <c r="B3722" s="115">
        <v>3451</v>
      </c>
      <c r="C3722" s="116" t="s">
        <v>842</v>
      </c>
      <c r="D3722" s="116" t="s">
        <v>56</v>
      </c>
      <c r="E3722" s="116" t="s">
        <v>2863</v>
      </c>
      <c r="F3722" s="116" t="s">
        <v>10633</v>
      </c>
      <c r="G3722" s="116" t="s">
        <v>1825</v>
      </c>
      <c r="H3722" s="116" t="s">
        <v>2321</v>
      </c>
      <c r="I3722" s="116" t="s">
        <v>10634</v>
      </c>
      <c r="J3722" s="116" t="s">
        <v>10635</v>
      </c>
      <c r="K3722" s="116" t="s">
        <v>10636</v>
      </c>
      <c r="L3722" s="116" t="s">
        <v>10635</v>
      </c>
      <c r="M3722" s="116" t="s">
        <v>12807</v>
      </c>
    </row>
    <row r="3723" spans="1:13">
      <c r="A3723" s="115">
        <v>6654</v>
      </c>
      <c r="B3723" s="115">
        <v>1129</v>
      </c>
      <c r="C3723" s="116" t="s">
        <v>842</v>
      </c>
      <c r="D3723" s="116" t="s">
        <v>56</v>
      </c>
      <c r="E3723" s="116" t="s">
        <v>2863</v>
      </c>
      <c r="F3723" s="116" t="s">
        <v>1824</v>
      </c>
      <c r="G3723" s="116" t="s">
        <v>1825</v>
      </c>
      <c r="H3723" s="116" t="s">
        <v>1826</v>
      </c>
      <c r="I3723" s="116"/>
      <c r="J3723" s="116" t="s">
        <v>1827</v>
      </c>
      <c r="K3723" s="116" t="s">
        <v>1828</v>
      </c>
      <c r="L3723" s="116" t="s">
        <v>1827</v>
      </c>
      <c r="M3723" s="116" t="s">
        <v>12806</v>
      </c>
    </row>
    <row r="3724" spans="1:13">
      <c r="A3724" s="115">
        <v>6251</v>
      </c>
      <c r="B3724" s="115">
        <v>1130</v>
      </c>
      <c r="C3724" s="116" t="s">
        <v>842</v>
      </c>
      <c r="D3724" s="116" t="s">
        <v>56</v>
      </c>
      <c r="E3724" s="116" t="s">
        <v>2863</v>
      </c>
      <c r="F3724" s="116" t="s">
        <v>1829</v>
      </c>
      <c r="G3724" s="116" t="s">
        <v>1825</v>
      </c>
      <c r="H3724" s="116" t="s">
        <v>1830</v>
      </c>
      <c r="I3724" s="116"/>
      <c r="J3724" s="116" t="s">
        <v>1831</v>
      </c>
      <c r="K3724" s="116" t="s">
        <v>1832</v>
      </c>
      <c r="L3724" s="116" t="s">
        <v>1831</v>
      </c>
      <c r="M3724" s="116" t="s">
        <v>12806</v>
      </c>
    </row>
    <row r="3725" spans="1:13">
      <c r="A3725" s="115">
        <v>8591</v>
      </c>
      <c r="B3725" s="115">
        <v>3452</v>
      </c>
      <c r="C3725" s="116" t="s">
        <v>842</v>
      </c>
      <c r="D3725" s="116" t="s">
        <v>56</v>
      </c>
      <c r="E3725" s="116" t="s">
        <v>2863</v>
      </c>
      <c r="F3725" s="116" t="s">
        <v>1829</v>
      </c>
      <c r="G3725" s="116" t="s">
        <v>1825</v>
      </c>
      <c r="H3725" s="116" t="s">
        <v>1830</v>
      </c>
      <c r="I3725" s="116" t="s">
        <v>5074</v>
      </c>
      <c r="J3725" s="116" t="s">
        <v>10637</v>
      </c>
      <c r="K3725" s="116" t="s">
        <v>10638</v>
      </c>
      <c r="L3725" s="116" t="s">
        <v>10637</v>
      </c>
      <c r="M3725" s="116" t="s">
        <v>12807</v>
      </c>
    </row>
    <row r="3726" spans="1:13">
      <c r="A3726" s="115">
        <v>7776</v>
      </c>
      <c r="B3726" s="115">
        <v>3453</v>
      </c>
      <c r="C3726" s="116" t="s">
        <v>842</v>
      </c>
      <c r="D3726" s="116" t="s">
        <v>56</v>
      </c>
      <c r="E3726" s="116" t="s">
        <v>2863</v>
      </c>
      <c r="F3726" s="116" t="s">
        <v>1829</v>
      </c>
      <c r="G3726" s="116" t="s">
        <v>1825</v>
      </c>
      <c r="H3726" s="116" t="s">
        <v>1830</v>
      </c>
      <c r="I3726" s="116" t="s">
        <v>10639</v>
      </c>
      <c r="J3726" s="116" t="s">
        <v>10640</v>
      </c>
      <c r="K3726" s="116" t="s">
        <v>10641</v>
      </c>
      <c r="L3726" s="116" t="s">
        <v>10640</v>
      </c>
      <c r="M3726" s="116" t="s">
        <v>12807</v>
      </c>
    </row>
    <row r="3727" spans="1:13">
      <c r="A3727" s="115">
        <v>6252</v>
      </c>
      <c r="B3727" s="115">
        <v>1131</v>
      </c>
      <c r="C3727" s="116" t="s">
        <v>842</v>
      </c>
      <c r="D3727" s="116" t="s">
        <v>40</v>
      </c>
      <c r="E3727" s="116" t="s">
        <v>1549</v>
      </c>
      <c r="F3727" s="116"/>
      <c r="G3727" s="116" t="s">
        <v>1550</v>
      </c>
      <c r="H3727" s="116"/>
      <c r="I3727" s="116"/>
      <c r="J3727" s="116" t="s">
        <v>1549</v>
      </c>
      <c r="K3727" s="116" t="s">
        <v>1550</v>
      </c>
      <c r="L3727" s="116" t="s">
        <v>1549</v>
      </c>
      <c r="M3727" s="116" t="s">
        <v>12806</v>
      </c>
    </row>
    <row r="3728" spans="1:13">
      <c r="A3728" s="115">
        <v>8144</v>
      </c>
      <c r="B3728" s="115">
        <v>3226</v>
      </c>
      <c r="C3728" s="116" t="s">
        <v>842</v>
      </c>
      <c r="D3728" s="116" t="s">
        <v>45</v>
      </c>
      <c r="E3728" s="116" t="s">
        <v>1549</v>
      </c>
      <c r="F3728" s="116"/>
      <c r="G3728" s="116" t="s">
        <v>1550</v>
      </c>
      <c r="H3728" s="116"/>
      <c r="I3728" s="116" t="s">
        <v>9957</v>
      </c>
      <c r="J3728" s="116" t="s">
        <v>9958</v>
      </c>
      <c r="K3728" s="116" t="s">
        <v>9959</v>
      </c>
      <c r="L3728" s="116" t="s">
        <v>9958</v>
      </c>
      <c r="M3728" s="116" t="s">
        <v>12807</v>
      </c>
    </row>
    <row r="3729" spans="1:13">
      <c r="A3729" s="115">
        <v>8145</v>
      </c>
      <c r="B3729" s="115">
        <v>3227</v>
      </c>
      <c r="C3729" s="116" t="s">
        <v>842</v>
      </c>
      <c r="D3729" s="116" t="s">
        <v>45</v>
      </c>
      <c r="E3729" s="116" t="s">
        <v>1549</v>
      </c>
      <c r="F3729" s="116"/>
      <c r="G3729" s="116" t="s">
        <v>1550</v>
      </c>
      <c r="H3729" s="116"/>
      <c r="I3729" s="116" t="s">
        <v>9960</v>
      </c>
      <c r="J3729" s="116" t="s">
        <v>9961</v>
      </c>
      <c r="K3729" s="116" t="s">
        <v>9962</v>
      </c>
      <c r="L3729" s="116" t="s">
        <v>9961</v>
      </c>
      <c r="M3729" s="116" t="s">
        <v>12807</v>
      </c>
    </row>
    <row r="3730" spans="1:13">
      <c r="A3730" s="115">
        <v>8146</v>
      </c>
      <c r="B3730" s="115">
        <v>3228</v>
      </c>
      <c r="C3730" s="116" t="s">
        <v>842</v>
      </c>
      <c r="D3730" s="116" t="s">
        <v>45</v>
      </c>
      <c r="E3730" s="116" t="s">
        <v>1549</v>
      </c>
      <c r="F3730" s="116"/>
      <c r="G3730" s="116" t="s">
        <v>1550</v>
      </c>
      <c r="H3730" s="116"/>
      <c r="I3730" s="116" t="s">
        <v>9963</v>
      </c>
      <c r="J3730" s="116" t="s">
        <v>9964</v>
      </c>
      <c r="K3730" s="116" t="s">
        <v>9965</v>
      </c>
      <c r="L3730" s="116" t="s">
        <v>9964</v>
      </c>
      <c r="M3730" s="116" t="s">
        <v>12807</v>
      </c>
    </row>
    <row r="3731" spans="1:13">
      <c r="A3731" s="115">
        <v>6253</v>
      </c>
      <c r="B3731" s="115">
        <v>1132</v>
      </c>
      <c r="C3731" s="116" t="s">
        <v>842</v>
      </c>
      <c r="D3731" s="116" t="s">
        <v>40</v>
      </c>
      <c r="E3731" s="116" t="s">
        <v>1549</v>
      </c>
      <c r="F3731" s="116" t="s">
        <v>1570</v>
      </c>
      <c r="G3731" s="116" t="s">
        <v>1550</v>
      </c>
      <c r="H3731" s="116" t="s">
        <v>1571</v>
      </c>
      <c r="I3731" s="116"/>
      <c r="J3731" s="116" t="s">
        <v>1572</v>
      </c>
      <c r="K3731" s="116" t="s">
        <v>1573</v>
      </c>
      <c r="L3731" s="116" t="s">
        <v>1572</v>
      </c>
      <c r="M3731" s="116" t="s">
        <v>12806</v>
      </c>
    </row>
    <row r="3732" spans="1:13">
      <c r="A3732" s="115">
        <v>6655</v>
      </c>
      <c r="B3732" s="115">
        <v>1133</v>
      </c>
      <c r="C3732" s="116" t="s">
        <v>842</v>
      </c>
      <c r="D3732" s="116" t="s">
        <v>40</v>
      </c>
      <c r="E3732" s="116" t="s">
        <v>1549</v>
      </c>
      <c r="F3732" s="116" t="s">
        <v>1570</v>
      </c>
      <c r="G3732" s="116" t="s">
        <v>1550</v>
      </c>
      <c r="H3732" s="116" t="s">
        <v>1571</v>
      </c>
      <c r="I3732" s="116" t="s">
        <v>2318</v>
      </c>
      <c r="J3732" s="116" t="s">
        <v>4495</v>
      </c>
      <c r="K3732" s="116" t="s">
        <v>3735</v>
      </c>
      <c r="L3732" s="116" t="s">
        <v>4495</v>
      </c>
      <c r="M3732" s="116" t="s">
        <v>12806</v>
      </c>
    </row>
    <row r="3733" spans="1:13">
      <c r="A3733" s="115">
        <v>6254</v>
      </c>
      <c r="B3733" s="115">
        <v>1134</v>
      </c>
      <c r="C3733" s="116" t="s">
        <v>842</v>
      </c>
      <c r="D3733" s="116" t="s">
        <v>45</v>
      </c>
      <c r="E3733" s="116" t="s">
        <v>1549</v>
      </c>
      <c r="F3733" s="116" t="s">
        <v>1551</v>
      </c>
      <c r="G3733" s="116" t="s">
        <v>1550</v>
      </c>
      <c r="H3733" s="116" t="s">
        <v>1552</v>
      </c>
      <c r="I3733" s="116"/>
      <c r="J3733" s="116" t="s">
        <v>1553</v>
      </c>
      <c r="K3733" s="116" t="s">
        <v>1554</v>
      </c>
      <c r="L3733" s="116" t="s">
        <v>1553</v>
      </c>
      <c r="M3733" s="116" t="s">
        <v>12806</v>
      </c>
    </row>
    <row r="3734" spans="1:13">
      <c r="A3734" s="115">
        <v>6255</v>
      </c>
      <c r="B3734" s="115">
        <v>1135</v>
      </c>
      <c r="C3734" s="116" t="s">
        <v>842</v>
      </c>
      <c r="D3734" s="116" t="s">
        <v>45</v>
      </c>
      <c r="E3734" s="116" t="s">
        <v>1549</v>
      </c>
      <c r="F3734" s="116" t="s">
        <v>1551</v>
      </c>
      <c r="G3734" s="116" t="s">
        <v>1550</v>
      </c>
      <c r="H3734" s="116" t="s">
        <v>1552</v>
      </c>
      <c r="I3734" s="116" t="s">
        <v>3732</v>
      </c>
      <c r="J3734" s="116" t="s">
        <v>3733</v>
      </c>
      <c r="K3734" s="116" t="s">
        <v>3734</v>
      </c>
      <c r="L3734" s="116" t="s">
        <v>3733</v>
      </c>
      <c r="M3734" s="116" t="s">
        <v>12806</v>
      </c>
    </row>
    <row r="3735" spans="1:13">
      <c r="A3735" s="115">
        <v>8407</v>
      </c>
      <c r="B3735" s="115">
        <v>3229</v>
      </c>
      <c r="C3735" s="116" t="s">
        <v>842</v>
      </c>
      <c r="D3735" s="116" t="s">
        <v>45</v>
      </c>
      <c r="E3735" s="116" t="s">
        <v>1549</v>
      </c>
      <c r="F3735" s="116" t="s">
        <v>1551</v>
      </c>
      <c r="G3735" s="116" t="s">
        <v>1550</v>
      </c>
      <c r="H3735" s="116" t="s">
        <v>1552</v>
      </c>
      <c r="I3735" s="116" t="s">
        <v>9966</v>
      </c>
      <c r="J3735" s="116" t="s">
        <v>9967</v>
      </c>
      <c r="K3735" s="116" t="s">
        <v>9968</v>
      </c>
      <c r="L3735" s="116" t="s">
        <v>9967</v>
      </c>
      <c r="M3735" s="116" t="s">
        <v>12807</v>
      </c>
    </row>
    <row r="3736" spans="1:13">
      <c r="A3736" s="115">
        <v>6656</v>
      </c>
      <c r="B3736" s="115">
        <v>1136</v>
      </c>
      <c r="C3736" s="116" t="s">
        <v>842</v>
      </c>
      <c r="D3736" s="116" t="s">
        <v>45</v>
      </c>
      <c r="E3736" s="116" t="s">
        <v>1549</v>
      </c>
      <c r="F3736" s="116" t="s">
        <v>1551</v>
      </c>
      <c r="G3736" s="116" t="s">
        <v>1550</v>
      </c>
      <c r="H3736" s="116" t="s">
        <v>1552</v>
      </c>
      <c r="I3736" s="116" t="s">
        <v>109</v>
      </c>
      <c r="J3736" s="116" t="s">
        <v>1555</v>
      </c>
      <c r="K3736" s="116" t="s">
        <v>1556</v>
      </c>
      <c r="L3736" s="116" t="s">
        <v>1555</v>
      </c>
      <c r="M3736" s="116" t="s">
        <v>12806</v>
      </c>
    </row>
    <row r="3737" spans="1:13">
      <c r="A3737" s="115">
        <v>6256</v>
      </c>
      <c r="B3737" s="115">
        <v>1137</v>
      </c>
      <c r="C3737" s="116" t="s">
        <v>842</v>
      </c>
      <c r="D3737" s="116" t="s">
        <v>45</v>
      </c>
      <c r="E3737" s="116" t="s">
        <v>1549</v>
      </c>
      <c r="F3737" s="116" t="s">
        <v>1557</v>
      </c>
      <c r="G3737" s="116" t="s">
        <v>1550</v>
      </c>
      <c r="H3737" s="116" t="s">
        <v>1558</v>
      </c>
      <c r="I3737" s="116"/>
      <c r="J3737" s="116" t="s">
        <v>1559</v>
      </c>
      <c r="K3737" s="116" t="s">
        <v>1560</v>
      </c>
      <c r="L3737" s="116" t="s">
        <v>1559</v>
      </c>
      <c r="M3737" s="116" t="s">
        <v>12806</v>
      </c>
    </row>
    <row r="3738" spans="1:13">
      <c r="A3738" s="115">
        <v>9022</v>
      </c>
      <c r="B3738" s="115">
        <v>3230</v>
      </c>
      <c r="C3738" s="116" t="s">
        <v>842</v>
      </c>
      <c r="D3738" s="116" t="s">
        <v>45</v>
      </c>
      <c r="E3738" s="116" t="s">
        <v>1549</v>
      </c>
      <c r="F3738" s="116" t="s">
        <v>9969</v>
      </c>
      <c r="G3738" s="116" t="s">
        <v>1550</v>
      </c>
      <c r="H3738" s="116" t="s">
        <v>1558</v>
      </c>
      <c r="I3738" s="116" t="s">
        <v>9970</v>
      </c>
      <c r="J3738" s="116" t="s">
        <v>9971</v>
      </c>
      <c r="K3738" s="116" t="s">
        <v>9972</v>
      </c>
      <c r="L3738" s="116" t="s">
        <v>9971</v>
      </c>
      <c r="M3738" s="116" t="s">
        <v>12807</v>
      </c>
    </row>
    <row r="3739" spans="1:13">
      <c r="A3739" s="115">
        <v>9023</v>
      </c>
      <c r="B3739" s="115">
        <v>3231</v>
      </c>
      <c r="C3739" s="116" t="s">
        <v>842</v>
      </c>
      <c r="D3739" s="116" t="s">
        <v>45</v>
      </c>
      <c r="E3739" s="116" t="s">
        <v>1549</v>
      </c>
      <c r="F3739" s="116" t="s">
        <v>9969</v>
      </c>
      <c r="G3739" s="116" t="s">
        <v>1550</v>
      </c>
      <c r="H3739" s="116" t="s">
        <v>1558</v>
      </c>
      <c r="I3739" s="116" t="s">
        <v>9973</v>
      </c>
      <c r="J3739" s="116" t="s">
        <v>9974</v>
      </c>
      <c r="K3739" s="116" t="s">
        <v>9975</v>
      </c>
      <c r="L3739" s="116" t="s">
        <v>9974</v>
      </c>
      <c r="M3739" s="116" t="s">
        <v>12807</v>
      </c>
    </row>
    <row r="3740" spans="1:13">
      <c r="A3740" s="115">
        <v>9024</v>
      </c>
      <c r="B3740" s="115">
        <v>3232</v>
      </c>
      <c r="C3740" s="116" t="s">
        <v>842</v>
      </c>
      <c r="D3740" s="116" t="s">
        <v>45</v>
      </c>
      <c r="E3740" s="116" t="s">
        <v>1549</v>
      </c>
      <c r="F3740" s="116" t="s">
        <v>9969</v>
      </c>
      <c r="G3740" s="116" t="s">
        <v>1550</v>
      </c>
      <c r="H3740" s="116" t="s">
        <v>1558</v>
      </c>
      <c r="I3740" s="116" t="s">
        <v>9976</v>
      </c>
      <c r="J3740" s="116" t="s">
        <v>9977</v>
      </c>
      <c r="K3740" s="116" t="s">
        <v>9978</v>
      </c>
      <c r="L3740" s="116" t="s">
        <v>9977</v>
      </c>
      <c r="M3740" s="116" t="s">
        <v>12807</v>
      </c>
    </row>
    <row r="3741" spans="1:13">
      <c r="A3741" s="115">
        <v>9025</v>
      </c>
      <c r="B3741" s="115">
        <v>3233</v>
      </c>
      <c r="C3741" s="116" t="s">
        <v>842</v>
      </c>
      <c r="D3741" s="116" t="s">
        <v>45</v>
      </c>
      <c r="E3741" s="116" t="s">
        <v>1549</v>
      </c>
      <c r="F3741" s="116" t="s">
        <v>9969</v>
      </c>
      <c r="G3741" s="116" t="s">
        <v>1550</v>
      </c>
      <c r="H3741" s="116" t="s">
        <v>1558</v>
      </c>
      <c r="I3741" s="116" t="s">
        <v>9979</v>
      </c>
      <c r="J3741" s="116" t="s">
        <v>9980</v>
      </c>
      <c r="K3741" s="116" t="s">
        <v>9981</v>
      </c>
      <c r="L3741" s="116" t="s">
        <v>9980</v>
      </c>
      <c r="M3741" s="116" t="s">
        <v>12807</v>
      </c>
    </row>
    <row r="3742" spans="1:13">
      <c r="A3742" s="115">
        <v>8408</v>
      </c>
      <c r="B3742" s="115">
        <v>3234</v>
      </c>
      <c r="C3742" s="116" t="s">
        <v>842</v>
      </c>
      <c r="D3742" s="116" t="s">
        <v>45</v>
      </c>
      <c r="E3742" s="116" t="s">
        <v>1549</v>
      </c>
      <c r="F3742" s="116" t="s">
        <v>9969</v>
      </c>
      <c r="G3742" s="116" t="s">
        <v>1550</v>
      </c>
      <c r="H3742" s="116" t="s">
        <v>1558</v>
      </c>
      <c r="I3742" s="116" t="s">
        <v>9982</v>
      </c>
      <c r="J3742" s="116" t="s">
        <v>9983</v>
      </c>
      <c r="K3742" s="116" t="s">
        <v>9984</v>
      </c>
      <c r="L3742" s="116" t="s">
        <v>9983</v>
      </c>
      <c r="M3742" s="116" t="s">
        <v>12807</v>
      </c>
    </row>
    <row r="3743" spans="1:13">
      <c r="A3743" s="115">
        <v>6657</v>
      </c>
      <c r="B3743" s="115">
        <v>1138</v>
      </c>
      <c r="C3743" s="116" t="s">
        <v>842</v>
      </c>
      <c r="D3743" s="116" t="s">
        <v>45</v>
      </c>
      <c r="E3743" s="116" t="s">
        <v>1549</v>
      </c>
      <c r="F3743" s="116" t="s">
        <v>1557</v>
      </c>
      <c r="G3743" s="116" t="s">
        <v>1550</v>
      </c>
      <c r="H3743" s="116" t="s">
        <v>1558</v>
      </c>
      <c r="I3743" s="116" t="s">
        <v>1561</v>
      </c>
      <c r="J3743" s="116" t="s">
        <v>1562</v>
      </c>
      <c r="K3743" s="116" t="s">
        <v>1563</v>
      </c>
      <c r="L3743" s="116" t="s">
        <v>1562</v>
      </c>
      <c r="M3743" s="116" t="s">
        <v>12806</v>
      </c>
    </row>
    <row r="3744" spans="1:13">
      <c r="A3744" s="115">
        <v>8147</v>
      </c>
      <c r="B3744" s="115">
        <v>3235</v>
      </c>
      <c r="C3744" s="116" t="s">
        <v>842</v>
      </c>
      <c r="D3744" s="116" t="s">
        <v>45</v>
      </c>
      <c r="E3744" s="116" t="s">
        <v>1549</v>
      </c>
      <c r="F3744" s="116"/>
      <c r="G3744" s="116" t="s">
        <v>1550</v>
      </c>
      <c r="H3744" s="116"/>
      <c r="I3744" s="116" t="s">
        <v>4235</v>
      </c>
      <c r="J3744" s="116" t="s">
        <v>9985</v>
      </c>
      <c r="K3744" s="116" t="s">
        <v>4236</v>
      </c>
      <c r="L3744" s="116" t="s">
        <v>9985</v>
      </c>
      <c r="M3744" s="116" t="s">
        <v>12807</v>
      </c>
    </row>
    <row r="3745" spans="1:13">
      <c r="A3745" s="115">
        <v>8148</v>
      </c>
      <c r="B3745" s="115">
        <v>3236</v>
      </c>
      <c r="C3745" s="116" t="s">
        <v>842</v>
      </c>
      <c r="D3745" s="116" t="s">
        <v>45</v>
      </c>
      <c r="E3745" s="116" t="s">
        <v>1549</v>
      </c>
      <c r="F3745" s="116"/>
      <c r="G3745" s="116" t="s">
        <v>1550</v>
      </c>
      <c r="H3745" s="116"/>
      <c r="I3745" s="116" t="s">
        <v>9986</v>
      </c>
      <c r="J3745" s="116" t="s">
        <v>9987</v>
      </c>
      <c r="K3745" s="116" t="s">
        <v>9988</v>
      </c>
      <c r="L3745" s="116" t="s">
        <v>9987</v>
      </c>
      <c r="M3745" s="116" t="s">
        <v>12807</v>
      </c>
    </row>
    <row r="3746" spans="1:13">
      <c r="A3746" s="115">
        <v>8149</v>
      </c>
      <c r="B3746" s="115">
        <v>3240</v>
      </c>
      <c r="C3746" s="116" t="s">
        <v>842</v>
      </c>
      <c r="D3746" s="116" t="s">
        <v>45</v>
      </c>
      <c r="E3746" s="116" t="s">
        <v>1549</v>
      </c>
      <c r="F3746" s="116"/>
      <c r="G3746" s="116" t="s">
        <v>1550</v>
      </c>
      <c r="H3746" s="116"/>
      <c r="I3746" s="116" t="s">
        <v>9998</v>
      </c>
      <c r="J3746" s="116" t="s">
        <v>9999</v>
      </c>
      <c r="K3746" s="116" t="s">
        <v>10000</v>
      </c>
      <c r="L3746" s="116" t="s">
        <v>9999</v>
      </c>
      <c r="M3746" s="116" t="s">
        <v>12807</v>
      </c>
    </row>
    <row r="3747" spans="1:13">
      <c r="A3747" s="115">
        <v>6658</v>
      </c>
      <c r="B3747" s="115">
        <v>1139</v>
      </c>
      <c r="C3747" s="116" t="s">
        <v>842</v>
      </c>
      <c r="D3747" s="116" t="s">
        <v>45</v>
      </c>
      <c r="E3747" s="116" t="s">
        <v>1549</v>
      </c>
      <c r="F3747" s="116" t="s">
        <v>1567</v>
      </c>
      <c r="G3747" s="116" t="s">
        <v>1550</v>
      </c>
      <c r="H3747" s="116" t="s">
        <v>846</v>
      </c>
      <c r="I3747" s="116"/>
      <c r="J3747" s="116" t="s">
        <v>1568</v>
      </c>
      <c r="K3747" s="116" t="s">
        <v>1569</v>
      </c>
      <c r="L3747" s="116" t="s">
        <v>1568</v>
      </c>
      <c r="M3747" s="116" t="s">
        <v>12806</v>
      </c>
    </row>
    <row r="3748" spans="1:13">
      <c r="A3748" s="115">
        <v>8409</v>
      </c>
      <c r="B3748" s="115">
        <v>3237</v>
      </c>
      <c r="C3748" s="116" t="s">
        <v>842</v>
      </c>
      <c r="D3748" s="116" t="s">
        <v>45</v>
      </c>
      <c r="E3748" s="116" t="s">
        <v>1549</v>
      </c>
      <c r="F3748" s="116" t="s">
        <v>1567</v>
      </c>
      <c r="G3748" s="116" t="s">
        <v>1550</v>
      </c>
      <c r="H3748" s="116" t="s">
        <v>846</v>
      </c>
      <c r="I3748" s="116" t="s">
        <v>9989</v>
      </c>
      <c r="J3748" s="116" t="s">
        <v>9990</v>
      </c>
      <c r="K3748" s="116" t="s">
        <v>9991</v>
      </c>
      <c r="L3748" s="116" t="s">
        <v>9990</v>
      </c>
      <c r="M3748" s="116" t="s">
        <v>12807</v>
      </c>
    </row>
    <row r="3749" spans="1:13">
      <c r="A3749" s="115">
        <v>6659</v>
      </c>
      <c r="B3749" s="115">
        <v>1140</v>
      </c>
      <c r="C3749" s="116" t="s">
        <v>842</v>
      </c>
      <c r="D3749" s="116" t="s">
        <v>56</v>
      </c>
      <c r="E3749" s="116" t="s">
        <v>1549</v>
      </c>
      <c r="F3749" s="116" t="s">
        <v>1567</v>
      </c>
      <c r="G3749" s="116" t="s">
        <v>1550</v>
      </c>
      <c r="H3749" s="116" t="s">
        <v>846</v>
      </c>
      <c r="I3749" s="116" t="s">
        <v>2315</v>
      </c>
      <c r="J3749" s="116" t="s">
        <v>2316</v>
      </c>
      <c r="K3749" s="116" t="s">
        <v>2317</v>
      </c>
      <c r="L3749" s="116" t="s">
        <v>2316</v>
      </c>
      <c r="M3749" s="116" t="s">
        <v>12806</v>
      </c>
    </row>
    <row r="3750" spans="1:13">
      <c r="A3750" s="115">
        <v>8410</v>
      </c>
      <c r="B3750" s="115">
        <v>3238</v>
      </c>
      <c r="C3750" s="116" t="s">
        <v>842</v>
      </c>
      <c r="D3750" s="116" t="s">
        <v>45</v>
      </c>
      <c r="E3750" s="116" t="s">
        <v>1549</v>
      </c>
      <c r="F3750" s="116" t="s">
        <v>1567</v>
      </c>
      <c r="G3750" s="116" t="s">
        <v>1550</v>
      </c>
      <c r="H3750" s="116" t="s">
        <v>846</v>
      </c>
      <c r="I3750" s="116" t="s">
        <v>9992</v>
      </c>
      <c r="J3750" s="116" t="s">
        <v>9993</v>
      </c>
      <c r="K3750" s="116" t="s">
        <v>9994</v>
      </c>
      <c r="L3750" s="116" t="s">
        <v>9993</v>
      </c>
      <c r="M3750" s="116" t="s">
        <v>12807</v>
      </c>
    </row>
    <row r="3751" spans="1:13">
      <c r="A3751" s="115">
        <v>7631</v>
      </c>
      <c r="B3751" s="115">
        <v>4109</v>
      </c>
      <c r="C3751" s="116" t="s">
        <v>842</v>
      </c>
      <c r="D3751" s="116" t="s">
        <v>56</v>
      </c>
      <c r="E3751" s="116" t="s">
        <v>1549</v>
      </c>
      <c r="F3751" s="116" t="s">
        <v>1567</v>
      </c>
      <c r="G3751" s="116" t="s">
        <v>1550</v>
      </c>
      <c r="H3751" s="116" t="s">
        <v>846</v>
      </c>
      <c r="I3751" s="116" t="s">
        <v>12465</v>
      </c>
      <c r="J3751" s="116" t="s">
        <v>12466</v>
      </c>
      <c r="K3751" s="116" t="s">
        <v>12467</v>
      </c>
      <c r="L3751" s="116" t="s">
        <v>12466</v>
      </c>
      <c r="M3751" s="116" t="s">
        <v>12807</v>
      </c>
    </row>
    <row r="3752" spans="1:13">
      <c r="A3752" s="115">
        <v>8411</v>
      </c>
      <c r="B3752" s="115">
        <v>3239</v>
      </c>
      <c r="C3752" s="116" t="s">
        <v>842</v>
      </c>
      <c r="D3752" s="116" t="s">
        <v>45</v>
      </c>
      <c r="E3752" s="116" t="s">
        <v>1549</v>
      </c>
      <c r="F3752" s="116" t="s">
        <v>1567</v>
      </c>
      <c r="G3752" s="116" t="s">
        <v>1550</v>
      </c>
      <c r="H3752" s="116" t="s">
        <v>846</v>
      </c>
      <c r="I3752" s="116" t="s">
        <v>9995</v>
      </c>
      <c r="J3752" s="116" t="s">
        <v>9996</v>
      </c>
      <c r="K3752" s="116" t="s">
        <v>9997</v>
      </c>
      <c r="L3752" s="116" t="s">
        <v>9996</v>
      </c>
      <c r="M3752" s="116" t="s">
        <v>12807</v>
      </c>
    </row>
    <row r="3753" spans="1:13">
      <c r="A3753" s="115">
        <v>9026</v>
      </c>
      <c r="B3753" s="115">
        <v>3242</v>
      </c>
      <c r="C3753" s="116" t="s">
        <v>842</v>
      </c>
      <c r="D3753" s="116" t="s">
        <v>45</v>
      </c>
      <c r="E3753" s="116" t="s">
        <v>1549</v>
      </c>
      <c r="F3753" s="116" t="s">
        <v>10001</v>
      </c>
      <c r="G3753" s="116" t="s">
        <v>1550</v>
      </c>
      <c r="H3753" s="116" t="s">
        <v>10001</v>
      </c>
      <c r="I3753" s="116" t="s">
        <v>10005</v>
      </c>
      <c r="J3753" s="116" t="s">
        <v>10006</v>
      </c>
      <c r="K3753" s="116" t="s">
        <v>10007</v>
      </c>
      <c r="L3753" s="116" t="s">
        <v>10006</v>
      </c>
      <c r="M3753" s="116" t="s">
        <v>12807</v>
      </c>
    </row>
    <row r="3754" spans="1:13">
      <c r="A3754" s="115">
        <v>8412</v>
      </c>
      <c r="B3754" s="115">
        <v>3241</v>
      </c>
      <c r="C3754" s="116" t="s">
        <v>842</v>
      </c>
      <c r="D3754" s="116" t="s">
        <v>45</v>
      </c>
      <c r="E3754" s="116" t="s">
        <v>1549</v>
      </c>
      <c r="F3754" s="116" t="s">
        <v>10001</v>
      </c>
      <c r="G3754" s="116" t="s">
        <v>1550</v>
      </c>
      <c r="H3754" s="116" t="s">
        <v>10001</v>
      </c>
      <c r="I3754" s="116" t="s">
        <v>10002</v>
      </c>
      <c r="J3754" s="116" t="s">
        <v>10003</v>
      </c>
      <c r="K3754" s="116" t="s">
        <v>10004</v>
      </c>
      <c r="L3754" s="116" t="s">
        <v>10003</v>
      </c>
      <c r="M3754" s="116" t="s">
        <v>12807</v>
      </c>
    </row>
    <row r="3755" spans="1:13">
      <c r="A3755" s="115">
        <v>6257</v>
      </c>
      <c r="B3755" s="115">
        <v>1141</v>
      </c>
      <c r="C3755" s="116" t="s">
        <v>842</v>
      </c>
      <c r="D3755" s="116" t="s">
        <v>40</v>
      </c>
      <c r="E3755" s="116" t="s">
        <v>1549</v>
      </c>
      <c r="F3755" s="116" t="s">
        <v>3736</v>
      </c>
      <c r="G3755" s="116" t="s">
        <v>1550</v>
      </c>
      <c r="H3755" s="116" t="s">
        <v>3737</v>
      </c>
      <c r="I3755" s="116"/>
      <c r="J3755" s="116" t="s">
        <v>3738</v>
      </c>
      <c r="K3755" s="116" t="s">
        <v>3739</v>
      </c>
      <c r="L3755" s="116" t="s">
        <v>3738</v>
      </c>
      <c r="M3755" s="116" t="s">
        <v>12806</v>
      </c>
    </row>
    <row r="3756" spans="1:13">
      <c r="A3756" s="115">
        <v>6258</v>
      </c>
      <c r="B3756" s="115">
        <v>1142</v>
      </c>
      <c r="C3756" s="116" t="s">
        <v>842</v>
      </c>
      <c r="D3756" s="116" t="s">
        <v>45</v>
      </c>
      <c r="E3756" s="116" t="s">
        <v>1549</v>
      </c>
      <c r="F3756" s="116" t="s">
        <v>1564</v>
      </c>
      <c r="G3756" s="116" t="s">
        <v>1550</v>
      </c>
      <c r="H3756" s="116" t="s">
        <v>1404</v>
      </c>
      <c r="I3756" s="116"/>
      <c r="J3756" s="116" t="s">
        <v>1565</v>
      </c>
      <c r="K3756" s="116" t="s">
        <v>1566</v>
      </c>
      <c r="L3756" s="116" t="s">
        <v>1565</v>
      </c>
      <c r="M3756" s="116" t="s">
        <v>12806</v>
      </c>
    </row>
    <row r="3757" spans="1:13">
      <c r="A3757" s="115">
        <v>6259</v>
      </c>
      <c r="B3757" s="115">
        <v>1143</v>
      </c>
      <c r="C3757" s="116" t="s">
        <v>842</v>
      </c>
      <c r="D3757" s="116" t="s">
        <v>45</v>
      </c>
      <c r="E3757" s="116" t="s">
        <v>1051</v>
      </c>
      <c r="F3757" s="116"/>
      <c r="G3757" s="116" t="s">
        <v>1052</v>
      </c>
      <c r="H3757" s="116"/>
      <c r="I3757" s="116"/>
      <c r="J3757" s="116" t="s">
        <v>1051</v>
      </c>
      <c r="K3757" s="116" t="s">
        <v>1052</v>
      </c>
      <c r="L3757" s="116" t="s">
        <v>1051</v>
      </c>
      <c r="M3757" s="116" t="s">
        <v>12806</v>
      </c>
    </row>
    <row r="3758" spans="1:13">
      <c r="A3758" s="115">
        <v>8121</v>
      </c>
      <c r="B3758" s="115">
        <v>2833</v>
      </c>
      <c r="C3758" s="116" t="s">
        <v>842</v>
      </c>
      <c r="D3758" s="116" t="s">
        <v>45</v>
      </c>
      <c r="E3758" s="116" t="s">
        <v>1051</v>
      </c>
      <c r="F3758" s="116" t="s">
        <v>5105</v>
      </c>
      <c r="G3758" s="116" t="s">
        <v>1052</v>
      </c>
      <c r="H3758" s="116" t="s">
        <v>1380</v>
      </c>
      <c r="I3758" s="116"/>
      <c r="J3758" s="116" t="s">
        <v>8875</v>
      </c>
      <c r="K3758" s="116" t="s">
        <v>8876</v>
      </c>
      <c r="L3758" s="116" t="s">
        <v>8875</v>
      </c>
      <c r="M3758" s="116" t="s">
        <v>12807</v>
      </c>
    </row>
    <row r="3759" spans="1:13">
      <c r="A3759" s="115">
        <v>9340</v>
      </c>
      <c r="B3759" s="115">
        <v>2831</v>
      </c>
      <c r="C3759" s="116" t="s">
        <v>842</v>
      </c>
      <c r="D3759" s="116" t="s">
        <v>45</v>
      </c>
      <c r="E3759" s="116" t="s">
        <v>1051</v>
      </c>
      <c r="F3759" s="116" t="s">
        <v>4843</v>
      </c>
      <c r="G3759" s="116" t="s">
        <v>1052</v>
      </c>
      <c r="H3759" s="116" t="s">
        <v>1072</v>
      </c>
      <c r="I3759" s="116"/>
      <c r="J3759" s="116" t="s">
        <v>8869</v>
      </c>
      <c r="K3759" s="116" t="s">
        <v>8870</v>
      </c>
      <c r="L3759" s="116" t="s">
        <v>8869</v>
      </c>
      <c r="M3759" s="116" t="s">
        <v>12807</v>
      </c>
    </row>
    <row r="3760" spans="1:13">
      <c r="A3760" s="115">
        <v>8120</v>
      </c>
      <c r="B3760" s="115">
        <v>2832</v>
      </c>
      <c r="C3760" s="116" t="s">
        <v>842</v>
      </c>
      <c r="D3760" s="116" t="s">
        <v>45</v>
      </c>
      <c r="E3760" s="116" t="s">
        <v>1051</v>
      </c>
      <c r="F3760" s="116" t="s">
        <v>8871</v>
      </c>
      <c r="G3760" s="116" t="s">
        <v>1052</v>
      </c>
      <c r="H3760" s="116" t="s">
        <v>8872</v>
      </c>
      <c r="I3760" s="116"/>
      <c r="J3760" s="116" t="s">
        <v>8873</v>
      </c>
      <c r="K3760" s="116" t="s">
        <v>8874</v>
      </c>
      <c r="L3760" s="116" t="s">
        <v>8873</v>
      </c>
      <c r="M3760" s="116" t="s">
        <v>12807</v>
      </c>
    </row>
    <row r="3761" spans="1:13">
      <c r="A3761" s="115">
        <v>6260</v>
      </c>
      <c r="B3761" s="115">
        <v>1144</v>
      </c>
      <c r="C3761" s="116" t="s">
        <v>842</v>
      </c>
      <c r="D3761" s="116" t="s">
        <v>45</v>
      </c>
      <c r="E3761" s="116" t="s">
        <v>1051</v>
      </c>
      <c r="F3761" s="116" t="s">
        <v>744</v>
      </c>
      <c r="G3761" s="116" t="s">
        <v>1052</v>
      </c>
      <c r="H3761" s="116" t="s">
        <v>745</v>
      </c>
      <c r="I3761" s="116"/>
      <c r="J3761" s="116" t="s">
        <v>1053</v>
      </c>
      <c r="K3761" s="116" t="s">
        <v>1054</v>
      </c>
      <c r="L3761" s="116" t="s">
        <v>1053</v>
      </c>
      <c r="M3761" s="116" t="s">
        <v>12806</v>
      </c>
    </row>
    <row r="3762" spans="1:13">
      <c r="A3762" s="115">
        <v>8991</v>
      </c>
      <c r="B3762" s="115">
        <v>3755</v>
      </c>
      <c r="C3762" s="116" t="s">
        <v>842</v>
      </c>
      <c r="D3762" s="116" t="s">
        <v>56</v>
      </c>
      <c r="E3762" s="116" t="s">
        <v>3154</v>
      </c>
      <c r="F3762" s="116" t="s">
        <v>11512</v>
      </c>
      <c r="G3762" s="116" t="s">
        <v>3118</v>
      </c>
      <c r="H3762" s="116" t="s">
        <v>11513</v>
      </c>
      <c r="I3762" s="116"/>
      <c r="J3762" s="116" t="s">
        <v>11514</v>
      </c>
      <c r="K3762" s="116" t="s">
        <v>11515</v>
      </c>
      <c r="L3762" s="116" t="s">
        <v>11514</v>
      </c>
      <c r="M3762" s="116" t="s">
        <v>12807</v>
      </c>
    </row>
    <row r="3763" spans="1:13">
      <c r="A3763" s="115">
        <v>7584</v>
      </c>
      <c r="B3763" s="115">
        <v>3756</v>
      </c>
      <c r="C3763" s="116" t="s">
        <v>842</v>
      </c>
      <c r="D3763" s="116" t="s">
        <v>56</v>
      </c>
      <c r="E3763" s="116" t="s">
        <v>3154</v>
      </c>
      <c r="F3763" s="116" t="s">
        <v>11512</v>
      </c>
      <c r="G3763" s="116" t="s">
        <v>3118</v>
      </c>
      <c r="H3763" s="116" t="s">
        <v>11513</v>
      </c>
      <c r="I3763" s="116" t="s">
        <v>2360</v>
      </c>
      <c r="J3763" s="116" t="s">
        <v>11516</v>
      </c>
      <c r="K3763" s="116" t="s">
        <v>11517</v>
      </c>
      <c r="L3763" s="116" t="s">
        <v>11516</v>
      </c>
      <c r="M3763" s="116" t="s">
        <v>12807</v>
      </c>
    </row>
    <row r="3764" spans="1:13">
      <c r="A3764" s="115">
        <v>6660</v>
      </c>
      <c r="B3764" s="115">
        <v>1145</v>
      </c>
      <c r="C3764" s="116" t="s">
        <v>842</v>
      </c>
      <c r="D3764" s="116" t="s">
        <v>56</v>
      </c>
      <c r="E3764" s="116" t="s">
        <v>3154</v>
      </c>
      <c r="F3764" s="116" t="s">
        <v>3143</v>
      </c>
      <c r="G3764" s="116" t="s">
        <v>3118</v>
      </c>
      <c r="H3764" s="116" t="s">
        <v>3144</v>
      </c>
      <c r="I3764" s="116"/>
      <c r="J3764" s="116" t="s">
        <v>3145</v>
      </c>
      <c r="K3764" s="116" t="s">
        <v>3146</v>
      </c>
      <c r="L3764" s="116" t="s">
        <v>3145</v>
      </c>
      <c r="M3764" s="116" t="s">
        <v>12806</v>
      </c>
    </row>
    <row r="3765" spans="1:13">
      <c r="A3765" s="115">
        <v>7615</v>
      </c>
      <c r="B3765" s="115">
        <v>3769</v>
      </c>
      <c r="C3765" s="116" t="s">
        <v>842</v>
      </c>
      <c r="D3765" s="116" t="s">
        <v>56</v>
      </c>
      <c r="E3765" s="116" t="s">
        <v>3154</v>
      </c>
      <c r="F3765" s="116" t="s">
        <v>3140</v>
      </c>
      <c r="G3765" s="116" t="s">
        <v>3118</v>
      </c>
      <c r="H3765" s="116" t="s">
        <v>229</v>
      </c>
      <c r="I3765" s="116" t="s">
        <v>11554</v>
      </c>
      <c r="J3765" s="116" t="s">
        <v>11555</v>
      </c>
      <c r="K3765" s="116" t="s">
        <v>11556</v>
      </c>
      <c r="L3765" s="116" t="s">
        <v>11555</v>
      </c>
      <c r="M3765" s="116" t="s">
        <v>12807</v>
      </c>
    </row>
    <row r="3766" spans="1:13">
      <c r="A3766" s="115">
        <v>7616</v>
      </c>
      <c r="B3766" s="115">
        <v>3770</v>
      </c>
      <c r="C3766" s="116" t="s">
        <v>842</v>
      </c>
      <c r="D3766" s="116" t="s">
        <v>56</v>
      </c>
      <c r="E3766" s="116" t="s">
        <v>3154</v>
      </c>
      <c r="F3766" s="116" t="s">
        <v>3140</v>
      </c>
      <c r="G3766" s="116" t="s">
        <v>3118</v>
      </c>
      <c r="H3766" s="116" t="s">
        <v>229</v>
      </c>
      <c r="I3766" s="116" t="s">
        <v>11557</v>
      </c>
      <c r="J3766" s="116" t="s">
        <v>11558</v>
      </c>
      <c r="K3766" s="116" t="s">
        <v>11559</v>
      </c>
      <c r="L3766" s="116" t="s">
        <v>11558</v>
      </c>
      <c r="M3766" s="116" t="s">
        <v>12807</v>
      </c>
    </row>
    <row r="3767" spans="1:13">
      <c r="A3767" s="115">
        <v>8994</v>
      </c>
      <c r="B3767" s="115">
        <v>3759</v>
      </c>
      <c r="C3767" s="116" t="s">
        <v>842</v>
      </c>
      <c r="D3767" s="116" t="s">
        <v>56</v>
      </c>
      <c r="E3767" s="116" t="s">
        <v>3154</v>
      </c>
      <c r="F3767" s="116" t="s">
        <v>209</v>
      </c>
      <c r="G3767" s="116" t="s">
        <v>3118</v>
      </c>
      <c r="H3767" s="116" t="s">
        <v>439</v>
      </c>
      <c r="I3767" s="116"/>
      <c r="J3767" s="116" t="s">
        <v>11526</v>
      </c>
      <c r="K3767" s="116" t="s">
        <v>11527</v>
      </c>
      <c r="L3767" s="116" t="s">
        <v>11526</v>
      </c>
      <c r="M3767" s="116" t="s">
        <v>12807</v>
      </c>
    </row>
    <row r="3768" spans="1:13">
      <c r="A3768" s="115">
        <v>7608</v>
      </c>
      <c r="B3768" s="115">
        <v>3760</v>
      </c>
      <c r="C3768" s="116" t="s">
        <v>842</v>
      </c>
      <c r="D3768" s="116" t="s">
        <v>56</v>
      </c>
      <c r="E3768" s="116" t="s">
        <v>3154</v>
      </c>
      <c r="F3768" s="116" t="s">
        <v>209</v>
      </c>
      <c r="G3768" s="116" t="s">
        <v>3118</v>
      </c>
      <c r="H3768" s="116" t="s">
        <v>439</v>
      </c>
      <c r="I3768" s="116" t="s">
        <v>11528</v>
      </c>
      <c r="J3768" s="116" t="s">
        <v>11529</v>
      </c>
      <c r="K3768" s="116" t="s">
        <v>11530</v>
      </c>
      <c r="L3768" s="116" t="s">
        <v>11529</v>
      </c>
      <c r="M3768" s="116" t="s">
        <v>12807</v>
      </c>
    </row>
    <row r="3769" spans="1:13">
      <c r="A3769" s="115">
        <v>8998</v>
      </c>
      <c r="B3769" s="115">
        <v>3773</v>
      </c>
      <c r="C3769" s="116" t="s">
        <v>842</v>
      </c>
      <c r="D3769" s="116" t="s">
        <v>56</v>
      </c>
      <c r="E3769" s="116" t="s">
        <v>3154</v>
      </c>
      <c r="F3769" s="116" t="s">
        <v>11566</v>
      </c>
      <c r="G3769" s="116" t="s">
        <v>3118</v>
      </c>
      <c r="H3769" s="116" t="s">
        <v>11567</v>
      </c>
      <c r="I3769" s="116"/>
      <c r="J3769" s="116" t="s">
        <v>11568</v>
      </c>
      <c r="K3769" s="116" t="s">
        <v>11569</v>
      </c>
      <c r="L3769" s="116" t="s">
        <v>11568</v>
      </c>
      <c r="M3769" s="116" t="s">
        <v>12807</v>
      </c>
    </row>
    <row r="3770" spans="1:13">
      <c r="A3770" s="115">
        <v>8999</v>
      </c>
      <c r="B3770" s="115">
        <v>3774</v>
      </c>
      <c r="C3770" s="116" t="s">
        <v>842</v>
      </c>
      <c r="D3770" s="116" t="s">
        <v>56</v>
      </c>
      <c r="E3770" s="116" t="s">
        <v>3154</v>
      </c>
      <c r="F3770" s="116" t="s">
        <v>11570</v>
      </c>
      <c r="G3770" s="116" t="s">
        <v>3118</v>
      </c>
      <c r="H3770" s="116" t="s">
        <v>11571</v>
      </c>
      <c r="I3770" s="116"/>
      <c r="J3770" s="116" t="s">
        <v>11572</v>
      </c>
      <c r="K3770" s="116" t="s">
        <v>11573</v>
      </c>
      <c r="L3770" s="116" t="s">
        <v>11572</v>
      </c>
      <c r="M3770" s="116" t="s">
        <v>12807</v>
      </c>
    </row>
    <row r="3771" spans="1:13">
      <c r="A3771" s="115">
        <v>8996</v>
      </c>
      <c r="B3771" s="115">
        <v>3762</v>
      </c>
      <c r="C3771" s="116" t="s">
        <v>842</v>
      </c>
      <c r="D3771" s="116" t="s">
        <v>56</v>
      </c>
      <c r="E3771" s="116" t="s">
        <v>3154</v>
      </c>
      <c r="F3771" s="116" t="s">
        <v>4600</v>
      </c>
      <c r="G3771" s="116" t="s">
        <v>3118</v>
      </c>
      <c r="H3771" s="116" t="s">
        <v>11489</v>
      </c>
      <c r="I3771" s="116"/>
      <c r="J3771" s="116" t="s">
        <v>11535</v>
      </c>
      <c r="K3771" s="116" t="s">
        <v>11536</v>
      </c>
      <c r="L3771" s="116" t="s">
        <v>11535</v>
      </c>
      <c r="M3771" s="116" t="s">
        <v>12807</v>
      </c>
    </row>
    <row r="3772" spans="1:13">
      <c r="A3772" s="115">
        <v>7609</v>
      </c>
      <c r="B3772" s="115">
        <v>3763</v>
      </c>
      <c r="C3772" s="116" t="s">
        <v>842</v>
      </c>
      <c r="D3772" s="116" t="s">
        <v>56</v>
      </c>
      <c r="E3772" s="116" t="s">
        <v>3154</v>
      </c>
      <c r="F3772" s="116" t="s">
        <v>4600</v>
      </c>
      <c r="G3772" s="116" t="s">
        <v>3118</v>
      </c>
      <c r="H3772" s="116" t="s">
        <v>11489</v>
      </c>
      <c r="I3772" s="116" t="s">
        <v>8110</v>
      </c>
      <c r="J3772" s="116" t="s">
        <v>11537</v>
      </c>
      <c r="K3772" s="116" t="s">
        <v>11538</v>
      </c>
      <c r="L3772" s="116" t="s">
        <v>11537</v>
      </c>
      <c r="M3772" s="116" t="s">
        <v>12807</v>
      </c>
    </row>
    <row r="3773" spans="1:13">
      <c r="A3773" s="115">
        <v>7610</v>
      </c>
      <c r="B3773" s="115">
        <v>3764</v>
      </c>
      <c r="C3773" s="116" t="s">
        <v>842</v>
      </c>
      <c r="D3773" s="116" t="s">
        <v>56</v>
      </c>
      <c r="E3773" s="116" t="s">
        <v>3154</v>
      </c>
      <c r="F3773" s="116" t="s">
        <v>4600</v>
      </c>
      <c r="G3773" s="116" t="s">
        <v>3118</v>
      </c>
      <c r="H3773" s="116" t="s">
        <v>11489</v>
      </c>
      <c r="I3773" s="116" t="s">
        <v>11539</v>
      </c>
      <c r="J3773" s="116" t="s">
        <v>11540</v>
      </c>
      <c r="K3773" s="116" t="s">
        <v>11541</v>
      </c>
      <c r="L3773" s="116" t="s">
        <v>11540</v>
      </c>
      <c r="M3773" s="116" t="s">
        <v>12807</v>
      </c>
    </row>
    <row r="3774" spans="1:13">
      <c r="A3774" s="115">
        <v>7611</v>
      </c>
      <c r="B3774" s="115">
        <v>3765</v>
      </c>
      <c r="C3774" s="116" t="s">
        <v>842</v>
      </c>
      <c r="D3774" s="116" t="s">
        <v>56</v>
      </c>
      <c r="E3774" s="116" t="s">
        <v>3154</v>
      </c>
      <c r="F3774" s="116" t="s">
        <v>4600</v>
      </c>
      <c r="G3774" s="116" t="s">
        <v>3118</v>
      </c>
      <c r="H3774" s="116" t="s">
        <v>11489</v>
      </c>
      <c r="I3774" s="116" t="s">
        <v>11542</v>
      </c>
      <c r="J3774" s="116" t="s">
        <v>11543</v>
      </c>
      <c r="K3774" s="116" t="s">
        <v>11544</v>
      </c>
      <c r="L3774" s="116" t="s">
        <v>11543</v>
      </c>
      <c r="M3774" s="116" t="s">
        <v>12807</v>
      </c>
    </row>
    <row r="3775" spans="1:13">
      <c r="A3775" s="115">
        <v>7612</v>
      </c>
      <c r="B3775" s="115">
        <v>3766</v>
      </c>
      <c r="C3775" s="116" t="s">
        <v>842</v>
      </c>
      <c r="D3775" s="116" t="s">
        <v>56</v>
      </c>
      <c r="E3775" s="116" t="s">
        <v>3154</v>
      </c>
      <c r="F3775" s="116" t="s">
        <v>4600</v>
      </c>
      <c r="G3775" s="116" t="s">
        <v>3118</v>
      </c>
      <c r="H3775" s="116" t="s">
        <v>11489</v>
      </c>
      <c r="I3775" s="116" t="s">
        <v>11545</v>
      </c>
      <c r="J3775" s="116" t="s">
        <v>11546</v>
      </c>
      <c r="K3775" s="116" t="s">
        <v>11547</v>
      </c>
      <c r="L3775" s="116" t="s">
        <v>11546</v>
      </c>
      <c r="M3775" s="116" t="s">
        <v>12807</v>
      </c>
    </row>
    <row r="3776" spans="1:13">
      <c r="A3776" s="115">
        <v>7613</v>
      </c>
      <c r="B3776" s="115">
        <v>3767</v>
      </c>
      <c r="C3776" s="116" t="s">
        <v>842</v>
      </c>
      <c r="D3776" s="116" t="s">
        <v>56</v>
      </c>
      <c r="E3776" s="116" t="s">
        <v>3154</v>
      </c>
      <c r="F3776" s="116" t="s">
        <v>4600</v>
      </c>
      <c r="G3776" s="116" t="s">
        <v>3118</v>
      </c>
      <c r="H3776" s="116" t="s">
        <v>11489</v>
      </c>
      <c r="I3776" s="116" t="s">
        <v>11548</v>
      </c>
      <c r="J3776" s="116" t="s">
        <v>11549</v>
      </c>
      <c r="K3776" s="116" t="s">
        <v>11550</v>
      </c>
      <c r="L3776" s="116" t="s">
        <v>11549</v>
      </c>
      <c r="M3776" s="116" t="s">
        <v>12807</v>
      </c>
    </row>
    <row r="3777" spans="1:13">
      <c r="A3777" s="115">
        <v>7614</v>
      </c>
      <c r="B3777" s="115">
        <v>3768</v>
      </c>
      <c r="C3777" s="116" t="s">
        <v>842</v>
      </c>
      <c r="D3777" s="116" t="s">
        <v>56</v>
      </c>
      <c r="E3777" s="116" t="s">
        <v>3154</v>
      </c>
      <c r="F3777" s="116" t="s">
        <v>4600</v>
      </c>
      <c r="G3777" s="116" t="s">
        <v>3118</v>
      </c>
      <c r="H3777" s="116" t="s">
        <v>11489</v>
      </c>
      <c r="I3777" s="116" t="s">
        <v>11551</v>
      </c>
      <c r="J3777" s="116" t="s">
        <v>11552</v>
      </c>
      <c r="K3777" s="116" t="s">
        <v>11553</v>
      </c>
      <c r="L3777" s="116" t="s">
        <v>11552</v>
      </c>
      <c r="M3777" s="116" t="s">
        <v>12807</v>
      </c>
    </row>
    <row r="3778" spans="1:13">
      <c r="A3778" s="115">
        <v>8995</v>
      </c>
      <c r="B3778" s="115">
        <v>3761</v>
      </c>
      <c r="C3778" s="116" t="s">
        <v>842</v>
      </c>
      <c r="D3778" s="116" t="s">
        <v>56</v>
      </c>
      <c r="E3778" s="116" t="s">
        <v>3154</v>
      </c>
      <c r="F3778" s="116" t="s">
        <v>11531</v>
      </c>
      <c r="G3778" s="116" t="s">
        <v>3118</v>
      </c>
      <c r="H3778" s="116" t="s">
        <v>11532</v>
      </c>
      <c r="I3778" s="116"/>
      <c r="J3778" s="116" t="s">
        <v>11533</v>
      </c>
      <c r="K3778" s="116" t="s">
        <v>11534</v>
      </c>
      <c r="L3778" s="116" t="s">
        <v>11533</v>
      </c>
      <c r="M3778" s="116" t="s">
        <v>12807</v>
      </c>
    </row>
    <row r="3779" spans="1:13">
      <c r="A3779" s="115">
        <v>8992</v>
      </c>
      <c r="B3779" s="115">
        <v>3757</v>
      </c>
      <c r="C3779" s="116" t="s">
        <v>842</v>
      </c>
      <c r="D3779" s="116" t="s">
        <v>56</v>
      </c>
      <c r="E3779" s="116" t="s">
        <v>3154</v>
      </c>
      <c r="F3779" s="116" t="s">
        <v>11518</v>
      </c>
      <c r="G3779" s="116" t="s">
        <v>3118</v>
      </c>
      <c r="H3779" s="116" t="s">
        <v>11519</v>
      </c>
      <c r="I3779" s="116"/>
      <c r="J3779" s="116" t="s">
        <v>11520</v>
      </c>
      <c r="K3779" s="116" t="s">
        <v>11521</v>
      </c>
      <c r="L3779" s="116" t="s">
        <v>11520</v>
      </c>
      <c r="M3779" s="116" t="s">
        <v>12807</v>
      </c>
    </row>
    <row r="3780" spans="1:13">
      <c r="A3780" s="115">
        <v>6261</v>
      </c>
      <c r="B3780" s="115">
        <v>1146</v>
      </c>
      <c r="C3780" s="116" t="s">
        <v>842</v>
      </c>
      <c r="D3780" s="116" t="s">
        <v>56</v>
      </c>
      <c r="E3780" s="116" t="s">
        <v>3154</v>
      </c>
      <c r="F3780" s="116" t="s">
        <v>3136</v>
      </c>
      <c r="G3780" s="116" t="s">
        <v>3118</v>
      </c>
      <c r="H3780" s="116" t="s">
        <v>3137</v>
      </c>
      <c r="I3780" s="116"/>
      <c r="J3780" s="116" t="s">
        <v>3138</v>
      </c>
      <c r="K3780" s="116" t="s">
        <v>3139</v>
      </c>
      <c r="L3780" s="116" t="s">
        <v>3138</v>
      </c>
      <c r="M3780" s="116" t="s">
        <v>12806</v>
      </c>
    </row>
    <row r="3781" spans="1:13">
      <c r="A3781" s="115">
        <v>9002</v>
      </c>
      <c r="B3781" s="115">
        <v>3781</v>
      </c>
      <c r="C3781" s="116" t="s">
        <v>842</v>
      </c>
      <c r="D3781" s="116" t="s">
        <v>56</v>
      </c>
      <c r="E3781" s="116" t="s">
        <v>3154</v>
      </c>
      <c r="F3781" s="116" t="s">
        <v>3151</v>
      </c>
      <c r="G3781" s="116" t="s">
        <v>3118</v>
      </c>
      <c r="H3781" s="116" t="s">
        <v>263</v>
      </c>
      <c r="I3781" s="116"/>
      <c r="J3781" s="116" t="s">
        <v>3152</v>
      </c>
      <c r="K3781" s="116" t="s">
        <v>11590</v>
      </c>
      <c r="L3781" s="116" t="s">
        <v>3152</v>
      </c>
      <c r="M3781" s="116" t="s">
        <v>12807</v>
      </c>
    </row>
    <row r="3782" spans="1:13">
      <c r="A3782" s="115">
        <v>6262</v>
      </c>
      <c r="B3782" s="115">
        <v>1147</v>
      </c>
      <c r="C3782" s="116" t="s">
        <v>842</v>
      </c>
      <c r="D3782" s="116" t="s">
        <v>56</v>
      </c>
      <c r="E3782" s="116" t="s">
        <v>3154</v>
      </c>
      <c r="F3782" s="116" t="s">
        <v>3117</v>
      </c>
      <c r="G3782" s="116" t="s">
        <v>3118</v>
      </c>
      <c r="H3782" s="116" t="s">
        <v>3119</v>
      </c>
      <c r="I3782" s="116"/>
      <c r="J3782" s="116" t="s">
        <v>3120</v>
      </c>
      <c r="K3782" s="116" t="s">
        <v>3121</v>
      </c>
      <c r="L3782" s="116" t="s">
        <v>3120</v>
      </c>
      <c r="M3782" s="116" t="s">
        <v>12806</v>
      </c>
    </row>
    <row r="3783" spans="1:13">
      <c r="A3783" s="115">
        <v>8997</v>
      </c>
      <c r="B3783" s="115">
        <v>3771</v>
      </c>
      <c r="C3783" s="116" t="s">
        <v>842</v>
      </c>
      <c r="D3783" s="116" t="s">
        <v>56</v>
      </c>
      <c r="E3783" s="116" t="s">
        <v>3154</v>
      </c>
      <c r="F3783" s="116" t="s">
        <v>11560</v>
      </c>
      <c r="G3783" s="116" t="s">
        <v>3118</v>
      </c>
      <c r="H3783" s="116" t="s">
        <v>11561</v>
      </c>
      <c r="I3783" s="116"/>
      <c r="J3783" s="116" t="s">
        <v>11562</v>
      </c>
      <c r="K3783" s="116" t="s">
        <v>11563</v>
      </c>
      <c r="L3783" s="116" t="s">
        <v>11562</v>
      </c>
      <c r="M3783" s="116" t="s">
        <v>12807</v>
      </c>
    </row>
    <row r="3784" spans="1:13">
      <c r="A3784" s="115">
        <v>7617</v>
      </c>
      <c r="B3784" s="115">
        <v>3772</v>
      </c>
      <c r="C3784" s="116" t="s">
        <v>842</v>
      </c>
      <c r="D3784" s="116" t="s">
        <v>56</v>
      </c>
      <c r="E3784" s="116" t="s">
        <v>3154</v>
      </c>
      <c r="F3784" s="116" t="s">
        <v>11560</v>
      </c>
      <c r="G3784" s="116" t="s">
        <v>3118</v>
      </c>
      <c r="H3784" s="116" t="s">
        <v>11561</v>
      </c>
      <c r="I3784" s="116" t="s">
        <v>10493</v>
      </c>
      <c r="J3784" s="116" t="s">
        <v>11564</v>
      </c>
      <c r="K3784" s="116" t="s">
        <v>11565</v>
      </c>
      <c r="L3784" s="116" t="s">
        <v>11564</v>
      </c>
      <c r="M3784" s="116" t="s">
        <v>12807</v>
      </c>
    </row>
    <row r="3785" spans="1:13">
      <c r="A3785" s="115">
        <v>8993</v>
      </c>
      <c r="B3785" s="115">
        <v>3758</v>
      </c>
      <c r="C3785" s="116" t="s">
        <v>842</v>
      </c>
      <c r="D3785" s="116" t="s">
        <v>56</v>
      </c>
      <c r="E3785" s="116" t="s">
        <v>3154</v>
      </c>
      <c r="F3785" s="116" t="s">
        <v>11522</v>
      </c>
      <c r="G3785" s="116" t="s">
        <v>3118</v>
      </c>
      <c r="H3785" s="116" t="s">
        <v>11523</v>
      </c>
      <c r="I3785" s="116"/>
      <c r="J3785" s="116" t="s">
        <v>11524</v>
      </c>
      <c r="K3785" s="116" t="s">
        <v>11525</v>
      </c>
      <c r="L3785" s="116" t="s">
        <v>11524</v>
      </c>
      <c r="M3785" s="116" t="s">
        <v>12807</v>
      </c>
    </row>
    <row r="3786" spans="1:13">
      <c r="A3786" s="115">
        <v>7618</v>
      </c>
      <c r="B3786" s="115">
        <v>3775</v>
      </c>
      <c r="C3786" s="116" t="s">
        <v>842</v>
      </c>
      <c r="D3786" s="116" t="s">
        <v>56</v>
      </c>
      <c r="E3786" s="116" t="s">
        <v>3154</v>
      </c>
      <c r="F3786" s="116" t="s">
        <v>2004</v>
      </c>
      <c r="G3786" s="116" t="s">
        <v>3118</v>
      </c>
      <c r="H3786" s="116" t="s">
        <v>918</v>
      </c>
      <c r="I3786" s="116" t="s">
        <v>4971</v>
      </c>
      <c r="J3786" s="116" t="s">
        <v>11574</v>
      </c>
      <c r="K3786" s="116" t="s">
        <v>11575</v>
      </c>
      <c r="L3786" s="116" t="s">
        <v>11574</v>
      </c>
      <c r="M3786" s="116" t="s">
        <v>12807</v>
      </c>
    </row>
    <row r="3787" spans="1:13">
      <c r="A3787" s="115">
        <v>7619</v>
      </c>
      <c r="B3787" s="115">
        <v>3776</v>
      </c>
      <c r="C3787" s="116" t="s">
        <v>842</v>
      </c>
      <c r="D3787" s="116" t="s">
        <v>56</v>
      </c>
      <c r="E3787" s="116" t="s">
        <v>3154</v>
      </c>
      <c r="F3787" s="116" t="s">
        <v>2004</v>
      </c>
      <c r="G3787" s="116" t="s">
        <v>3118</v>
      </c>
      <c r="H3787" s="116" t="s">
        <v>918</v>
      </c>
      <c r="I3787" s="116" t="s">
        <v>11576</v>
      </c>
      <c r="J3787" s="116" t="s">
        <v>11577</v>
      </c>
      <c r="K3787" s="116" t="s">
        <v>11578</v>
      </c>
      <c r="L3787" s="116" t="s">
        <v>11577</v>
      </c>
      <c r="M3787" s="116" t="s">
        <v>12807</v>
      </c>
    </row>
    <row r="3788" spans="1:13">
      <c r="A3788" s="115">
        <v>7620</v>
      </c>
      <c r="B3788" s="115">
        <v>3777</v>
      </c>
      <c r="C3788" s="116" t="s">
        <v>842</v>
      </c>
      <c r="D3788" s="116" t="s">
        <v>56</v>
      </c>
      <c r="E3788" s="116" t="s">
        <v>3154</v>
      </c>
      <c r="F3788" s="116" t="s">
        <v>2004</v>
      </c>
      <c r="G3788" s="116" t="s">
        <v>3118</v>
      </c>
      <c r="H3788" s="116" t="s">
        <v>918</v>
      </c>
      <c r="I3788" s="116" t="s">
        <v>2817</v>
      </c>
      <c r="J3788" s="116" t="s">
        <v>11579</v>
      </c>
      <c r="K3788" s="116" t="s">
        <v>11580</v>
      </c>
      <c r="L3788" s="116" t="s">
        <v>11579</v>
      </c>
      <c r="M3788" s="116" t="s">
        <v>12807</v>
      </c>
    </row>
    <row r="3789" spans="1:13">
      <c r="A3789" s="115">
        <v>7621</v>
      </c>
      <c r="B3789" s="115">
        <v>3778</v>
      </c>
      <c r="C3789" s="116" t="s">
        <v>842</v>
      </c>
      <c r="D3789" s="116" t="s">
        <v>56</v>
      </c>
      <c r="E3789" s="116" t="s">
        <v>3154</v>
      </c>
      <c r="F3789" s="116" t="s">
        <v>2004</v>
      </c>
      <c r="G3789" s="116" t="s">
        <v>3118</v>
      </c>
      <c r="H3789" s="116" t="s">
        <v>918</v>
      </c>
      <c r="I3789" s="116" t="s">
        <v>11581</v>
      </c>
      <c r="J3789" s="116" t="s">
        <v>11582</v>
      </c>
      <c r="K3789" s="116" t="s">
        <v>11583</v>
      </c>
      <c r="L3789" s="116" t="s">
        <v>11582</v>
      </c>
      <c r="M3789" s="116" t="s">
        <v>12807</v>
      </c>
    </row>
    <row r="3790" spans="1:13">
      <c r="A3790" s="115">
        <v>6661</v>
      </c>
      <c r="B3790" s="115">
        <v>1148</v>
      </c>
      <c r="C3790" s="116" t="s">
        <v>842</v>
      </c>
      <c r="D3790" s="116" t="s">
        <v>56</v>
      </c>
      <c r="E3790" s="116" t="s">
        <v>3154</v>
      </c>
      <c r="F3790" s="116" t="s">
        <v>3147</v>
      </c>
      <c r="G3790" s="116" t="s">
        <v>3118</v>
      </c>
      <c r="H3790" s="116" t="s">
        <v>3148</v>
      </c>
      <c r="I3790" s="116"/>
      <c r="J3790" s="116" t="s">
        <v>3149</v>
      </c>
      <c r="K3790" s="116" t="s">
        <v>3150</v>
      </c>
      <c r="L3790" s="116" t="s">
        <v>3149</v>
      </c>
      <c r="M3790" s="116" t="s">
        <v>12806</v>
      </c>
    </row>
    <row r="3791" spans="1:13">
      <c r="A3791" s="115">
        <v>9000</v>
      </c>
      <c r="B3791" s="115">
        <v>3779</v>
      </c>
      <c r="C3791" s="116" t="s">
        <v>842</v>
      </c>
      <c r="D3791" s="116" t="s">
        <v>56</v>
      </c>
      <c r="E3791" s="116" t="s">
        <v>3154</v>
      </c>
      <c r="F3791" s="116" t="s">
        <v>11584</v>
      </c>
      <c r="G3791" s="116" t="s">
        <v>3118</v>
      </c>
      <c r="H3791" s="116" t="s">
        <v>11584</v>
      </c>
      <c r="I3791" s="116"/>
      <c r="J3791" s="116" t="s">
        <v>11585</v>
      </c>
      <c r="K3791" s="116" t="s">
        <v>11586</v>
      </c>
      <c r="L3791" s="116" t="s">
        <v>11585</v>
      </c>
      <c r="M3791" s="116" t="s">
        <v>12807</v>
      </c>
    </row>
    <row r="3792" spans="1:13">
      <c r="A3792" s="115">
        <v>9001</v>
      </c>
      <c r="B3792" s="115">
        <v>3780</v>
      </c>
      <c r="C3792" s="116" t="s">
        <v>842</v>
      </c>
      <c r="D3792" s="116" t="s">
        <v>56</v>
      </c>
      <c r="E3792" s="116" t="s">
        <v>3154</v>
      </c>
      <c r="F3792" s="116" t="s">
        <v>11584</v>
      </c>
      <c r="G3792" s="116" t="s">
        <v>3118</v>
      </c>
      <c r="H3792" s="116" t="s">
        <v>11584</v>
      </c>
      <c r="I3792" s="116" t="s">
        <v>11587</v>
      </c>
      <c r="J3792" s="116" t="s">
        <v>11588</v>
      </c>
      <c r="K3792" s="116" t="s">
        <v>11589</v>
      </c>
      <c r="L3792" s="116" t="s">
        <v>11588</v>
      </c>
      <c r="M3792" s="116" t="s">
        <v>12807</v>
      </c>
    </row>
    <row r="3793" spans="1:13">
      <c r="A3793" s="115">
        <v>6263</v>
      </c>
      <c r="B3793" s="115">
        <v>1149</v>
      </c>
      <c r="C3793" s="116" t="s">
        <v>842</v>
      </c>
      <c r="D3793" s="116" t="s">
        <v>40</v>
      </c>
      <c r="E3793" s="116" t="s">
        <v>1461</v>
      </c>
      <c r="F3793" s="116"/>
      <c r="G3793" s="116" t="s">
        <v>1463</v>
      </c>
      <c r="H3793" s="116"/>
      <c r="I3793" s="116"/>
      <c r="J3793" s="116" t="s">
        <v>1461</v>
      </c>
      <c r="K3793" s="116" t="s">
        <v>1463</v>
      </c>
      <c r="L3793" s="116" t="s">
        <v>1461</v>
      </c>
      <c r="M3793" s="116" t="s">
        <v>12806</v>
      </c>
    </row>
    <row r="3794" spans="1:13">
      <c r="A3794" s="115">
        <v>6264</v>
      </c>
      <c r="B3794" s="115">
        <v>1150</v>
      </c>
      <c r="C3794" s="116" t="s">
        <v>842</v>
      </c>
      <c r="D3794" s="116" t="s">
        <v>45</v>
      </c>
      <c r="E3794" s="116" t="s">
        <v>1461</v>
      </c>
      <c r="F3794" s="116" t="s">
        <v>1462</v>
      </c>
      <c r="G3794" s="116" t="s">
        <v>1463</v>
      </c>
      <c r="H3794" s="116" t="s">
        <v>1464</v>
      </c>
      <c r="I3794" s="116"/>
      <c r="J3794" s="116" t="s">
        <v>1465</v>
      </c>
      <c r="K3794" s="116" t="s">
        <v>1466</v>
      </c>
      <c r="L3794" s="116" t="s">
        <v>1465</v>
      </c>
      <c r="M3794" s="116" t="s">
        <v>12806</v>
      </c>
    </row>
    <row r="3795" spans="1:13">
      <c r="A3795" s="115">
        <v>6662</v>
      </c>
      <c r="B3795" s="115">
        <v>1151</v>
      </c>
      <c r="C3795" s="116" t="s">
        <v>842</v>
      </c>
      <c r="D3795" s="116" t="s">
        <v>45</v>
      </c>
      <c r="E3795" s="116" t="s">
        <v>1461</v>
      </c>
      <c r="F3795" s="116" t="s">
        <v>1462</v>
      </c>
      <c r="G3795" s="116" t="s">
        <v>1463</v>
      </c>
      <c r="H3795" s="116" t="s">
        <v>1464</v>
      </c>
      <c r="I3795" s="116" t="s">
        <v>1469</v>
      </c>
      <c r="J3795" s="116" t="s">
        <v>1470</v>
      </c>
      <c r="K3795" s="116" t="s">
        <v>1471</v>
      </c>
      <c r="L3795" s="116" t="s">
        <v>1470</v>
      </c>
      <c r="M3795" s="116" t="s">
        <v>12806</v>
      </c>
    </row>
    <row r="3796" spans="1:13">
      <c r="A3796" s="115">
        <v>6265</v>
      </c>
      <c r="B3796" s="115">
        <v>1152</v>
      </c>
      <c r="C3796" s="116" t="s">
        <v>842</v>
      </c>
      <c r="D3796" s="116" t="s">
        <v>45</v>
      </c>
      <c r="E3796" s="116" t="s">
        <v>1461</v>
      </c>
      <c r="F3796" s="116" t="s">
        <v>1462</v>
      </c>
      <c r="G3796" s="116" t="s">
        <v>1463</v>
      </c>
      <c r="H3796" s="116" t="s">
        <v>1464</v>
      </c>
      <c r="I3796" s="116" t="s">
        <v>1456</v>
      </c>
      <c r="J3796" s="116" t="s">
        <v>1467</v>
      </c>
      <c r="K3796" s="116" t="s">
        <v>1468</v>
      </c>
      <c r="L3796" s="116" t="s">
        <v>1467</v>
      </c>
      <c r="M3796" s="116" t="s">
        <v>12806</v>
      </c>
    </row>
    <row r="3797" spans="1:13">
      <c r="A3797" s="115">
        <v>6266</v>
      </c>
      <c r="B3797" s="115">
        <v>1153</v>
      </c>
      <c r="C3797" s="116" t="s">
        <v>842</v>
      </c>
      <c r="D3797" s="116" t="s">
        <v>45</v>
      </c>
      <c r="E3797" s="116" t="s">
        <v>1461</v>
      </c>
      <c r="F3797" s="116" t="s">
        <v>42</v>
      </c>
      <c r="G3797" s="116" t="s">
        <v>1463</v>
      </c>
      <c r="H3797" s="116" t="s">
        <v>1273</v>
      </c>
      <c r="I3797" s="116"/>
      <c r="J3797" s="116" t="s">
        <v>3545</v>
      </c>
      <c r="K3797" s="116" t="s">
        <v>3546</v>
      </c>
      <c r="L3797" s="116" t="s">
        <v>3545</v>
      </c>
      <c r="M3797" s="116" t="s">
        <v>12806</v>
      </c>
    </row>
    <row r="3798" spans="1:13">
      <c r="A3798" s="115">
        <v>8913</v>
      </c>
      <c r="B3798" s="115">
        <v>3178</v>
      </c>
      <c r="C3798" s="116" t="s">
        <v>842</v>
      </c>
      <c r="D3798" s="116" t="s">
        <v>45</v>
      </c>
      <c r="E3798" s="116" t="s">
        <v>1461</v>
      </c>
      <c r="F3798" s="116" t="s">
        <v>42</v>
      </c>
      <c r="G3798" s="116" t="s">
        <v>1463</v>
      </c>
      <c r="H3798" s="116" t="s">
        <v>1273</v>
      </c>
      <c r="I3798" s="116" t="s">
        <v>9818</v>
      </c>
      <c r="J3798" s="116" t="s">
        <v>9819</v>
      </c>
      <c r="K3798" s="116" t="s">
        <v>9820</v>
      </c>
      <c r="L3798" s="116" t="s">
        <v>9819</v>
      </c>
      <c r="M3798" s="116" t="s">
        <v>12807</v>
      </c>
    </row>
    <row r="3799" spans="1:13">
      <c r="A3799" s="115">
        <v>8914</v>
      </c>
      <c r="B3799" s="115">
        <v>3179</v>
      </c>
      <c r="C3799" s="116" t="s">
        <v>842</v>
      </c>
      <c r="D3799" s="116" t="s">
        <v>45</v>
      </c>
      <c r="E3799" s="116" t="s">
        <v>1461</v>
      </c>
      <c r="F3799" s="116" t="s">
        <v>42</v>
      </c>
      <c r="G3799" s="116" t="s">
        <v>1463</v>
      </c>
      <c r="H3799" s="116" t="s">
        <v>1273</v>
      </c>
      <c r="I3799" s="116" t="s">
        <v>9821</v>
      </c>
      <c r="J3799" s="116" t="s">
        <v>9822</v>
      </c>
      <c r="K3799" s="116" t="s">
        <v>9823</v>
      </c>
      <c r="L3799" s="116" t="s">
        <v>9822</v>
      </c>
      <c r="M3799" s="116" t="s">
        <v>12807</v>
      </c>
    </row>
    <row r="3800" spans="1:13">
      <c r="A3800" s="115">
        <v>9678</v>
      </c>
      <c r="B3800" s="115">
        <v>3180</v>
      </c>
      <c r="C3800" s="116" t="s">
        <v>842</v>
      </c>
      <c r="D3800" s="116" t="s">
        <v>45</v>
      </c>
      <c r="E3800" s="116" t="s">
        <v>1461</v>
      </c>
      <c r="F3800" s="116" t="s">
        <v>42</v>
      </c>
      <c r="G3800" s="116" t="s">
        <v>1463</v>
      </c>
      <c r="H3800" s="116" t="s">
        <v>1273</v>
      </c>
      <c r="I3800" s="116" t="s">
        <v>9824</v>
      </c>
      <c r="J3800" s="116" t="s">
        <v>9825</v>
      </c>
      <c r="K3800" s="116" t="s">
        <v>9826</v>
      </c>
      <c r="L3800" s="116" t="s">
        <v>9825</v>
      </c>
      <c r="M3800" s="116" t="s">
        <v>12807</v>
      </c>
    </row>
    <row r="3801" spans="1:13">
      <c r="A3801" s="115">
        <v>9679</v>
      </c>
      <c r="B3801" s="115">
        <v>3181</v>
      </c>
      <c r="C3801" s="116" t="s">
        <v>842</v>
      </c>
      <c r="D3801" s="116" t="s">
        <v>45</v>
      </c>
      <c r="E3801" s="116" t="s">
        <v>1461</v>
      </c>
      <c r="F3801" s="116" t="s">
        <v>42</v>
      </c>
      <c r="G3801" s="116" t="s">
        <v>1463</v>
      </c>
      <c r="H3801" s="116" t="s">
        <v>1273</v>
      </c>
      <c r="I3801" s="116" t="s">
        <v>9827</v>
      </c>
      <c r="J3801" s="116" t="s">
        <v>9828</v>
      </c>
      <c r="K3801" s="116" t="s">
        <v>9829</v>
      </c>
      <c r="L3801" s="116" t="s">
        <v>9828</v>
      </c>
      <c r="M3801" s="116" t="s">
        <v>12807</v>
      </c>
    </row>
    <row r="3802" spans="1:13">
      <c r="A3802" s="115">
        <v>9680</v>
      </c>
      <c r="B3802" s="115">
        <v>3182</v>
      </c>
      <c r="C3802" s="116" t="s">
        <v>842</v>
      </c>
      <c r="D3802" s="116" t="s">
        <v>45</v>
      </c>
      <c r="E3802" s="116" t="s">
        <v>1461</v>
      </c>
      <c r="F3802" s="116" t="s">
        <v>42</v>
      </c>
      <c r="G3802" s="116" t="s">
        <v>1463</v>
      </c>
      <c r="H3802" s="116" t="s">
        <v>1273</v>
      </c>
      <c r="I3802" s="116" t="s">
        <v>9830</v>
      </c>
      <c r="J3802" s="116" t="s">
        <v>9831</v>
      </c>
      <c r="K3802" s="116" t="s">
        <v>9832</v>
      </c>
      <c r="L3802" s="116" t="s">
        <v>9831</v>
      </c>
      <c r="M3802" s="116" t="s">
        <v>12807</v>
      </c>
    </row>
    <row r="3803" spans="1:13">
      <c r="A3803" s="115">
        <v>9681</v>
      </c>
      <c r="B3803" s="115">
        <v>3183</v>
      </c>
      <c r="C3803" s="116" t="s">
        <v>842</v>
      </c>
      <c r="D3803" s="116" t="s">
        <v>45</v>
      </c>
      <c r="E3803" s="116" t="s">
        <v>1461</v>
      </c>
      <c r="F3803" s="116" t="s">
        <v>42</v>
      </c>
      <c r="G3803" s="116" t="s">
        <v>1463</v>
      </c>
      <c r="H3803" s="116" t="s">
        <v>1273</v>
      </c>
      <c r="I3803" s="116" t="s">
        <v>9833</v>
      </c>
      <c r="J3803" s="116" t="s">
        <v>9834</v>
      </c>
      <c r="K3803" s="116" t="s">
        <v>9835</v>
      </c>
      <c r="L3803" s="116" t="s">
        <v>9834</v>
      </c>
      <c r="M3803" s="116" t="s">
        <v>12807</v>
      </c>
    </row>
    <row r="3804" spans="1:13">
      <c r="A3804" s="115">
        <v>8915</v>
      </c>
      <c r="B3804" s="115">
        <v>3184</v>
      </c>
      <c r="C3804" s="116" t="s">
        <v>842</v>
      </c>
      <c r="D3804" s="116" t="s">
        <v>45</v>
      </c>
      <c r="E3804" s="116" t="s">
        <v>1461</v>
      </c>
      <c r="F3804" s="116" t="s">
        <v>42</v>
      </c>
      <c r="G3804" s="116" t="s">
        <v>1463</v>
      </c>
      <c r="H3804" s="116" t="s">
        <v>1273</v>
      </c>
      <c r="I3804" s="116" t="s">
        <v>9836</v>
      </c>
      <c r="J3804" s="116" t="s">
        <v>9837</v>
      </c>
      <c r="K3804" s="116" t="s">
        <v>9838</v>
      </c>
      <c r="L3804" s="116" t="s">
        <v>9837</v>
      </c>
      <c r="M3804" s="116" t="s">
        <v>12807</v>
      </c>
    </row>
    <row r="3805" spans="1:13">
      <c r="A3805" s="115">
        <v>8916</v>
      </c>
      <c r="B3805" s="115">
        <v>3185</v>
      </c>
      <c r="C3805" s="116" t="s">
        <v>842</v>
      </c>
      <c r="D3805" s="116" t="s">
        <v>45</v>
      </c>
      <c r="E3805" s="116" t="s">
        <v>1461</v>
      </c>
      <c r="F3805" s="116" t="s">
        <v>42</v>
      </c>
      <c r="G3805" s="116" t="s">
        <v>1463</v>
      </c>
      <c r="H3805" s="116" t="s">
        <v>1273</v>
      </c>
      <c r="I3805" s="116" t="s">
        <v>9839</v>
      </c>
      <c r="J3805" s="116" t="s">
        <v>9840</v>
      </c>
      <c r="K3805" s="116" t="s">
        <v>9841</v>
      </c>
      <c r="L3805" s="116" t="s">
        <v>9840</v>
      </c>
      <c r="M3805" s="116" t="s">
        <v>12807</v>
      </c>
    </row>
    <row r="3806" spans="1:13">
      <c r="A3806" s="115">
        <v>9682</v>
      </c>
      <c r="B3806" s="115">
        <v>3186</v>
      </c>
      <c r="C3806" s="116" t="s">
        <v>842</v>
      </c>
      <c r="D3806" s="116" t="s">
        <v>45</v>
      </c>
      <c r="E3806" s="116" t="s">
        <v>1461</v>
      </c>
      <c r="F3806" s="116" t="s">
        <v>42</v>
      </c>
      <c r="G3806" s="116" t="s">
        <v>1463</v>
      </c>
      <c r="H3806" s="116" t="s">
        <v>1273</v>
      </c>
      <c r="I3806" s="116" t="s">
        <v>9842</v>
      </c>
      <c r="J3806" s="116" t="s">
        <v>9843</v>
      </c>
      <c r="K3806" s="116" t="s">
        <v>9844</v>
      </c>
      <c r="L3806" s="116" t="s">
        <v>9843</v>
      </c>
      <c r="M3806" s="116" t="s">
        <v>12807</v>
      </c>
    </row>
    <row r="3807" spans="1:13">
      <c r="A3807" s="115">
        <v>8917</v>
      </c>
      <c r="B3807" s="115">
        <v>3187</v>
      </c>
      <c r="C3807" s="116" t="s">
        <v>842</v>
      </c>
      <c r="D3807" s="116" t="s">
        <v>45</v>
      </c>
      <c r="E3807" s="116" t="s">
        <v>1461</v>
      </c>
      <c r="F3807" s="116" t="s">
        <v>42</v>
      </c>
      <c r="G3807" s="116" t="s">
        <v>1463</v>
      </c>
      <c r="H3807" s="116" t="s">
        <v>1273</v>
      </c>
      <c r="I3807" s="116" t="s">
        <v>9845</v>
      </c>
      <c r="J3807" s="116" t="s">
        <v>9846</v>
      </c>
      <c r="K3807" s="116" t="s">
        <v>9847</v>
      </c>
      <c r="L3807" s="116" t="s">
        <v>9846</v>
      </c>
      <c r="M3807" s="116" t="s">
        <v>12807</v>
      </c>
    </row>
    <row r="3808" spans="1:13">
      <c r="A3808" s="115">
        <v>9683</v>
      </c>
      <c r="B3808" s="115">
        <v>3188</v>
      </c>
      <c r="C3808" s="116" t="s">
        <v>842</v>
      </c>
      <c r="D3808" s="116" t="s">
        <v>45</v>
      </c>
      <c r="E3808" s="116" t="s">
        <v>1461</v>
      </c>
      <c r="F3808" s="116" t="s">
        <v>42</v>
      </c>
      <c r="G3808" s="116" t="s">
        <v>1463</v>
      </c>
      <c r="H3808" s="116" t="s">
        <v>1273</v>
      </c>
      <c r="I3808" s="116" t="s">
        <v>9848</v>
      </c>
      <c r="J3808" s="116" t="s">
        <v>9849</v>
      </c>
      <c r="K3808" s="116" t="s">
        <v>9850</v>
      </c>
      <c r="L3808" s="116" t="s">
        <v>9849</v>
      </c>
      <c r="M3808" s="116" t="s">
        <v>12807</v>
      </c>
    </row>
    <row r="3809" spans="1:13">
      <c r="A3809" s="115">
        <v>10015</v>
      </c>
      <c r="B3809" s="115">
        <v>1154</v>
      </c>
      <c r="C3809" s="116" t="s">
        <v>842</v>
      </c>
      <c r="D3809" s="116" t="s">
        <v>40</v>
      </c>
      <c r="E3809" s="116" t="s">
        <v>1461</v>
      </c>
      <c r="F3809" s="116" t="s">
        <v>2159</v>
      </c>
      <c r="G3809" s="116" t="s">
        <v>1463</v>
      </c>
      <c r="H3809" s="116" t="s">
        <v>4496</v>
      </c>
      <c r="I3809" s="116"/>
      <c r="J3809" s="116" t="s">
        <v>2160</v>
      </c>
      <c r="K3809" s="116" t="s">
        <v>3564</v>
      </c>
      <c r="L3809" s="116" t="s">
        <v>2160</v>
      </c>
      <c r="M3809" s="116" t="s">
        <v>12806</v>
      </c>
    </row>
    <row r="3810" spans="1:13">
      <c r="A3810" s="115">
        <v>10016</v>
      </c>
      <c r="B3810" s="115">
        <v>1155</v>
      </c>
      <c r="C3810" s="116" t="s">
        <v>842</v>
      </c>
      <c r="D3810" s="116" t="s">
        <v>40</v>
      </c>
      <c r="E3810" s="116" t="s">
        <v>1461</v>
      </c>
      <c r="F3810" s="116" t="s">
        <v>2159</v>
      </c>
      <c r="G3810" s="116" t="s">
        <v>1463</v>
      </c>
      <c r="H3810" s="116" t="s">
        <v>4496</v>
      </c>
      <c r="I3810" s="116" t="s">
        <v>2161</v>
      </c>
      <c r="J3810" s="116" t="s">
        <v>2162</v>
      </c>
      <c r="K3810" s="116" t="s">
        <v>3562</v>
      </c>
      <c r="L3810" s="116" t="s">
        <v>2162</v>
      </c>
      <c r="M3810" s="116" t="s">
        <v>12806</v>
      </c>
    </row>
    <row r="3811" spans="1:13">
      <c r="A3811" s="115">
        <v>10017</v>
      </c>
      <c r="B3811" s="115">
        <v>1156</v>
      </c>
      <c r="C3811" s="116" t="s">
        <v>842</v>
      </c>
      <c r="D3811" s="116" t="s">
        <v>40</v>
      </c>
      <c r="E3811" s="116" t="s">
        <v>1461</v>
      </c>
      <c r="F3811" s="116" t="s">
        <v>2159</v>
      </c>
      <c r="G3811" s="116" t="s">
        <v>1463</v>
      </c>
      <c r="H3811" s="116" t="s">
        <v>4496</v>
      </c>
      <c r="I3811" s="116" t="s">
        <v>109</v>
      </c>
      <c r="J3811" s="116" t="s">
        <v>2163</v>
      </c>
      <c r="K3811" s="116" t="s">
        <v>3563</v>
      </c>
      <c r="L3811" s="116" t="s">
        <v>2163</v>
      </c>
      <c r="M3811" s="116" t="s">
        <v>12806</v>
      </c>
    </row>
    <row r="3812" spans="1:13">
      <c r="A3812" s="115">
        <v>6267</v>
      </c>
      <c r="B3812" s="115">
        <v>1157</v>
      </c>
      <c r="C3812" s="116" t="s">
        <v>842</v>
      </c>
      <c r="D3812" s="116" t="s">
        <v>40</v>
      </c>
      <c r="E3812" s="116" t="s">
        <v>1461</v>
      </c>
      <c r="F3812" s="116" t="s">
        <v>3577</v>
      </c>
      <c r="G3812" s="116" t="s">
        <v>1463</v>
      </c>
      <c r="H3812" s="116" t="s">
        <v>3578</v>
      </c>
      <c r="I3812" s="116"/>
      <c r="J3812" s="116" t="s">
        <v>3579</v>
      </c>
      <c r="K3812" s="116" t="s">
        <v>3580</v>
      </c>
      <c r="L3812" s="116" t="s">
        <v>3579</v>
      </c>
      <c r="M3812" s="116" t="s">
        <v>12806</v>
      </c>
    </row>
    <row r="3813" spans="1:13">
      <c r="A3813" s="115">
        <v>6268</v>
      </c>
      <c r="B3813" s="115">
        <v>1158</v>
      </c>
      <c r="C3813" s="116" t="s">
        <v>842</v>
      </c>
      <c r="D3813" s="116" t="s">
        <v>40</v>
      </c>
      <c r="E3813" s="116" t="s">
        <v>1461</v>
      </c>
      <c r="F3813" s="116" t="s">
        <v>2145</v>
      </c>
      <c r="G3813" s="116" t="s">
        <v>1463</v>
      </c>
      <c r="H3813" s="116" t="s">
        <v>2146</v>
      </c>
      <c r="I3813" s="116"/>
      <c r="J3813" s="116" t="s">
        <v>2147</v>
      </c>
      <c r="K3813" s="116" t="s">
        <v>4153</v>
      </c>
      <c r="L3813" s="116" t="s">
        <v>2147</v>
      </c>
      <c r="M3813" s="116" t="s">
        <v>12806</v>
      </c>
    </row>
    <row r="3814" spans="1:13">
      <c r="A3814" s="115">
        <v>6269</v>
      </c>
      <c r="B3814" s="115">
        <v>1159</v>
      </c>
      <c r="C3814" s="116" t="s">
        <v>842</v>
      </c>
      <c r="D3814" s="116" t="s">
        <v>40</v>
      </c>
      <c r="E3814" s="116" t="s">
        <v>1461</v>
      </c>
      <c r="F3814" s="116" t="s">
        <v>2145</v>
      </c>
      <c r="G3814" s="116" t="s">
        <v>1463</v>
      </c>
      <c r="H3814" s="116" t="s">
        <v>2146</v>
      </c>
      <c r="I3814" s="116" t="s">
        <v>2148</v>
      </c>
      <c r="J3814" s="116" t="s">
        <v>2149</v>
      </c>
      <c r="K3814" s="116" t="s">
        <v>2150</v>
      </c>
      <c r="L3814" s="116" t="s">
        <v>2149</v>
      </c>
      <c r="M3814" s="116" t="s">
        <v>12806</v>
      </c>
    </row>
    <row r="3815" spans="1:13">
      <c r="A3815" s="115">
        <v>6666</v>
      </c>
      <c r="B3815" s="115">
        <v>1160</v>
      </c>
      <c r="C3815" s="116" t="s">
        <v>842</v>
      </c>
      <c r="D3815" s="116" t="s">
        <v>45</v>
      </c>
      <c r="E3815" s="116" t="s">
        <v>1461</v>
      </c>
      <c r="F3815" s="116" t="s">
        <v>3555</v>
      </c>
      <c r="G3815" s="116" t="s">
        <v>1463</v>
      </c>
      <c r="H3815" s="116" t="s">
        <v>3556</v>
      </c>
      <c r="I3815" s="116"/>
      <c r="J3815" s="116" t="s">
        <v>3557</v>
      </c>
      <c r="K3815" s="116" t="s">
        <v>3558</v>
      </c>
      <c r="L3815" s="116" t="s">
        <v>3557</v>
      </c>
      <c r="M3815" s="116" t="s">
        <v>12806</v>
      </c>
    </row>
    <row r="3816" spans="1:13">
      <c r="A3816" s="115">
        <v>6441</v>
      </c>
      <c r="B3816" s="115">
        <v>1161</v>
      </c>
      <c r="C3816" s="116" t="s">
        <v>842</v>
      </c>
      <c r="D3816" s="116" t="s">
        <v>56</v>
      </c>
      <c r="E3816" s="116" t="s">
        <v>1461</v>
      </c>
      <c r="F3816" s="116" t="s">
        <v>2164</v>
      </c>
      <c r="G3816" s="116" t="s">
        <v>1463</v>
      </c>
      <c r="H3816" s="116" t="s">
        <v>2164</v>
      </c>
      <c r="I3816" s="116"/>
      <c r="J3816" s="116" t="s">
        <v>2165</v>
      </c>
      <c r="K3816" s="116" t="s">
        <v>2166</v>
      </c>
      <c r="L3816" s="116" t="s">
        <v>2165</v>
      </c>
      <c r="M3816" s="116" t="s">
        <v>12806</v>
      </c>
    </row>
    <row r="3817" spans="1:13">
      <c r="A3817" s="115">
        <v>10018</v>
      </c>
      <c r="B3817" s="115">
        <v>1162</v>
      </c>
      <c r="C3817" s="116" t="s">
        <v>842</v>
      </c>
      <c r="D3817" s="116" t="s">
        <v>40</v>
      </c>
      <c r="E3817" s="116" t="s">
        <v>1461</v>
      </c>
      <c r="F3817" s="116" t="s">
        <v>3565</v>
      </c>
      <c r="G3817" s="116" t="s">
        <v>1463</v>
      </c>
      <c r="H3817" s="116" t="s">
        <v>3566</v>
      </c>
      <c r="I3817" s="116"/>
      <c r="J3817" s="116" t="s">
        <v>4497</v>
      </c>
      <c r="K3817" s="116" t="s">
        <v>3567</v>
      </c>
      <c r="L3817" s="116" t="s">
        <v>4497</v>
      </c>
      <c r="M3817" s="116" t="s">
        <v>12806</v>
      </c>
    </row>
    <row r="3818" spans="1:13">
      <c r="A3818" s="115">
        <v>9078</v>
      </c>
      <c r="B3818" s="115">
        <v>4010</v>
      </c>
      <c r="C3818" s="116" t="s">
        <v>842</v>
      </c>
      <c r="D3818" s="116" t="s">
        <v>56</v>
      </c>
      <c r="E3818" s="116" t="s">
        <v>1461</v>
      </c>
      <c r="F3818" s="116" t="s">
        <v>12181</v>
      </c>
      <c r="G3818" s="116" t="s">
        <v>1463</v>
      </c>
      <c r="H3818" s="116" t="s">
        <v>12182</v>
      </c>
      <c r="I3818" s="116"/>
      <c r="J3818" s="116" t="s">
        <v>12183</v>
      </c>
      <c r="K3818" s="116" t="s">
        <v>12184</v>
      </c>
      <c r="L3818" s="116" t="s">
        <v>12183</v>
      </c>
      <c r="M3818" s="116" t="s">
        <v>12807</v>
      </c>
    </row>
    <row r="3819" spans="1:13">
      <c r="A3819" s="115">
        <v>6667</v>
      </c>
      <c r="B3819" s="115">
        <v>1163</v>
      </c>
      <c r="C3819" s="116" t="s">
        <v>842</v>
      </c>
      <c r="D3819" s="116" t="s">
        <v>40</v>
      </c>
      <c r="E3819" s="116" t="s">
        <v>1461</v>
      </c>
      <c r="F3819" s="116" t="s">
        <v>3569</v>
      </c>
      <c r="G3819" s="116" t="s">
        <v>1463</v>
      </c>
      <c r="H3819" s="116" t="s">
        <v>3570</v>
      </c>
      <c r="I3819" s="116"/>
      <c r="J3819" s="116" t="s">
        <v>3571</v>
      </c>
      <c r="K3819" s="116" t="s">
        <v>3572</v>
      </c>
      <c r="L3819" s="116" t="s">
        <v>3571</v>
      </c>
      <c r="M3819" s="116" t="s">
        <v>12806</v>
      </c>
    </row>
    <row r="3820" spans="1:13">
      <c r="A3820" s="115">
        <v>6443</v>
      </c>
      <c r="B3820" s="115">
        <v>1164</v>
      </c>
      <c r="C3820" s="116" t="s">
        <v>842</v>
      </c>
      <c r="D3820" s="116" t="s">
        <v>56</v>
      </c>
      <c r="E3820" s="116" t="s">
        <v>1461</v>
      </c>
      <c r="F3820" s="116" t="s">
        <v>2167</v>
      </c>
      <c r="G3820" s="116" t="s">
        <v>1463</v>
      </c>
      <c r="H3820" s="116" t="s">
        <v>2167</v>
      </c>
      <c r="I3820" s="116"/>
      <c r="J3820" s="116" t="s">
        <v>2168</v>
      </c>
      <c r="K3820" s="116" t="s">
        <v>2169</v>
      </c>
      <c r="L3820" s="116" t="s">
        <v>2168</v>
      </c>
      <c r="M3820" s="116" t="s">
        <v>12806</v>
      </c>
    </row>
    <row r="3821" spans="1:13">
      <c r="A3821" s="115">
        <v>6444</v>
      </c>
      <c r="B3821" s="115">
        <v>1165</v>
      </c>
      <c r="C3821" s="116" t="s">
        <v>842</v>
      </c>
      <c r="D3821" s="116" t="s">
        <v>56</v>
      </c>
      <c r="E3821" s="116" t="s">
        <v>1461</v>
      </c>
      <c r="F3821" s="116" t="s">
        <v>3541</v>
      </c>
      <c r="G3821" s="116" t="s">
        <v>1463</v>
      </c>
      <c r="H3821" s="116" t="s">
        <v>3542</v>
      </c>
      <c r="I3821" s="116"/>
      <c r="J3821" s="116" t="s">
        <v>3543</v>
      </c>
      <c r="K3821" s="116" t="s">
        <v>3544</v>
      </c>
      <c r="L3821" s="116" t="s">
        <v>3543</v>
      </c>
      <c r="M3821" s="116" t="s">
        <v>12806</v>
      </c>
    </row>
    <row r="3822" spans="1:13">
      <c r="A3822" s="115">
        <v>7112</v>
      </c>
      <c r="B3822" s="115">
        <v>4005</v>
      </c>
      <c r="C3822" s="116" t="s">
        <v>842</v>
      </c>
      <c r="D3822" s="116" t="s">
        <v>56</v>
      </c>
      <c r="E3822" s="116" t="s">
        <v>1461</v>
      </c>
      <c r="F3822" s="116" t="s">
        <v>3541</v>
      </c>
      <c r="G3822" s="116" t="s">
        <v>1463</v>
      </c>
      <c r="H3822" s="116" t="s">
        <v>3542</v>
      </c>
      <c r="I3822" s="116" t="s">
        <v>8399</v>
      </c>
      <c r="J3822" s="116" t="s">
        <v>12171</v>
      </c>
      <c r="K3822" s="116" t="s">
        <v>12172</v>
      </c>
      <c r="L3822" s="116" t="s">
        <v>12171</v>
      </c>
      <c r="M3822" s="116" t="s">
        <v>12807</v>
      </c>
    </row>
    <row r="3823" spans="1:13">
      <c r="A3823" s="115">
        <v>6445</v>
      </c>
      <c r="B3823" s="115">
        <v>1166</v>
      </c>
      <c r="C3823" s="116" t="s">
        <v>842</v>
      </c>
      <c r="D3823" s="116" t="s">
        <v>56</v>
      </c>
      <c r="E3823" s="116" t="s">
        <v>1461</v>
      </c>
      <c r="F3823" s="116" t="s">
        <v>2151</v>
      </c>
      <c r="G3823" s="116" t="s">
        <v>1463</v>
      </c>
      <c r="H3823" s="116" t="s">
        <v>3559</v>
      </c>
      <c r="I3823" s="116"/>
      <c r="J3823" s="116" t="s">
        <v>2152</v>
      </c>
      <c r="K3823" s="116" t="s">
        <v>3561</v>
      </c>
      <c r="L3823" s="116" t="s">
        <v>2152</v>
      </c>
      <c r="M3823" s="116" t="s">
        <v>12806</v>
      </c>
    </row>
    <row r="3824" spans="1:13">
      <c r="A3824" s="115">
        <v>6668</v>
      </c>
      <c r="B3824" s="115">
        <v>1167</v>
      </c>
      <c r="C3824" s="116" t="s">
        <v>842</v>
      </c>
      <c r="D3824" s="116" t="s">
        <v>56</v>
      </c>
      <c r="E3824" s="116" t="s">
        <v>1461</v>
      </c>
      <c r="F3824" s="116" t="s">
        <v>2151</v>
      </c>
      <c r="G3824" s="116" t="s">
        <v>1463</v>
      </c>
      <c r="H3824" s="116" t="s">
        <v>3559</v>
      </c>
      <c r="I3824" s="116" t="s">
        <v>2153</v>
      </c>
      <c r="J3824" s="116" t="s">
        <v>2154</v>
      </c>
      <c r="K3824" s="116" t="s">
        <v>3560</v>
      </c>
      <c r="L3824" s="116" t="s">
        <v>2154</v>
      </c>
      <c r="M3824" s="116" t="s">
        <v>12806</v>
      </c>
    </row>
    <row r="3825" spans="1:13">
      <c r="A3825" s="115">
        <v>6446</v>
      </c>
      <c r="B3825" s="115">
        <v>1168</v>
      </c>
      <c r="C3825" s="116" t="s">
        <v>842</v>
      </c>
      <c r="D3825" s="116" t="s">
        <v>45</v>
      </c>
      <c r="E3825" s="116" t="s">
        <v>1461</v>
      </c>
      <c r="F3825" s="116" t="s">
        <v>1472</v>
      </c>
      <c r="G3825" s="116" t="s">
        <v>1463</v>
      </c>
      <c r="H3825" s="116" t="s">
        <v>1473</v>
      </c>
      <c r="I3825" s="116"/>
      <c r="J3825" s="116" t="s">
        <v>1474</v>
      </c>
      <c r="K3825" s="116" t="s">
        <v>1475</v>
      </c>
      <c r="L3825" s="116" t="s">
        <v>1474</v>
      </c>
      <c r="M3825" s="116" t="s">
        <v>12806</v>
      </c>
    </row>
    <row r="3826" spans="1:13">
      <c r="A3826" s="115">
        <v>6447</v>
      </c>
      <c r="B3826" s="115">
        <v>1169</v>
      </c>
      <c r="C3826" s="116" t="s">
        <v>842</v>
      </c>
      <c r="D3826" s="116" t="s">
        <v>45</v>
      </c>
      <c r="E3826" s="116" t="s">
        <v>1461</v>
      </c>
      <c r="F3826" s="116" t="s">
        <v>1472</v>
      </c>
      <c r="G3826" s="116" t="s">
        <v>1463</v>
      </c>
      <c r="H3826" s="116" t="s">
        <v>1473</v>
      </c>
      <c r="I3826" s="116" t="s">
        <v>1476</v>
      </c>
      <c r="J3826" s="116" t="s">
        <v>1477</v>
      </c>
      <c r="K3826" s="116" t="s">
        <v>1478</v>
      </c>
      <c r="L3826" s="116" t="s">
        <v>1477</v>
      </c>
      <c r="M3826" s="116" t="s">
        <v>12806</v>
      </c>
    </row>
    <row r="3827" spans="1:13">
      <c r="A3827" s="115">
        <v>6669</v>
      </c>
      <c r="B3827" s="115">
        <v>1170</v>
      </c>
      <c r="C3827" s="116" t="s">
        <v>842</v>
      </c>
      <c r="D3827" s="116" t="s">
        <v>45</v>
      </c>
      <c r="E3827" s="116" t="s">
        <v>1461</v>
      </c>
      <c r="F3827" s="116" t="s">
        <v>1472</v>
      </c>
      <c r="G3827" s="116" t="s">
        <v>1463</v>
      </c>
      <c r="H3827" s="116" t="s">
        <v>1473</v>
      </c>
      <c r="I3827" s="116" t="s">
        <v>1469</v>
      </c>
      <c r="J3827" s="116" t="s">
        <v>1479</v>
      </c>
      <c r="K3827" s="116" t="s">
        <v>1480</v>
      </c>
      <c r="L3827" s="116" t="s">
        <v>1479</v>
      </c>
      <c r="M3827" s="116" t="s">
        <v>12806</v>
      </c>
    </row>
    <row r="3828" spans="1:13">
      <c r="A3828" s="115">
        <v>6448</v>
      </c>
      <c r="B3828" s="115">
        <v>1171</v>
      </c>
      <c r="C3828" s="116" t="s">
        <v>842</v>
      </c>
      <c r="D3828" s="116" t="s">
        <v>56</v>
      </c>
      <c r="E3828" s="116" t="s">
        <v>1461</v>
      </c>
      <c r="F3828" s="116" t="s">
        <v>4154</v>
      </c>
      <c r="G3828" s="116" t="s">
        <v>1463</v>
      </c>
      <c r="H3828" s="116" t="s">
        <v>4155</v>
      </c>
      <c r="I3828" s="116"/>
      <c r="J3828" s="116" t="s">
        <v>4156</v>
      </c>
      <c r="K3828" s="116" t="s">
        <v>3568</v>
      </c>
      <c r="L3828" s="116" t="s">
        <v>4156</v>
      </c>
      <c r="M3828" s="116" t="s">
        <v>12806</v>
      </c>
    </row>
    <row r="3829" spans="1:13">
      <c r="A3829" s="115">
        <v>10019</v>
      </c>
      <c r="B3829" s="115">
        <v>1172</v>
      </c>
      <c r="C3829" s="116" t="s">
        <v>842</v>
      </c>
      <c r="D3829" s="116" t="s">
        <v>56</v>
      </c>
      <c r="E3829" s="116" t="s">
        <v>1461</v>
      </c>
      <c r="F3829" s="116" t="s">
        <v>4498</v>
      </c>
      <c r="G3829" s="116" t="s">
        <v>1463</v>
      </c>
      <c r="H3829" s="116" t="s">
        <v>4499</v>
      </c>
      <c r="I3829" s="116"/>
      <c r="J3829" s="116" t="s">
        <v>4500</v>
      </c>
      <c r="K3829" s="116" t="s">
        <v>4501</v>
      </c>
      <c r="L3829" s="116" t="s">
        <v>4500</v>
      </c>
      <c r="M3829" s="116" t="s">
        <v>12806</v>
      </c>
    </row>
    <row r="3830" spans="1:13">
      <c r="A3830" s="115">
        <v>6670</v>
      </c>
      <c r="B3830" s="115">
        <v>1173</v>
      </c>
      <c r="C3830" s="116" t="s">
        <v>842</v>
      </c>
      <c r="D3830" s="116" t="s">
        <v>56</v>
      </c>
      <c r="E3830" s="116" t="s">
        <v>1461</v>
      </c>
      <c r="F3830" s="116" t="s">
        <v>2170</v>
      </c>
      <c r="G3830" s="116" t="s">
        <v>1463</v>
      </c>
      <c r="H3830" s="116" t="s">
        <v>2171</v>
      </c>
      <c r="I3830" s="116"/>
      <c r="J3830" s="116" t="s">
        <v>2172</v>
      </c>
      <c r="K3830" s="116" t="s">
        <v>2173</v>
      </c>
      <c r="L3830" s="116" t="s">
        <v>2172</v>
      </c>
      <c r="M3830" s="116" t="s">
        <v>12806</v>
      </c>
    </row>
    <row r="3831" spans="1:13">
      <c r="A3831" s="115">
        <v>6450</v>
      </c>
      <c r="B3831" s="115">
        <v>1174</v>
      </c>
      <c r="C3831" s="116" t="s">
        <v>842</v>
      </c>
      <c r="D3831" s="116" t="s">
        <v>56</v>
      </c>
      <c r="E3831" s="116" t="s">
        <v>1461</v>
      </c>
      <c r="F3831" s="116" t="s">
        <v>2170</v>
      </c>
      <c r="G3831" s="116" t="s">
        <v>1463</v>
      </c>
      <c r="H3831" s="116" t="s">
        <v>2171</v>
      </c>
      <c r="I3831" s="116" t="s">
        <v>57</v>
      </c>
      <c r="J3831" s="116" t="s">
        <v>2174</v>
      </c>
      <c r="K3831" s="116" t="s">
        <v>2175</v>
      </c>
      <c r="L3831" s="116" t="s">
        <v>2174</v>
      </c>
      <c r="M3831" s="116" t="s">
        <v>12806</v>
      </c>
    </row>
    <row r="3832" spans="1:13">
      <c r="A3832" s="115">
        <v>6451</v>
      </c>
      <c r="B3832" s="115">
        <v>1175</v>
      </c>
      <c r="C3832" s="116" t="s">
        <v>842</v>
      </c>
      <c r="D3832" s="116" t="s">
        <v>56</v>
      </c>
      <c r="E3832" s="116" t="s">
        <v>1461</v>
      </c>
      <c r="F3832" s="116" t="s">
        <v>2170</v>
      </c>
      <c r="G3832" s="116" t="s">
        <v>1463</v>
      </c>
      <c r="H3832" s="116" t="s">
        <v>2171</v>
      </c>
      <c r="I3832" s="116" t="s">
        <v>109</v>
      </c>
      <c r="J3832" s="116" t="s">
        <v>2176</v>
      </c>
      <c r="K3832" s="116" t="s">
        <v>2177</v>
      </c>
      <c r="L3832" s="116" t="s">
        <v>2176</v>
      </c>
      <c r="M3832" s="116" t="s">
        <v>12806</v>
      </c>
    </row>
    <row r="3833" spans="1:13">
      <c r="A3833" s="115">
        <v>6671</v>
      </c>
      <c r="B3833" s="115">
        <v>1176</v>
      </c>
      <c r="C3833" s="116" t="s">
        <v>842</v>
      </c>
      <c r="D3833" s="116" t="s">
        <v>56</v>
      </c>
      <c r="E3833" s="116" t="s">
        <v>1461</v>
      </c>
      <c r="F3833" s="116" t="s">
        <v>2178</v>
      </c>
      <c r="G3833" s="116" t="s">
        <v>1463</v>
      </c>
      <c r="H3833" s="116" t="s">
        <v>2179</v>
      </c>
      <c r="I3833" s="116"/>
      <c r="J3833" s="116" t="s">
        <v>2180</v>
      </c>
      <c r="K3833" s="116" t="s">
        <v>2181</v>
      </c>
      <c r="L3833" s="116" t="s">
        <v>2180</v>
      </c>
      <c r="M3833" s="116" t="s">
        <v>12806</v>
      </c>
    </row>
    <row r="3834" spans="1:13">
      <c r="A3834" s="115">
        <v>6452</v>
      </c>
      <c r="B3834" s="115">
        <v>1177</v>
      </c>
      <c r="C3834" s="116" t="s">
        <v>842</v>
      </c>
      <c r="D3834" s="116" t="s">
        <v>56</v>
      </c>
      <c r="E3834" s="116" t="s">
        <v>1461</v>
      </c>
      <c r="F3834" s="116" t="s">
        <v>2178</v>
      </c>
      <c r="G3834" s="116" t="s">
        <v>1463</v>
      </c>
      <c r="H3834" s="116" t="s">
        <v>2179</v>
      </c>
      <c r="I3834" s="116" t="s">
        <v>2182</v>
      </c>
      <c r="J3834" s="116" t="s">
        <v>2183</v>
      </c>
      <c r="K3834" s="116" t="s">
        <v>2184</v>
      </c>
      <c r="L3834" s="116" t="s">
        <v>2183</v>
      </c>
      <c r="M3834" s="116" t="s">
        <v>12806</v>
      </c>
    </row>
    <row r="3835" spans="1:13">
      <c r="A3835" s="115">
        <v>9080</v>
      </c>
      <c r="B3835" s="115">
        <v>4013</v>
      </c>
      <c r="C3835" s="116" t="s">
        <v>842</v>
      </c>
      <c r="D3835" s="116" t="s">
        <v>56</v>
      </c>
      <c r="E3835" s="116" t="s">
        <v>1461</v>
      </c>
      <c r="F3835" s="116" t="s">
        <v>12192</v>
      </c>
      <c r="G3835" s="116" t="s">
        <v>1463</v>
      </c>
      <c r="H3835" s="116" t="s">
        <v>4665</v>
      </c>
      <c r="I3835" s="116"/>
      <c r="J3835" s="116" t="s">
        <v>12193</v>
      </c>
      <c r="K3835" s="116" t="s">
        <v>12194</v>
      </c>
      <c r="L3835" s="116" t="s">
        <v>12193</v>
      </c>
      <c r="M3835" s="116" t="s">
        <v>12807</v>
      </c>
    </row>
    <row r="3836" spans="1:13">
      <c r="A3836" s="115">
        <v>9077</v>
      </c>
      <c r="B3836" s="115">
        <v>4008</v>
      </c>
      <c r="C3836" s="116" t="s">
        <v>842</v>
      </c>
      <c r="D3836" s="116" t="s">
        <v>56</v>
      </c>
      <c r="E3836" s="116" t="s">
        <v>1461</v>
      </c>
      <c r="F3836" s="116" t="s">
        <v>3551</v>
      </c>
      <c r="G3836" s="116" t="s">
        <v>1463</v>
      </c>
      <c r="H3836" s="116" t="s">
        <v>3552</v>
      </c>
      <c r="I3836" s="116"/>
      <c r="J3836" s="116" t="s">
        <v>3553</v>
      </c>
      <c r="K3836" s="116" t="s">
        <v>3554</v>
      </c>
      <c r="L3836" s="116" t="s">
        <v>3553</v>
      </c>
      <c r="M3836" s="116" t="s">
        <v>12807</v>
      </c>
    </row>
    <row r="3837" spans="1:13">
      <c r="A3837" s="115">
        <v>7113</v>
      </c>
      <c r="B3837" s="115">
        <v>4009</v>
      </c>
      <c r="C3837" s="116" t="s">
        <v>842</v>
      </c>
      <c r="D3837" s="116" t="s">
        <v>56</v>
      </c>
      <c r="E3837" s="116" t="s">
        <v>1461</v>
      </c>
      <c r="F3837" s="116" t="s">
        <v>3551</v>
      </c>
      <c r="G3837" s="116" t="s">
        <v>1463</v>
      </c>
      <c r="H3837" s="116" t="s">
        <v>3552</v>
      </c>
      <c r="I3837" s="116" t="s">
        <v>11932</v>
      </c>
      <c r="J3837" s="116" t="s">
        <v>12179</v>
      </c>
      <c r="K3837" s="116" t="s">
        <v>12180</v>
      </c>
      <c r="L3837" s="116" t="s">
        <v>12179</v>
      </c>
      <c r="M3837" s="116" t="s">
        <v>12807</v>
      </c>
    </row>
    <row r="3838" spans="1:13">
      <c r="A3838" s="115">
        <v>6453</v>
      </c>
      <c r="B3838" s="115">
        <v>1179</v>
      </c>
      <c r="C3838" s="116" t="s">
        <v>842</v>
      </c>
      <c r="D3838" s="116" t="s">
        <v>40</v>
      </c>
      <c r="E3838" s="116" t="s">
        <v>1461</v>
      </c>
      <c r="F3838" s="116" t="s">
        <v>3581</v>
      </c>
      <c r="G3838" s="116" t="s">
        <v>1463</v>
      </c>
      <c r="H3838" s="116" t="s">
        <v>3582</v>
      </c>
      <c r="I3838" s="116"/>
      <c r="J3838" s="116" t="s">
        <v>3583</v>
      </c>
      <c r="K3838" s="116" t="s">
        <v>3584</v>
      </c>
      <c r="L3838" s="116" t="s">
        <v>3583</v>
      </c>
      <c r="M3838" s="116" t="s">
        <v>12806</v>
      </c>
    </row>
    <row r="3839" spans="1:13">
      <c r="A3839" s="115">
        <v>9079</v>
      </c>
      <c r="B3839" s="115">
        <v>4011</v>
      </c>
      <c r="C3839" s="116" t="s">
        <v>842</v>
      </c>
      <c r="D3839" s="116" t="s">
        <v>56</v>
      </c>
      <c r="E3839" s="116" t="s">
        <v>1461</v>
      </c>
      <c r="F3839" s="116" t="s">
        <v>12185</v>
      </c>
      <c r="G3839" s="116" t="s">
        <v>1463</v>
      </c>
      <c r="H3839" s="116" t="s">
        <v>12186</v>
      </c>
      <c r="I3839" s="116"/>
      <c r="J3839" s="116" t="s">
        <v>12187</v>
      </c>
      <c r="K3839" s="116" t="s">
        <v>12188</v>
      </c>
      <c r="L3839" s="116" t="s">
        <v>12187</v>
      </c>
      <c r="M3839" s="116" t="s">
        <v>12807</v>
      </c>
    </row>
    <row r="3840" spans="1:13">
      <c r="A3840" s="115">
        <v>7114</v>
      </c>
      <c r="B3840" s="115">
        <v>4012</v>
      </c>
      <c r="C3840" s="116" t="s">
        <v>842</v>
      </c>
      <c r="D3840" s="116" t="s">
        <v>56</v>
      </c>
      <c r="E3840" s="116" t="s">
        <v>1461</v>
      </c>
      <c r="F3840" s="116" t="s">
        <v>12185</v>
      </c>
      <c r="G3840" s="116" t="s">
        <v>1463</v>
      </c>
      <c r="H3840" s="116" t="s">
        <v>12186</v>
      </c>
      <c r="I3840" s="116" t="s">
        <v>12189</v>
      </c>
      <c r="J3840" s="116" t="s">
        <v>12190</v>
      </c>
      <c r="K3840" s="116" t="s">
        <v>12191</v>
      </c>
      <c r="L3840" s="116" t="s">
        <v>12190</v>
      </c>
      <c r="M3840" s="116" t="s">
        <v>12807</v>
      </c>
    </row>
    <row r="3841" spans="1:13">
      <c r="A3841" s="115">
        <v>9076</v>
      </c>
      <c r="B3841" s="115">
        <v>4007</v>
      </c>
      <c r="C3841" s="116" t="s">
        <v>842</v>
      </c>
      <c r="D3841" s="116" t="s">
        <v>56</v>
      </c>
      <c r="E3841" s="116" t="s">
        <v>1461</v>
      </c>
      <c r="F3841" s="116" t="s">
        <v>1183</v>
      </c>
      <c r="G3841" s="116" t="s">
        <v>1463</v>
      </c>
      <c r="H3841" s="116" t="s">
        <v>955</v>
      </c>
      <c r="I3841" s="116"/>
      <c r="J3841" s="116" t="s">
        <v>12177</v>
      </c>
      <c r="K3841" s="116" t="s">
        <v>12178</v>
      </c>
      <c r="L3841" s="116" t="s">
        <v>12177</v>
      </c>
      <c r="M3841" s="116" t="s">
        <v>12807</v>
      </c>
    </row>
    <row r="3842" spans="1:13">
      <c r="A3842" s="115">
        <v>6585</v>
      </c>
      <c r="B3842" s="115">
        <v>1180</v>
      </c>
      <c r="C3842" s="116" t="s">
        <v>842</v>
      </c>
      <c r="D3842" s="116" t="s">
        <v>56</v>
      </c>
      <c r="E3842" s="116" t="s">
        <v>1461</v>
      </c>
      <c r="F3842" s="116" t="s">
        <v>2155</v>
      </c>
      <c r="G3842" s="116" t="s">
        <v>1463</v>
      </c>
      <c r="H3842" s="116" t="s">
        <v>2156</v>
      </c>
      <c r="I3842" s="116"/>
      <c r="J3842" s="116" t="s">
        <v>2157</v>
      </c>
      <c r="K3842" s="116" t="s">
        <v>2158</v>
      </c>
      <c r="L3842" s="116" t="s">
        <v>2157</v>
      </c>
      <c r="M3842" s="116" t="s">
        <v>12806</v>
      </c>
    </row>
    <row r="3843" spans="1:13">
      <c r="A3843" s="115">
        <v>9083</v>
      </c>
      <c r="B3843" s="115">
        <v>4016</v>
      </c>
      <c r="C3843" s="116" t="s">
        <v>842</v>
      </c>
      <c r="D3843" s="116" t="s">
        <v>56</v>
      </c>
      <c r="E3843" s="116" t="s">
        <v>1461</v>
      </c>
      <c r="F3843" s="116" t="s">
        <v>12195</v>
      </c>
      <c r="G3843" s="116" t="s">
        <v>1463</v>
      </c>
      <c r="H3843" s="116" t="s">
        <v>12195</v>
      </c>
      <c r="I3843" s="116"/>
      <c r="J3843" s="116" t="s">
        <v>12196</v>
      </c>
      <c r="K3843" s="116" t="s">
        <v>12197</v>
      </c>
      <c r="L3843" s="116" t="s">
        <v>12196</v>
      </c>
      <c r="M3843" s="116" t="s">
        <v>12807</v>
      </c>
    </row>
    <row r="3844" spans="1:13">
      <c r="A3844" s="115">
        <v>7115</v>
      </c>
      <c r="B3844" s="115">
        <v>4017</v>
      </c>
      <c r="C3844" s="116" t="s">
        <v>842</v>
      </c>
      <c r="D3844" s="116" t="s">
        <v>56</v>
      </c>
      <c r="E3844" s="116" t="s">
        <v>1461</v>
      </c>
      <c r="F3844" s="116" t="s">
        <v>12195</v>
      </c>
      <c r="G3844" s="116" t="s">
        <v>1463</v>
      </c>
      <c r="H3844" s="116" t="s">
        <v>12195</v>
      </c>
      <c r="I3844" s="116" t="s">
        <v>12198</v>
      </c>
      <c r="J3844" s="116" t="s">
        <v>12199</v>
      </c>
      <c r="K3844" s="116" t="s">
        <v>12200</v>
      </c>
      <c r="L3844" s="116" t="s">
        <v>12199</v>
      </c>
      <c r="M3844" s="116" t="s">
        <v>12807</v>
      </c>
    </row>
    <row r="3845" spans="1:13">
      <c r="A3845" s="115">
        <v>9075</v>
      </c>
      <c r="B3845" s="115">
        <v>4006</v>
      </c>
      <c r="C3845" s="116" t="s">
        <v>842</v>
      </c>
      <c r="D3845" s="116" t="s">
        <v>56</v>
      </c>
      <c r="E3845" s="116" t="s">
        <v>1461</v>
      </c>
      <c r="F3845" s="116" t="s">
        <v>12173</v>
      </c>
      <c r="G3845" s="116" t="s">
        <v>1463</v>
      </c>
      <c r="H3845" s="116" t="s">
        <v>12174</v>
      </c>
      <c r="I3845" s="116"/>
      <c r="J3845" s="116" t="s">
        <v>12175</v>
      </c>
      <c r="K3845" s="116" t="s">
        <v>12176</v>
      </c>
      <c r="L3845" s="116" t="s">
        <v>12175</v>
      </c>
      <c r="M3845" s="116" t="s">
        <v>12807</v>
      </c>
    </row>
    <row r="3846" spans="1:13">
      <c r="A3846" s="115">
        <v>6586</v>
      </c>
      <c r="B3846" s="115">
        <v>1181</v>
      </c>
      <c r="C3846" s="116" t="s">
        <v>842</v>
      </c>
      <c r="D3846" s="116" t="s">
        <v>56</v>
      </c>
      <c r="E3846" s="116" t="s">
        <v>1461</v>
      </c>
      <c r="F3846" s="116" t="s">
        <v>3547</v>
      </c>
      <c r="G3846" s="116" t="s">
        <v>1463</v>
      </c>
      <c r="H3846" s="116" t="s">
        <v>3548</v>
      </c>
      <c r="I3846" s="116"/>
      <c r="J3846" s="116" t="s">
        <v>3549</v>
      </c>
      <c r="K3846" s="116" t="s">
        <v>3550</v>
      </c>
      <c r="L3846" s="116" t="s">
        <v>3549</v>
      </c>
      <c r="M3846" s="116" t="s">
        <v>12806</v>
      </c>
    </row>
    <row r="3847" spans="1:13">
      <c r="A3847" s="115">
        <v>6454</v>
      </c>
      <c r="B3847" s="115">
        <v>1182</v>
      </c>
      <c r="C3847" s="116" t="s">
        <v>842</v>
      </c>
      <c r="D3847" s="116" t="s">
        <v>56</v>
      </c>
      <c r="E3847" s="116" t="s">
        <v>1461</v>
      </c>
      <c r="F3847" s="116" t="s">
        <v>3573</v>
      </c>
      <c r="G3847" s="116" t="s">
        <v>1463</v>
      </c>
      <c r="H3847" s="116" t="s">
        <v>3574</v>
      </c>
      <c r="I3847" s="116"/>
      <c r="J3847" s="116" t="s">
        <v>3575</v>
      </c>
      <c r="K3847" s="116" t="s">
        <v>3576</v>
      </c>
      <c r="L3847" s="116" t="s">
        <v>3575</v>
      </c>
      <c r="M3847" s="116" t="s">
        <v>12806</v>
      </c>
    </row>
    <row r="3848" spans="1:13">
      <c r="A3848" s="115">
        <v>7393</v>
      </c>
      <c r="B3848" s="115">
        <v>1924</v>
      </c>
      <c r="C3848" s="116" t="s">
        <v>842</v>
      </c>
      <c r="D3848" s="116" t="s">
        <v>56</v>
      </c>
      <c r="E3848" s="116" t="s">
        <v>6224</v>
      </c>
      <c r="F3848" s="116"/>
      <c r="G3848" s="116" t="s">
        <v>6225</v>
      </c>
      <c r="H3848" s="116"/>
      <c r="I3848" s="116"/>
      <c r="J3848" s="116" t="s">
        <v>6224</v>
      </c>
      <c r="K3848" s="116" t="s">
        <v>6225</v>
      </c>
      <c r="L3848" s="116" t="s">
        <v>6224</v>
      </c>
      <c r="M3848" s="116" t="s">
        <v>12807</v>
      </c>
    </row>
    <row r="3849" spans="1:13">
      <c r="A3849" s="115">
        <v>7394</v>
      </c>
      <c r="B3849" s="115">
        <v>1925</v>
      </c>
      <c r="C3849" s="116" t="s">
        <v>842</v>
      </c>
      <c r="D3849" s="116" t="s">
        <v>56</v>
      </c>
      <c r="E3849" s="116" t="s">
        <v>6224</v>
      </c>
      <c r="F3849" s="116" t="s">
        <v>6226</v>
      </c>
      <c r="G3849" s="116" t="s">
        <v>6225</v>
      </c>
      <c r="H3849" s="116" t="s">
        <v>6227</v>
      </c>
      <c r="I3849" s="116"/>
      <c r="J3849" s="116" t="s">
        <v>6228</v>
      </c>
      <c r="K3849" s="116" t="s">
        <v>6229</v>
      </c>
      <c r="L3849" s="116" t="s">
        <v>6228</v>
      </c>
      <c r="M3849" s="116" t="s">
        <v>12807</v>
      </c>
    </row>
    <row r="3850" spans="1:13">
      <c r="A3850" s="115">
        <v>9482</v>
      </c>
      <c r="B3850" s="115">
        <v>1926</v>
      </c>
      <c r="C3850" s="116" t="s">
        <v>842</v>
      </c>
      <c r="D3850" s="116" t="s">
        <v>56</v>
      </c>
      <c r="E3850" s="116" t="s">
        <v>6224</v>
      </c>
      <c r="F3850" s="116" t="s">
        <v>6226</v>
      </c>
      <c r="G3850" s="116" t="s">
        <v>6225</v>
      </c>
      <c r="H3850" s="116" t="s">
        <v>6227</v>
      </c>
      <c r="I3850" s="116" t="s">
        <v>94</v>
      </c>
      <c r="J3850" s="116" t="s">
        <v>6230</v>
      </c>
      <c r="K3850" s="116" t="s">
        <v>6231</v>
      </c>
      <c r="L3850" s="116" t="s">
        <v>6230</v>
      </c>
      <c r="M3850" s="116" t="s">
        <v>12807</v>
      </c>
    </row>
    <row r="3851" spans="1:13">
      <c r="A3851" s="115">
        <v>7438</v>
      </c>
      <c r="B3851" s="115">
        <v>1927</v>
      </c>
      <c r="C3851" s="116" t="s">
        <v>842</v>
      </c>
      <c r="D3851" s="116" t="s">
        <v>56</v>
      </c>
      <c r="E3851" s="116" t="s">
        <v>6224</v>
      </c>
      <c r="F3851" s="116" t="s">
        <v>2068</v>
      </c>
      <c r="G3851" s="116" t="s">
        <v>6225</v>
      </c>
      <c r="H3851" s="116" t="s">
        <v>2069</v>
      </c>
      <c r="I3851" s="116"/>
      <c r="J3851" s="116" t="s">
        <v>6232</v>
      </c>
      <c r="K3851" s="116" t="s">
        <v>6233</v>
      </c>
      <c r="L3851" s="116" t="s">
        <v>6232</v>
      </c>
      <c r="M3851" s="116" t="s">
        <v>12807</v>
      </c>
    </row>
    <row r="3852" spans="1:13">
      <c r="A3852" s="115">
        <v>7439</v>
      </c>
      <c r="B3852" s="115">
        <v>1928</v>
      </c>
      <c r="C3852" s="116" t="s">
        <v>842</v>
      </c>
      <c r="D3852" s="116" t="s">
        <v>56</v>
      </c>
      <c r="E3852" s="116" t="s">
        <v>6224</v>
      </c>
      <c r="F3852" s="116" t="s">
        <v>3392</v>
      </c>
      <c r="G3852" s="116" t="s">
        <v>6225</v>
      </c>
      <c r="H3852" s="116" t="s">
        <v>6234</v>
      </c>
      <c r="I3852" s="116"/>
      <c r="J3852" s="116" t="s">
        <v>6235</v>
      </c>
      <c r="K3852" s="116" t="s">
        <v>6236</v>
      </c>
      <c r="L3852" s="116" t="s">
        <v>6235</v>
      </c>
      <c r="M3852" s="116" t="s">
        <v>12807</v>
      </c>
    </row>
    <row r="3853" spans="1:13">
      <c r="A3853" s="115">
        <v>7440</v>
      </c>
      <c r="B3853" s="115">
        <v>1929</v>
      </c>
      <c r="C3853" s="116" t="s">
        <v>842</v>
      </c>
      <c r="D3853" s="116" t="s">
        <v>56</v>
      </c>
      <c r="E3853" s="116" t="s">
        <v>6224</v>
      </c>
      <c r="F3853" s="116" t="s">
        <v>1047</v>
      </c>
      <c r="G3853" s="116" t="s">
        <v>6225</v>
      </c>
      <c r="H3853" s="116" t="s">
        <v>1691</v>
      </c>
      <c r="I3853" s="116"/>
      <c r="J3853" s="116" t="s">
        <v>6237</v>
      </c>
      <c r="K3853" s="116" t="s">
        <v>6238</v>
      </c>
      <c r="L3853" s="116" t="s">
        <v>6237</v>
      </c>
      <c r="M3853" s="116" t="s">
        <v>12807</v>
      </c>
    </row>
    <row r="3854" spans="1:13">
      <c r="A3854" s="115">
        <v>9055</v>
      </c>
      <c r="B3854" s="115">
        <v>1642</v>
      </c>
      <c r="C3854" s="116" t="s">
        <v>842</v>
      </c>
      <c r="D3854" s="116" t="s">
        <v>56</v>
      </c>
      <c r="E3854" s="116" t="s">
        <v>5384</v>
      </c>
      <c r="F3854" s="116"/>
      <c r="G3854" s="116" t="s">
        <v>5385</v>
      </c>
      <c r="H3854" s="116"/>
      <c r="I3854" s="116"/>
      <c r="J3854" s="116" t="s">
        <v>5384</v>
      </c>
      <c r="K3854" s="116" t="s">
        <v>5385</v>
      </c>
      <c r="L3854" s="116" t="s">
        <v>5384</v>
      </c>
      <c r="M3854" s="116" t="s">
        <v>12807</v>
      </c>
    </row>
    <row r="3855" spans="1:13">
      <c r="A3855" s="115">
        <v>9056</v>
      </c>
      <c r="B3855" s="115">
        <v>1643</v>
      </c>
      <c r="C3855" s="116" t="s">
        <v>842</v>
      </c>
      <c r="D3855" s="116" t="s">
        <v>56</v>
      </c>
      <c r="E3855" s="116" t="s">
        <v>5384</v>
      </c>
      <c r="F3855" s="116" t="s">
        <v>5386</v>
      </c>
      <c r="G3855" s="116" t="s">
        <v>5385</v>
      </c>
      <c r="H3855" s="116" t="s">
        <v>5387</v>
      </c>
      <c r="I3855" s="116"/>
      <c r="J3855" s="116" t="s">
        <v>5388</v>
      </c>
      <c r="K3855" s="116" t="s">
        <v>5389</v>
      </c>
      <c r="L3855" s="116" t="s">
        <v>5388</v>
      </c>
      <c r="M3855" s="116" t="s">
        <v>12807</v>
      </c>
    </row>
    <row r="3856" spans="1:13">
      <c r="A3856" s="115">
        <v>9057</v>
      </c>
      <c r="B3856" s="115">
        <v>1644</v>
      </c>
      <c r="C3856" s="116" t="s">
        <v>842</v>
      </c>
      <c r="D3856" s="116" t="s">
        <v>56</v>
      </c>
      <c r="E3856" s="116" t="s">
        <v>5384</v>
      </c>
      <c r="F3856" s="116" t="s">
        <v>5386</v>
      </c>
      <c r="G3856" s="116" t="s">
        <v>5385</v>
      </c>
      <c r="H3856" s="116" t="s">
        <v>5387</v>
      </c>
      <c r="I3856" s="116" t="s">
        <v>991</v>
      </c>
      <c r="J3856" s="116" t="s">
        <v>5390</v>
      </c>
      <c r="K3856" s="116" t="s">
        <v>5391</v>
      </c>
      <c r="L3856" s="116" t="s">
        <v>5390</v>
      </c>
      <c r="M3856" s="116" t="s">
        <v>12807</v>
      </c>
    </row>
    <row r="3857" spans="1:13">
      <c r="A3857" s="115">
        <v>9117</v>
      </c>
      <c r="B3857" s="115">
        <v>1648</v>
      </c>
      <c r="C3857" s="116" t="s">
        <v>842</v>
      </c>
      <c r="D3857" s="116" t="s">
        <v>56</v>
      </c>
      <c r="E3857" s="116" t="s">
        <v>5384</v>
      </c>
      <c r="F3857" s="116" t="s">
        <v>5402</v>
      </c>
      <c r="G3857" s="116" t="s">
        <v>5385</v>
      </c>
      <c r="H3857" s="116" t="s">
        <v>5403</v>
      </c>
      <c r="I3857" s="116"/>
      <c r="J3857" s="116" t="s">
        <v>5404</v>
      </c>
      <c r="K3857" s="116" t="s">
        <v>5405</v>
      </c>
      <c r="L3857" s="116" t="s">
        <v>5404</v>
      </c>
      <c r="M3857" s="116" t="s">
        <v>12807</v>
      </c>
    </row>
    <row r="3858" spans="1:13">
      <c r="A3858" s="115">
        <v>7214</v>
      </c>
      <c r="B3858" s="115">
        <v>1649</v>
      </c>
      <c r="C3858" s="116" t="s">
        <v>842</v>
      </c>
      <c r="D3858" s="116" t="s">
        <v>56</v>
      </c>
      <c r="E3858" s="116" t="s">
        <v>5384</v>
      </c>
      <c r="F3858" s="116" t="s">
        <v>5406</v>
      </c>
      <c r="G3858" s="116" t="s">
        <v>5385</v>
      </c>
      <c r="H3858" s="116" t="s">
        <v>5407</v>
      </c>
      <c r="I3858" s="116"/>
      <c r="J3858" s="116" t="s">
        <v>5408</v>
      </c>
      <c r="K3858" s="116" t="s">
        <v>5409</v>
      </c>
      <c r="L3858" s="116" t="s">
        <v>5408</v>
      </c>
      <c r="M3858" s="116" t="s">
        <v>12807</v>
      </c>
    </row>
    <row r="3859" spans="1:13">
      <c r="A3859" s="115">
        <v>7215</v>
      </c>
      <c r="B3859" s="115">
        <v>1650</v>
      </c>
      <c r="C3859" s="116" t="s">
        <v>842</v>
      </c>
      <c r="D3859" s="116" t="s">
        <v>56</v>
      </c>
      <c r="E3859" s="116" t="s">
        <v>5384</v>
      </c>
      <c r="F3859" s="116" t="s">
        <v>5406</v>
      </c>
      <c r="G3859" s="116" t="s">
        <v>5385</v>
      </c>
      <c r="H3859" s="116" t="s">
        <v>5407</v>
      </c>
      <c r="I3859" s="116" t="s">
        <v>169</v>
      </c>
      <c r="J3859" s="116" t="s">
        <v>5410</v>
      </c>
      <c r="K3859" s="116" t="s">
        <v>5411</v>
      </c>
      <c r="L3859" s="116" t="s">
        <v>5410</v>
      </c>
      <c r="M3859" s="116" t="s">
        <v>12807</v>
      </c>
    </row>
    <row r="3860" spans="1:13">
      <c r="A3860" s="115">
        <v>9205</v>
      </c>
      <c r="B3860" s="115">
        <v>1646</v>
      </c>
      <c r="C3860" s="116" t="s">
        <v>842</v>
      </c>
      <c r="D3860" s="116" t="s">
        <v>56</v>
      </c>
      <c r="E3860" s="116" t="s">
        <v>5384</v>
      </c>
      <c r="F3860" s="116" t="s">
        <v>3330</v>
      </c>
      <c r="G3860" s="116" t="s">
        <v>5385</v>
      </c>
      <c r="H3860" s="116" t="s">
        <v>5396</v>
      </c>
      <c r="I3860" s="116"/>
      <c r="J3860" s="116" t="s">
        <v>5397</v>
      </c>
      <c r="K3860" s="116" t="s">
        <v>5398</v>
      </c>
      <c r="L3860" s="116" t="s">
        <v>5397</v>
      </c>
      <c r="M3860" s="116" t="s">
        <v>12807</v>
      </c>
    </row>
    <row r="3861" spans="1:13">
      <c r="A3861" s="115">
        <v>9116</v>
      </c>
      <c r="B3861" s="115">
        <v>1647</v>
      </c>
      <c r="C3861" s="116" t="s">
        <v>842</v>
      </c>
      <c r="D3861" s="116" t="s">
        <v>56</v>
      </c>
      <c r="E3861" s="116" t="s">
        <v>5384</v>
      </c>
      <c r="F3861" s="116" t="s">
        <v>3330</v>
      </c>
      <c r="G3861" s="116" t="s">
        <v>5385</v>
      </c>
      <c r="H3861" s="116" t="s">
        <v>5396</v>
      </c>
      <c r="I3861" s="116" t="s">
        <v>5399</v>
      </c>
      <c r="J3861" s="116" t="s">
        <v>5400</v>
      </c>
      <c r="K3861" s="116" t="s">
        <v>5401</v>
      </c>
      <c r="L3861" s="116" t="s">
        <v>5400</v>
      </c>
      <c r="M3861" s="116" t="s">
        <v>12807</v>
      </c>
    </row>
    <row r="3862" spans="1:13">
      <c r="A3862" s="115">
        <v>9058</v>
      </c>
      <c r="B3862" s="115">
        <v>1645</v>
      </c>
      <c r="C3862" s="116" t="s">
        <v>842</v>
      </c>
      <c r="D3862" s="116" t="s">
        <v>56</v>
      </c>
      <c r="E3862" s="116" t="s">
        <v>5384</v>
      </c>
      <c r="F3862" s="116" t="s">
        <v>5392</v>
      </c>
      <c r="G3862" s="116" t="s">
        <v>5385</v>
      </c>
      <c r="H3862" s="116" t="s">
        <v>5393</v>
      </c>
      <c r="I3862" s="116"/>
      <c r="J3862" s="116" t="s">
        <v>5394</v>
      </c>
      <c r="K3862" s="116" t="s">
        <v>5395</v>
      </c>
      <c r="L3862" s="116" t="s">
        <v>5394</v>
      </c>
      <c r="M3862" s="116" t="s">
        <v>12807</v>
      </c>
    </row>
    <row r="3863" spans="1:13">
      <c r="A3863" s="115">
        <v>6455</v>
      </c>
      <c r="B3863" s="115">
        <v>1183</v>
      </c>
      <c r="C3863" s="116" t="s">
        <v>842</v>
      </c>
      <c r="D3863" s="116" t="s">
        <v>56</v>
      </c>
      <c r="E3863" s="116" t="s">
        <v>2600</v>
      </c>
      <c r="F3863" s="116"/>
      <c r="G3863" s="116" t="s">
        <v>2601</v>
      </c>
      <c r="H3863" s="116"/>
      <c r="I3863" s="116"/>
      <c r="J3863" s="116" t="s">
        <v>2600</v>
      </c>
      <c r="K3863" s="116" t="s">
        <v>2601</v>
      </c>
      <c r="L3863" s="116" t="s">
        <v>2600</v>
      </c>
      <c r="M3863" s="116" t="s">
        <v>12806</v>
      </c>
    </row>
    <row r="3864" spans="1:13">
      <c r="A3864" s="115">
        <v>6456</v>
      </c>
      <c r="B3864" s="115">
        <v>1184</v>
      </c>
      <c r="C3864" s="116" t="s">
        <v>842</v>
      </c>
      <c r="D3864" s="116" t="s">
        <v>56</v>
      </c>
      <c r="E3864" s="116" t="s">
        <v>3221</v>
      </c>
      <c r="F3864" s="116"/>
      <c r="G3864" s="116" t="s">
        <v>3223</v>
      </c>
      <c r="H3864" s="116"/>
      <c r="I3864" s="116"/>
      <c r="J3864" s="116" t="s">
        <v>3221</v>
      </c>
      <c r="K3864" s="116" t="s">
        <v>3223</v>
      </c>
      <c r="L3864" s="116" t="s">
        <v>3221</v>
      </c>
      <c r="M3864" s="116" t="s">
        <v>12806</v>
      </c>
    </row>
    <row r="3865" spans="1:13">
      <c r="A3865" s="115">
        <v>6587</v>
      </c>
      <c r="B3865" s="115">
        <v>1185</v>
      </c>
      <c r="C3865" s="116" t="s">
        <v>842</v>
      </c>
      <c r="D3865" s="116" t="s">
        <v>56</v>
      </c>
      <c r="E3865" s="116" t="s">
        <v>3221</v>
      </c>
      <c r="F3865" s="116" t="s">
        <v>3227</v>
      </c>
      <c r="G3865" s="116" t="s">
        <v>3223</v>
      </c>
      <c r="H3865" s="116" t="s">
        <v>2699</v>
      </c>
      <c r="I3865" s="116"/>
      <c r="J3865" s="116" t="s">
        <v>3228</v>
      </c>
      <c r="K3865" s="116" t="s">
        <v>3229</v>
      </c>
      <c r="L3865" s="116" t="s">
        <v>3228</v>
      </c>
      <c r="M3865" s="116" t="s">
        <v>12806</v>
      </c>
    </row>
    <row r="3866" spans="1:13">
      <c r="A3866" s="115">
        <v>9168</v>
      </c>
      <c r="B3866" s="115">
        <v>4220</v>
      </c>
      <c r="C3866" s="116" t="s">
        <v>842</v>
      </c>
      <c r="D3866" s="116" t="s">
        <v>56</v>
      </c>
      <c r="E3866" s="116" t="s">
        <v>3221</v>
      </c>
      <c r="F3866" s="116" t="s">
        <v>12773</v>
      </c>
      <c r="G3866" s="116" t="s">
        <v>3223</v>
      </c>
      <c r="H3866" s="116" t="s">
        <v>12774</v>
      </c>
      <c r="I3866" s="116"/>
      <c r="J3866" s="116" t="s">
        <v>12775</v>
      </c>
      <c r="K3866" s="116" t="s">
        <v>12776</v>
      </c>
      <c r="L3866" s="116" t="s">
        <v>12775</v>
      </c>
      <c r="M3866" s="116" t="s">
        <v>12807</v>
      </c>
    </row>
    <row r="3867" spans="1:13">
      <c r="A3867" s="115">
        <v>6457</v>
      </c>
      <c r="B3867" s="115">
        <v>1186</v>
      </c>
      <c r="C3867" s="116" t="s">
        <v>842</v>
      </c>
      <c r="D3867" s="116" t="s">
        <v>56</v>
      </c>
      <c r="E3867" s="116" t="s">
        <v>3221</v>
      </c>
      <c r="F3867" s="116" t="s">
        <v>3230</v>
      </c>
      <c r="G3867" s="116" t="s">
        <v>3223</v>
      </c>
      <c r="H3867" s="116" t="s">
        <v>2109</v>
      </c>
      <c r="I3867" s="116"/>
      <c r="J3867" s="116" t="s">
        <v>3231</v>
      </c>
      <c r="K3867" s="116" t="s">
        <v>3232</v>
      </c>
      <c r="L3867" s="116" t="s">
        <v>3231</v>
      </c>
      <c r="M3867" s="116" t="s">
        <v>12806</v>
      </c>
    </row>
    <row r="3868" spans="1:13">
      <c r="A3868" s="115">
        <v>6458</v>
      </c>
      <c r="B3868" s="115">
        <v>1187</v>
      </c>
      <c r="C3868" s="116" t="s">
        <v>842</v>
      </c>
      <c r="D3868" s="116" t="s">
        <v>56</v>
      </c>
      <c r="E3868" s="116" t="s">
        <v>3221</v>
      </c>
      <c r="F3868" s="116" t="s">
        <v>3222</v>
      </c>
      <c r="G3868" s="116" t="s">
        <v>3223</v>
      </c>
      <c r="H3868" s="116" t="s">
        <v>3224</v>
      </c>
      <c r="I3868" s="116"/>
      <c r="J3868" s="116" t="s">
        <v>3225</v>
      </c>
      <c r="K3868" s="116" t="s">
        <v>3226</v>
      </c>
      <c r="L3868" s="116" t="s">
        <v>3225</v>
      </c>
      <c r="M3868" s="116" t="s">
        <v>12806</v>
      </c>
    </row>
    <row r="3869" spans="1:13">
      <c r="A3869" s="115">
        <v>6459</v>
      </c>
      <c r="B3869" s="115">
        <v>1188</v>
      </c>
      <c r="C3869" s="116" t="s">
        <v>842</v>
      </c>
      <c r="D3869" s="116" t="s">
        <v>56</v>
      </c>
      <c r="E3869" s="116" t="s">
        <v>3779</v>
      </c>
      <c r="F3869" s="116"/>
      <c r="G3869" s="116" t="s">
        <v>3780</v>
      </c>
      <c r="H3869" s="116"/>
      <c r="I3869" s="116"/>
      <c r="J3869" s="116" t="s">
        <v>3779</v>
      </c>
      <c r="K3869" s="116" t="s">
        <v>3780</v>
      </c>
      <c r="L3869" s="116" t="s">
        <v>3779</v>
      </c>
      <c r="M3869" s="116" t="s">
        <v>12806</v>
      </c>
    </row>
    <row r="3870" spans="1:13">
      <c r="A3870" s="115">
        <v>6588</v>
      </c>
      <c r="B3870" s="115">
        <v>1189</v>
      </c>
      <c r="C3870" s="116" t="s">
        <v>842</v>
      </c>
      <c r="D3870" s="116" t="s">
        <v>40</v>
      </c>
      <c r="E3870" s="116" t="s">
        <v>1310</v>
      </c>
      <c r="F3870" s="116"/>
      <c r="G3870" s="116" t="s">
        <v>1323</v>
      </c>
      <c r="H3870" s="116"/>
      <c r="I3870" s="116"/>
      <c r="J3870" s="116" t="s">
        <v>1310</v>
      </c>
      <c r="K3870" s="116" t="s">
        <v>1323</v>
      </c>
      <c r="L3870" s="116" t="s">
        <v>1310</v>
      </c>
      <c r="M3870" s="116" t="s">
        <v>12806</v>
      </c>
    </row>
    <row r="3871" spans="1:13">
      <c r="A3871" s="115">
        <v>8196</v>
      </c>
      <c r="B3871" s="115">
        <v>3880</v>
      </c>
      <c r="C3871" s="116" t="s">
        <v>842</v>
      </c>
      <c r="D3871" s="116" t="s">
        <v>56</v>
      </c>
      <c r="E3871" s="116" t="s">
        <v>1310</v>
      </c>
      <c r="F3871" s="116"/>
      <c r="G3871" s="116" t="s">
        <v>1323</v>
      </c>
      <c r="H3871" s="116"/>
      <c r="I3871" s="116" t="s">
        <v>9654</v>
      </c>
      <c r="J3871" s="116" t="s">
        <v>9655</v>
      </c>
      <c r="K3871" s="116" t="s">
        <v>11849</v>
      </c>
      <c r="L3871" s="116" t="s">
        <v>9655</v>
      </c>
      <c r="M3871" s="116" t="s">
        <v>12807</v>
      </c>
    </row>
    <row r="3872" spans="1:13">
      <c r="A3872" s="115">
        <v>8378</v>
      </c>
      <c r="B3872" s="115">
        <v>3126</v>
      </c>
      <c r="C3872" s="116" t="s">
        <v>842</v>
      </c>
      <c r="D3872" s="116" t="s">
        <v>45</v>
      </c>
      <c r="E3872" s="116" t="s">
        <v>1310</v>
      </c>
      <c r="F3872" s="116" t="s">
        <v>9664</v>
      </c>
      <c r="G3872" s="116" t="s">
        <v>1323</v>
      </c>
      <c r="H3872" s="116" t="s">
        <v>9664</v>
      </c>
      <c r="I3872" s="116"/>
      <c r="J3872" s="116" t="s">
        <v>9665</v>
      </c>
      <c r="K3872" s="116" t="s">
        <v>9666</v>
      </c>
      <c r="L3872" s="116" t="s">
        <v>9665</v>
      </c>
      <c r="M3872" s="116" t="s">
        <v>12807</v>
      </c>
    </row>
    <row r="3873" spans="1:13">
      <c r="A3873" s="115">
        <v>8820</v>
      </c>
      <c r="B3873" s="115">
        <v>3127</v>
      </c>
      <c r="C3873" s="116" t="s">
        <v>842</v>
      </c>
      <c r="D3873" s="116" t="s">
        <v>45</v>
      </c>
      <c r="E3873" s="116" t="s">
        <v>1310</v>
      </c>
      <c r="F3873" s="116" t="s">
        <v>9664</v>
      </c>
      <c r="G3873" s="116" t="s">
        <v>1323</v>
      </c>
      <c r="H3873" s="116" t="s">
        <v>9664</v>
      </c>
      <c r="I3873" s="116" t="s">
        <v>9667</v>
      </c>
      <c r="J3873" s="116" t="s">
        <v>9668</v>
      </c>
      <c r="K3873" s="116" t="s">
        <v>9669</v>
      </c>
      <c r="L3873" s="116" t="s">
        <v>9668</v>
      </c>
      <c r="M3873" s="116" t="s">
        <v>12807</v>
      </c>
    </row>
    <row r="3874" spans="1:13">
      <c r="A3874" s="115">
        <v>9276</v>
      </c>
      <c r="B3874" s="115">
        <v>3881</v>
      </c>
      <c r="C3874" s="116" t="s">
        <v>842</v>
      </c>
      <c r="D3874" s="116" t="s">
        <v>56</v>
      </c>
      <c r="E3874" s="116" t="s">
        <v>1310</v>
      </c>
      <c r="F3874" s="116" t="s">
        <v>11850</v>
      </c>
      <c r="G3874" s="116" t="s">
        <v>1323</v>
      </c>
      <c r="H3874" s="116" t="s">
        <v>11851</v>
      </c>
      <c r="I3874" s="116"/>
      <c r="J3874" s="116" t="s">
        <v>11852</v>
      </c>
      <c r="K3874" s="116" t="s">
        <v>11853</v>
      </c>
      <c r="L3874" s="116" t="s">
        <v>11852</v>
      </c>
      <c r="M3874" s="116" t="s">
        <v>12807</v>
      </c>
    </row>
    <row r="3875" spans="1:13">
      <c r="A3875" s="115">
        <v>6888</v>
      </c>
      <c r="B3875" s="115">
        <v>3882</v>
      </c>
      <c r="C3875" s="116" t="s">
        <v>842</v>
      </c>
      <c r="D3875" s="116" t="s">
        <v>56</v>
      </c>
      <c r="E3875" s="116" t="s">
        <v>1310</v>
      </c>
      <c r="F3875" s="116" t="s">
        <v>11850</v>
      </c>
      <c r="G3875" s="116" t="s">
        <v>1323</v>
      </c>
      <c r="H3875" s="116" t="s">
        <v>11851</v>
      </c>
      <c r="I3875" s="116" t="s">
        <v>11854</v>
      </c>
      <c r="J3875" s="116" t="s">
        <v>11855</v>
      </c>
      <c r="K3875" s="116" t="s">
        <v>11856</v>
      </c>
      <c r="L3875" s="116" t="s">
        <v>11855</v>
      </c>
      <c r="M3875" s="116" t="s">
        <v>12807</v>
      </c>
    </row>
    <row r="3876" spans="1:13">
      <c r="A3876" s="115">
        <v>10631</v>
      </c>
      <c r="B3876" s="115">
        <v>3150</v>
      </c>
      <c r="C3876" s="116" t="s">
        <v>842</v>
      </c>
      <c r="D3876" s="116" t="s">
        <v>40</v>
      </c>
      <c r="E3876" s="116" t="s">
        <v>1310</v>
      </c>
      <c r="F3876" s="116" t="s">
        <v>9736</v>
      </c>
      <c r="G3876" s="116" t="s">
        <v>1323</v>
      </c>
      <c r="H3876" s="116" t="s">
        <v>9737</v>
      </c>
      <c r="I3876" s="116"/>
      <c r="J3876" s="116" t="s">
        <v>9738</v>
      </c>
      <c r="K3876" s="116" t="s">
        <v>9739</v>
      </c>
      <c r="L3876" s="116" t="s">
        <v>9738</v>
      </c>
      <c r="M3876" s="116" t="s">
        <v>12810</v>
      </c>
    </row>
    <row r="3877" spans="1:13">
      <c r="A3877" s="115">
        <v>6589</v>
      </c>
      <c r="B3877" s="115">
        <v>1191</v>
      </c>
      <c r="C3877" s="116" t="s">
        <v>842</v>
      </c>
      <c r="D3877" s="116" t="s">
        <v>56</v>
      </c>
      <c r="E3877" s="116" t="s">
        <v>1310</v>
      </c>
      <c r="F3877" s="116" t="s">
        <v>2068</v>
      </c>
      <c r="G3877" s="116" t="s">
        <v>1323</v>
      </c>
      <c r="H3877" s="116" t="s">
        <v>1775</v>
      </c>
      <c r="I3877" s="116"/>
      <c r="J3877" s="116" t="s">
        <v>3334</v>
      </c>
      <c r="K3877" s="116" t="s">
        <v>3335</v>
      </c>
      <c r="L3877" s="116" t="s">
        <v>3334</v>
      </c>
      <c r="M3877" s="116" t="s">
        <v>12806</v>
      </c>
    </row>
    <row r="3878" spans="1:13">
      <c r="A3878" s="115">
        <v>6461</v>
      </c>
      <c r="B3878" s="115">
        <v>1192</v>
      </c>
      <c r="C3878" s="116" t="s">
        <v>842</v>
      </c>
      <c r="D3878" s="116" t="s">
        <v>45</v>
      </c>
      <c r="E3878" s="116" t="s">
        <v>1310</v>
      </c>
      <c r="F3878" s="116"/>
      <c r="G3878" s="116" t="s">
        <v>1323</v>
      </c>
      <c r="H3878" s="116"/>
      <c r="I3878" s="116" t="s">
        <v>1332</v>
      </c>
      <c r="J3878" s="116" t="s">
        <v>1333</v>
      </c>
      <c r="K3878" s="116" t="s">
        <v>1334</v>
      </c>
      <c r="L3878" s="116" t="s">
        <v>1333</v>
      </c>
      <c r="M3878" s="116" t="s">
        <v>12806</v>
      </c>
    </row>
    <row r="3879" spans="1:13">
      <c r="A3879" s="115">
        <v>6590</v>
      </c>
      <c r="B3879" s="115">
        <v>1193</v>
      </c>
      <c r="C3879" s="116" t="s">
        <v>842</v>
      </c>
      <c r="D3879" s="116" t="s">
        <v>45</v>
      </c>
      <c r="E3879" s="116" t="s">
        <v>1310</v>
      </c>
      <c r="F3879" s="116" t="s">
        <v>1365</v>
      </c>
      <c r="G3879" s="116" t="s">
        <v>1323</v>
      </c>
      <c r="H3879" s="116" t="s">
        <v>1366</v>
      </c>
      <c r="I3879" s="116"/>
      <c r="J3879" s="116" t="s">
        <v>2473</v>
      </c>
      <c r="K3879" s="116" t="s">
        <v>1367</v>
      </c>
      <c r="L3879" s="116" t="s">
        <v>2473</v>
      </c>
      <c r="M3879" s="116" t="s">
        <v>12806</v>
      </c>
    </row>
    <row r="3880" spans="1:13">
      <c r="A3880" s="115">
        <v>9612</v>
      </c>
      <c r="B3880" s="115">
        <v>3145</v>
      </c>
      <c r="C3880" s="116" t="s">
        <v>842</v>
      </c>
      <c r="D3880" s="116" t="s">
        <v>45</v>
      </c>
      <c r="E3880" s="116" t="s">
        <v>1310</v>
      </c>
      <c r="F3880" s="116" t="s">
        <v>1365</v>
      </c>
      <c r="G3880" s="116" t="s">
        <v>1323</v>
      </c>
      <c r="H3880" s="116" t="s">
        <v>1366</v>
      </c>
      <c r="I3880" s="116" t="s">
        <v>9724</v>
      </c>
      <c r="J3880" s="116" t="s">
        <v>9725</v>
      </c>
      <c r="K3880" s="116" t="s">
        <v>9726</v>
      </c>
      <c r="L3880" s="116" t="s">
        <v>9725</v>
      </c>
      <c r="M3880" s="116" t="s">
        <v>12807</v>
      </c>
    </row>
    <row r="3881" spans="1:13">
      <c r="A3881" s="115">
        <v>8825</v>
      </c>
      <c r="B3881" s="115">
        <v>3146</v>
      </c>
      <c r="C3881" s="116" t="s">
        <v>842</v>
      </c>
      <c r="D3881" s="116" t="s">
        <v>45</v>
      </c>
      <c r="E3881" s="116" t="s">
        <v>1310</v>
      </c>
      <c r="F3881" s="116" t="s">
        <v>1365</v>
      </c>
      <c r="G3881" s="116" t="s">
        <v>1323</v>
      </c>
      <c r="H3881" s="116" t="s">
        <v>1366</v>
      </c>
      <c r="I3881" s="116" t="s">
        <v>9727</v>
      </c>
      <c r="J3881" s="116" t="s">
        <v>9728</v>
      </c>
      <c r="K3881" s="116" t="s">
        <v>9729</v>
      </c>
      <c r="L3881" s="116" t="s">
        <v>9728</v>
      </c>
      <c r="M3881" s="116" t="s">
        <v>12807</v>
      </c>
    </row>
    <row r="3882" spans="1:13">
      <c r="A3882" s="115">
        <v>8826</v>
      </c>
      <c r="B3882" s="115">
        <v>3147</v>
      </c>
      <c r="C3882" s="116" t="s">
        <v>842</v>
      </c>
      <c r="D3882" s="116" t="s">
        <v>45</v>
      </c>
      <c r="E3882" s="116" t="s">
        <v>1310</v>
      </c>
      <c r="F3882" s="116" t="s">
        <v>1365</v>
      </c>
      <c r="G3882" s="116" t="s">
        <v>1323</v>
      </c>
      <c r="H3882" s="116" t="s">
        <v>1366</v>
      </c>
      <c r="I3882" s="116" t="s">
        <v>9730</v>
      </c>
      <c r="J3882" s="116" t="s">
        <v>9731</v>
      </c>
      <c r="K3882" s="116" t="s">
        <v>9732</v>
      </c>
      <c r="L3882" s="116" t="s">
        <v>9731</v>
      </c>
      <c r="M3882" s="116" t="s">
        <v>12807</v>
      </c>
    </row>
    <row r="3883" spans="1:13">
      <c r="A3883" s="115">
        <v>6462</v>
      </c>
      <c r="B3883" s="115">
        <v>1194</v>
      </c>
      <c r="C3883" s="116" t="s">
        <v>842</v>
      </c>
      <c r="D3883" s="116" t="s">
        <v>45</v>
      </c>
      <c r="E3883" s="116" t="s">
        <v>1310</v>
      </c>
      <c r="F3883" s="116" t="s">
        <v>1365</v>
      </c>
      <c r="G3883" s="116" t="s">
        <v>1323</v>
      </c>
      <c r="H3883" s="116" t="s">
        <v>1366</v>
      </c>
      <c r="I3883" s="116" t="s">
        <v>109</v>
      </c>
      <c r="J3883" s="116" t="s">
        <v>2472</v>
      </c>
      <c r="K3883" s="116" t="s">
        <v>1368</v>
      </c>
      <c r="L3883" s="116" t="s">
        <v>2472</v>
      </c>
      <c r="M3883" s="116" t="s">
        <v>12806</v>
      </c>
    </row>
    <row r="3884" spans="1:13">
      <c r="A3884" s="115">
        <v>8197</v>
      </c>
      <c r="B3884" s="115">
        <v>3884</v>
      </c>
      <c r="C3884" s="116" t="s">
        <v>842</v>
      </c>
      <c r="D3884" s="116" t="s">
        <v>56</v>
      </c>
      <c r="E3884" s="116" t="s">
        <v>1310</v>
      </c>
      <c r="F3884" s="116"/>
      <c r="G3884" s="116" t="s">
        <v>1323</v>
      </c>
      <c r="H3884" s="116"/>
      <c r="I3884" s="116" t="s">
        <v>11859</v>
      </c>
      <c r="J3884" s="116" t="s">
        <v>11860</v>
      </c>
      <c r="K3884" s="116" t="s">
        <v>11861</v>
      </c>
      <c r="L3884" s="116" t="s">
        <v>11860</v>
      </c>
      <c r="M3884" s="116" t="s">
        <v>12807</v>
      </c>
    </row>
    <row r="3885" spans="1:13">
      <c r="A3885" s="115">
        <v>7886</v>
      </c>
      <c r="B3885" s="115">
        <v>3130</v>
      </c>
      <c r="C3885" s="116" t="s">
        <v>842</v>
      </c>
      <c r="D3885" s="116" t="s">
        <v>45</v>
      </c>
      <c r="E3885" s="116" t="s">
        <v>1310</v>
      </c>
      <c r="F3885" s="116"/>
      <c r="G3885" s="116" t="s">
        <v>1323</v>
      </c>
      <c r="H3885" s="116"/>
      <c r="I3885" s="116" t="s">
        <v>9676</v>
      </c>
      <c r="J3885" s="116" t="s">
        <v>9677</v>
      </c>
      <c r="K3885" s="116" t="s">
        <v>9678</v>
      </c>
      <c r="L3885" s="116" t="s">
        <v>9677</v>
      </c>
      <c r="M3885" s="116" t="s">
        <v>12807</v>
      </c>
    </row>
    <row r="3886" spans="1:13">
      <c r="A3886" s="115">
        <v>6463</v>
      </c>
      <c r="B3886" s="115">
        <v>1195</v>
      </c>
      <c r="C3886" s="116" t="s">
        <v>842</v>
      </c>
      <c r="D3886" s="116" t="s">
        <v>40</v>
      </c>
      <c r="E3886" s="116" t="s">
        <v>1310</v>
      </c>
      <c r="F3886" s="116" t="s">
        <v>1335</v>
      </c>
      <c r="G3886" s="116" t="s">
        <v>1323</v>
      </c>
      <c r="H3886" s="116" t="s">
        <v>1336</v>
      </c>
      <c r="I3886" s="116"/>
      <c r="J3886" s="116" t="s">
        <v>1337</v>
      </c>
      <c r="K3886" s="116" t="s">
        <v>1338</v>
      </c>
      <c r="L3886" s="116" t="s">
        <v>1337</v>
      </c>
      <c r="M3886" s="116" t="s">
        <v>12806</v>
      </c>
    </row>
    <row r="3887" spans="1:13">
      <c r="A3887" s="115">
        <v>6591</v>
      </c>
      <c r="B3887" s="115">
        <v>1196</v>
      </c>
      <c r="C3887" s="116" t="s">
        <v>842</v>
      </c>
      <c r="D3887" s="116" t="s">
        <v>45</v>
      </c>
      <c r="E3887" s="116" t="s">
        <v>1310</v>
      </c>
      <c r="F3887" s="116" t="s">
        <v>1335</v>
      </c>
      <c r="G3887" s="116" t="s">
        <v>1323</v>
      </c>
      <c r="H3887" s="116" t="s">
        <v>1336</v>
      </c>
      <c r="I3887" s="116" t="s">
        <v>1339</v>
      </c>
      <c r="J3887" s="116" t="s">
        <v>1340</v>
      </c>
      <c r="K3887" s="116" t="s">
        <v>1341</v>
      </c>
      <c r="L3887" s="116" t="s">
        <v>1340</v>
      </c>
      <c r="M3887" s="116" t="s">
        <v>12806</v>
      </c>
    </row>
    <row r="3888" spans="1:13">
      <c r="A3888" s="115">
        <v>8199</v>
      </c>
      <c r="B3888" s="115">
        <v>3910</v>
      </c>
      <c r="C3888" s="116" t="s">
        <v>842</v>
      </c>
      <c r="D3888" s="116" t="s">
        <v>56</v>
      </c>
      <c r="E3888" s="116" t="s">
        <v>1310</v>
      </c>
      <c r="F3888" s="116"/>
      <c r="G3888" s="116" t="s">
        <v>1323</v>
      </c>
      <c r="H3888" s="116"/>
      <c r="I3888" s="116" t="s">
        <v>11935</v>
      </c>
      <c r="J3888" s="116" t="s">
        <v>11936</v>
      </c>
      <c r="K3888" s="116" t="s">
        <v>11937</v>
      </c>
      <c r="L3888" s="116" t="s">
        <v>11936</v>
      </c>
      <c r="M3888" s="116" t="s">
        <v>12807</v>
      </c>
    </row>
    <row r="3889" spans="1:13">
      <c r="A3889" s="115">
        <v>6592</v>
      </c>
      <c r="B3889" s="115">
        <v>1197</v>
      </c>
      <c r="C3889" s="116" t="s">
        <v>842</v>
      </c>
      <c r="D3889" s="116" t="s">
        <v>40</v>
      </c>
      <c r="E3889" s="116" t="s">
        <v>1310</v>
      </c>
      <c r="F3889" s="116" t="s">
        <v>1326</v>
      </c>
      <c r="G3889" s="116" t="s">
        <v>1323</v>
      </c>
      <c r="H3889" s="116" t="s">
        <v>1327</v>
      </c>
      <c r="I3889" s="116"/>
      <c r="J3889" s="116" t="s">
        <v>1328</v>
      </c>
      <c r="K3889" s="116" t="s">
        <v>1329</v>
      </c>
      <c r="L3889" s="116" t="s">
        <v>1328</v>
      </c>
      <c r="M3889" s="116" t="s">
        <v>12806</v>
      </c>
    </row>
    <row r="3890" spans="1:13">
      <c r="A3890" s="115">
        <v>6464</v>
      </c>
      <c r="B3890" s="115">
        <v>1198</v>
      </c>
      <c r="C3890" s="116" t="s">
        <v>842</v>
      </c>
      <c r="D3890" s="116" t="s">
        <v>40</v>
      </c>
      <c r="E3890" s="116" t="s">
        <v>1310</v>
      </c>
      <c r="F3890" s="116" t="s">
        <v>1326</v>
      </c>
      <c r="G3890" s="116" t="s">
        <v>1323</v>
      </c>
      <c r="H3890" s="116" t="s">
        <v>1327</v>
      </c>
      <c r="I3890" s="116" t="s">
        <v>612</v>
      </c>
      <c r="J3890" s="116" t="s">
        <v>1330</v>
      </c>
      <c r="K3890" s="116" t="s">
        <v>1331</v>
      </c>
      <c r="L3890" s="116" t="s">
        <v>1330</v>
      </c>
      <c r="M3890" s="116" t="s">
        <v>12806</v>
      </c>
    </row>
    <row r="3891" spans="1:13">
      <c r="A3891" s="115">
        <v>10629</v>
      </c>
      <c r="B3891" s="115">
        <v>3133</v>
      </c>
      <c r="C3891" s="116" t="s">
        <v>842</v>
      </c>
      <c r="D3891" s="116" t="s">
        <v>40</v>
      </c>
      <c r="E3891" s="116" t="s">
        <v>1310</v>
      </c>
      <c r="F3891" s="116"/>
      <c r="G3891" s="116" t="s">
        <v>1323</v>
      </c>
      <c r="H3891" s="116"/>
      <c r="I3891" s="116" t="s">
        <v>9685</v>
      </c>
      <c r="J3891" s="116" t="s">
        <v>9686</v>
      </c>
      <c r="K3891" s="116" t="s">
        <v>9687</v>
      </c>
      <c r="L3891" s="116" t="s">
        <v>9686</v>
      </c>
      <c r="M3891" s="116" t="s">
        <v>12810</v>
      </c>
    </row>
    <row r="3892" spans="1:13">
      <c r="A3892" s="115">
        <v>6593</v>
      </c>
      <c r="B3892" s="115">
        <v>1199</v>
      </c>
      <c r="C3892" s="116" t="s">
        <v>842</v>
      </c>
      <c r="D3892" s="116" t="s">
        <v>45</v>
      </c>
      <c r="E3892" s="116" t="s">
        <v>1310</v>
      </c>
      <c r="F3892" s="116" t="s">
        <v>1352</v>
      </c>
      <c r="G3892" s="116" t="s">
        <v>1323</v>
      </c>
      <c r="H3892" s="116" t="s">
        <v>1353</v>
      </c>
      <c r="I3892" s="116"/>
      <c r="J3892" s="116" t="s">
        <v>1354</v>
      </c>
      <c r="K3892" s="116" t="s">
        <v>1355</v>
      </c>
      <c r="L3892" s="116" t="s">
        <v>1354</v>
      </c>
      <c r="M3892" s="116" t="s">
        <v>12806</v>
      </c>
    </row>
    <row r="3893" spans="1:13">
      <c r="A3893" s="115">
        <v>6465</v>
      </c>
      <c r="B3893" s="115">
        <v>1200</v>
      </c>
      <c r="C3893" s="116" t="s">
        <v>842</v>
      </c>
      <c r="D3893" s="116" t="s">
        <v>45</v>
      </c>
      <c r="E3893" s="116" t="s">
        <v>1310</v>
      </c>
      <c r="F3893" s="116" t="s">
        <v>1352</v>
      </c>
      <c r="G3893" s="116" t="s">
        <v>1323</v>
      </c>
      <c r="H3893" s="116" t="s">
        <v>1353</v>
      </c>
      <c r="I3893" s="116" t="s">
        <v>1356</v>
      </c>
      <c r="J3893" s="116" t="s">
        <v>1357</v>
      </c>
      <c r="K3893" s="116" t="s">
        <v>1358</v>
      </c>
      <c r="L3893" s="116" t="s">
        <v>1357</v>
      </c>
      <c r="M3893" s="116" t="s">
        <v>12806</v>
      </c>
    </row>
    <row r="3894" spans="1:13">
      <c r="A3894" s="115">
        <v>6594</v>
      </c>
      <c r="B3894" s="115">
        <v>1201</v>
      </c>
      <c r="C3894" s="116" t="s">
        <v>842</v>
      </c>
      <c r="D3894" s="116" t="s">
        <v>45</v>
      </c>
      <c r="E3894" s="116" t="s">
        <v>1310</v>
      </c>
      <c r="F3894" s="116" t="s">
        <v>1352</v>
      </c>
      <c r="G3894" s="116" t="s">
        <v>1323</v>
      </c>
      <c r="H3894" s="116" t="s">
        <v>1353</v>
      </c>
      <c r="I3894" s="116" t="s">
        <v>1359</v>
      </c>
      <c r="J3894" s="116" t="s">
        <v>1360</v>
      </c>
      <c r="K3894" s="116" t="s">
        <v>1361</v>
      </c>
      <c r="L3894" s="116" t="s">
        <v>1360</v>
      </c>
      <c r="M3894" s="116" t="s">
        <v>12806</v>
      </c>
    </row>
    <row r="3895" spans="1:13">
      <c r="A3895" s="115">
        <v>7280</v>
      </c>
      <c r="B3895" s="115">
        <v>3914</v>
      </c>
      <c r="C3895" s="116" t="s">
        <v>842</v>
      </c>
      <c r="D3895" s="116" t="s">
        <v>56</v>
      </c>
      <c r="E3895" s="116" t="s">
        <v>1310</v>
      </c>
      <c r="F3895" s="116" t="s">
        <v>1352</v>
      </c>
      <c r="G3895" s="116" t="s">
        <v>1323</v>
      </c>
      <c r="H3895" s="116" t="s">
        <v>1353</v>
      </c>
      <c r="I3895" s="116" t="s">
        <v>11939</v>
      </c>
      <c r="J3895" s="116" t="s">
        <v>11940</v>
      </c>
      <c r="K3895" s="116" t="s">
        <v>11941</v>
      </c>
      <c r="L3895" s="116" t="s">
        <v>11940</v>
      </c>
      <c r="M3895" s="116" t="s">
        <v>12807</v>
      </c>
    </row>
    <row r="3896" spans="1:13">
      <c r="A3896" s="115">
        <v>6595</v>
      </c>
      <c r="B3896" s="115">
        <v>1202</v>
      </c>
      <c r="C3896" s="116" t="s">
        <v>842</v>
      </c>
      <c r="D3896" s="116" t="s">
        <v>45</v>
      </c>
      <c r="E3896" s="116" t="s">
        <v>1310</v>
      </c>
      <c r="F3896" s="116" t="s">
        <v>1352</v>
      </c>
      <c r="G3896" s="116" t="s">
        <v>1323</v>
      </c>
      <c r="H3896" s="116" t="s">
        <v>1353</v>
      </c>
      <c r="I3896" s="116" t="s">
        <v>1362</v>
      </c>
      <c r="J3896" s="116" t="s">
        <v>1363</v>
      </c>
      <c r="K3896" s="116" t="s">
        <v>1364</v>
      </c>
      <c r="L3896" s="116" t="s">
        <v>1363</v>
      </c>
      <c r="M3896" s="116" t="s">
        <v>12806</v>
      </c>
    </row>
    <row r="3897" spans="1:13">
      <c r="A3897" s="115">
        <v>6596</v>
      </c>
      <c r="B3897" s="115">
        <v>1203</v>
      </c>
      <c r="C3897" s="116" t="s">
        <v>842</v>
      </c>
      <c r="D3897" s="116" t="s">
        <v>45</v>
      </c>
      <c r="E3897" s="116" t="s">
        <v>1310</v>
      </c>
      <c r="F3897" s="116" t="s">
        <v>1352</v>
      </c>
      <c r="G3897" s="116" t="s">
        <v>1323</v>
      </c>
      <c r="H3897" s="116" t="s">
        <v>1353</v>
      </c>
      <c r="I3897" s="116" t="s">
        <v>2469</v>
      </c>
      <c r="J3897" s="116" t="s">
        <v>2470</v>
      </c>
      <c r="K3897" s="116" t="s">
        <v>2471</v>
      </c>
      <c r="L3897" s="116" t="s">
        <v>2470</v>
      </c>
      <c r="M3897" s="116" t="s">
        <v>12806</v>
      </c>
    </row>
    <row r="3898" spans="1:13">
      <c r="A3898" s="115">
        <v>10632</v>
      </c>
      <c r="B3898" s="115">
        <v>3139</v>
      </c>
      <c r="C3898" s="116" t="s">
        <v>842</v>
      </c>
      <c r="D3898" s="116" t="s">
        <v>40</v>
      </c>
      <c r="E3898" s="116" t="s">
        <v>1310</v>
      </c>
      <c r="F3898" s="116" t="s">
        <v>1352</v>
      </c>
      <c r="G3898" s="116" t="s">
        <v>1323</v>
      </c>
      <c r="H3898" s="116" t="s">
        <v>1353</v>
      </c>
      <c r="I3898" s="116" t="s">
        <v>9706</v>
      </c>
      <c r="J3898" s="116" t="s">
        <v>9707</v>
      </c>
      <c r="K3898" s="116" t="s">
        <v>9708</v>
      </c>
      <c r="L3898" s="116" t="s">
        <v>9707</v>
      </c>
      <c r="M3898" s="116" t="s">
        <v>12810</v>
      </c>
    </row>
    <row r="3899" spans="1:13">
      <c r="A3899" s="115">
        <v>10633</v>
      </c>
      <c r="B3899" s="115">
        <v>3140</v>
      </c>
      <c r="C3899" s="116" t="s">
        <v>842</v>
      </c>
      <c r="D3899" s="116" t="s">
        <v>40</v>
      </c>
      <c r="E3899" s="116" t="s">
        <v>1310</v>
      </c>
      <c r="F3899" s="116" t="s">
        <v>1352</v>
      </c>
      <c r="G3899" s="116" t="s">
        <v>1323</v>
      </c>
      <c r="H3899" s="116" t="s">
        <v>1353</v>
      </c>
      <c r="I3899" s="116" t="s">
        <v>9709</v>
      </c>
      <c r="J3899" s="116" t="s">
        <v>9710</v>
      </c>
      <c r="K3899" s="116" t="s">
        <v>9711</v>
      </c>
      <c r="L3899" s="116" t="s">
        <v>9710</v>
      </c>
      <c r="M3899" s="116" t="s">
        <v>12810</v>
      </c>
    </row>
    <row r="3900" spans="1:13">
      <c r="A3900" s="115">
        <v>10634</v>
      </c>
      <c r="B3900" s="115">
        <v>3141</v>
      </c>
      <c r="C3900" s="116" t="s">
        <v>842</v>
      </c>
      <c r="D3900" s="116" t="s">
        <v>40</v>
      </c>
      <c r="E3900" s="116" t="s">
        <v>1310</v>
      </c>
      <c r="F3900" s="116" t="s">
        <v>1352</v>
      </c>
      <c r="G3900" s="116" t="s">
        <v>1323</v>
      </c>
      <c r="H3900" s="116" t="s">
        <v>1353</v>
      </c>
      <c r="I3900" s="116" t="s">
        <v>9712</v>
      </c>
      <c r="J3900" s="116" t="s">
        <v>9713</v>
      </c>
      <c r="K3900" s="116" t="s">
        <v>9714</v>
      </c>
      <c r="L3900" s="116" t="s">
        <v>9713</v>
      </c>
      <c r="M3900" s="116" t="s">
        <v>12810</v>
      </c>
    </row>
    <row r="3901" spans="1:13">
      <c r="A3901" s="115">
        <v>9610</v>
      </c>
      <c r="B3901" s="115">
        <v>3142</v>
      </c>
      <c r="C3901" s="116" t="s">
        <v>842</v>
      </c>
      <c r="D3901" s="116" t="s">
        <v>45</v>
      </c>
      <c r="E3901" s="116" t="s">
        <v>1310</v>
      </c>
      <c r="F3901" s="116" t="s">
        <v>1352</v>
      </c>
      <c r="G3901" s="116" t="s">
        <v>1323</v>
      </c>
      <c r="H3901" s="116" t="s">
        <v>1353</v>
      </c>
      <c r="I3901" s="116" t="s">
        <v>9715</v>
      </c>
      <c r="J3901" s="116" t="s">
        <v>9716</v>
      </c>
      <c r="K3901" s="116" t="s">
        <v>9717</v>
      </c>
      <c r="L3901" s="116" t="s">
        <v>9716</v>
      </c>
      <c r="M3901" s="116" t="s">
        <v>12807</v>
      </c>
    </row>
    <row r="3902" spans="1:13">
      <c r="A3902" s="115">
        <v>10635</v>
      </c>
      <c r="B3902" s="115">
        <v>3143</v>
      </c>
      <c r="C3902" s="116" t="s">
        <v>842</v>
      </c>
      <c r="D3902" s="116" t="s">
        <v>40</v>
      </c>
      <c r="E3902" s="116" t="s">
        <v>1310</v>
      </c>
      <c r="F3902" s="116" t="s">
        <v>1352</v>
      </c>
      <c r="G3902" s="116" t="s">
        <v>1323</v>
      </c>
      <c r="H3902" s="116" t="s">
        <v>1353</v>
      </c>
      <c r="I3902" s="116" t="s">
        <v>9718</v>
      </c>
      <c r="J3902" s="116" t="s">
        <v>9719</v>
      </c>
      <c r="K3902" s="116" t="s">
        <v>9720</v>
      </c>
      <c r="L3902" s="116" t="s">
        <v>9719</v>
      </c>
      <c r="M3902" s="116" t="s">
        <v>12810</v>
      </c>
    </row>
    <row r="3903" spans="1:13">
      <c r="A3903" s="115">
        <v>7285</v>
      </c>
      <c r="B3903" s="115">
        <v>3919</v>
      </c>
      <c r="C3903" s="116" t="s">
        <v>842</v>
      </c>
      <c r="D3903" s="116" t="s">
        <v>56</v>
      </c>
      <c r="E3903" s="116" t="s">
        <v>1310</v>
      </c>
      <c r="F3903" s="116" t="s">
        <v>1352</v>
      </c>
      <c r="G3903" s="116" t="s">
        <v>1323</v>
      </c>
      <c r="H3903" s="116" t="s">
        <v>1353</v>
      </c>
      <c r="I3903" s="116" t="s">
        <v>11942</v>
      </c>
      <c r="J3903" s="116" t="s">
        <v>11943</v>
      </c>
      <c r="K3903" s="116" t="s">
        <v>11944</v>
      </c>
      <c r="L3903" s="116" t="s">
        <v>11943</v>
      </c>
      <c r="M3903" s="116" t="s">
        <v>12807</v>
      </c>
    </row>
    <row r="3904" spans="1:13">
      <c r="A3904" s="115">
        <v>6466</v>
      </c>
      <c r="B3904" s="115">
        <v>1204</v>
      </c>
      <c r="C3904" s="116" t="s">
        <v>842</v>
      </c>
      <c r="D3904" s="116" t="s">
        <v>40</v>
      </c>
      <c r="E3904" s="116" t="s">
        <v>1310</v>
      </c>
      <c r="F3904" s="116" t="s">
        <v>1322</v>
      </c>
      <c r="G3904" s="116" t="s">
        <v>1323</v>
      </c>
      <c r="H3904" s="116" t="s">
        <v>669</v>
      </c>
      <c r="I3904" s="116"/>
      <c r="J3904" s="116" t="s">
        <v>1324</v>
      </c>
      <c r="K3904" s="116" t="s">
        <v>3311</v>
      </c>
      <c r="L3904" s="116" t="s">
        <v>1324</v>
      </c>
      <c r="M3904" s="116" t="s">
        <v>12806</v>
      </c>
    </row>
    <row r="3905" spans="1:13">
      <c r="A3905" s="115">
        <v>9604</v>
      </c>
      <c r="B3905" s="115">
        <v>3123</v>
      </c>
      <c r="C3905" s="116" t="s">
        <v>842</v>
      </c>
      <c r="D3905" s="116" t="s">
        <v>45</v>
      </c>
      <c r="E3905" s="116" t="s">
        <v>1310</v>
      </c>
      <c r="F3905" s="116" t="s">
        <v>1322</v>
      </c>
      <c r="G3905" s="116" t="s">
        <v>1323</v>
      </c>
      <c r="H3905" s="116" t="s">
        <v>669</v>
      </c>
      <c r="I3905" s="116" t="s">
        <v>9661</v>
      </c>
      <c r="J3905" s="116" t="s">
        <v>9662</v>
      </c>
      <c r="K3905" s="116" t="s">
        <v>9663</v>
      </c>
      <c r="L3905" s="116" t="s">
        <v>9662</v>
      </c>
      <c r="M3905" s="116" t="s">
        <v>12807</v>
      </c>
    </row>
    <row r="3906" spans="1:13">
      <c r="A3906" s="115">
        <v>6467</v>
      </c>
      <c r="B3906" s="115">
        <v>1205</v>
      </c>
      <c r="C3906" s="116" t="s">
        <v>842</v>
      </c>
      <c r="D3906" s="116" t="s">
        <v>45</v>
      </c>
      <c r="E3906" s="116" t="s">
        <v>1310</v>
      </c>
      <c r="F3906" s="116" t="s">
        <v>1322</v>
      </c>
      <c r="G3906" s="116" t="s">
        <v>1323</v>
      </c>
      <c r="H3906" s="116" t="s">
        <v>669</v>
      </c>
      <c r="I3906" s="116" t="s">
        <v>612</v>
      </c>
      <c r="J3906" s="116" t="s">
        <v>1325</v>
      </c>
      <c r="K3906" s="116" t="s">
        <v>3310</v>
      </c>
      <c r="L3906" s="116" t="s">
        <v>1325</v>
      </c>
      <c r="M3906" s="116" t="s">
        <v>12806</v>
      </c>
    </row>
    <row r="3907" spans="1:13">
      <c r="A3907" s="115">
        <v>6766</v>
      </c>
      <c r="B3907" s="115">
        <v>1299</v>
      </c>
      <c r="C3907" s="116" t="s">
        <v>842</v>
      </c>
      <c r="D3907" s="116" t="s">
        <v>40</v>
      </c>
      <c r="E3907" s="116" t="s">
        <v>1310</v>
      </c>
      <c r="F3907" s="116" t="s">
        <v>3305</v>
      </c>
      <c r="G3907" s="116" t="s">
        <v>1323</v>
      </c>
      <c r="H3907" s="116" t="s">
        <v>3307</v>
      </c>
      <c r="I3907" s="116" t="s">
        <v>1850</v>
      </c>
      <c r="J3907" s="116" t="s">
        <v>4201</v>
      </c>
      <c r="K3907" s="116" t="s">
        <v>4202</v>
      </c>
      <c r="L3907" s="116" t="s">
        <v>4201</v>
      </c>
      <c r="M3907" s="116" t="s">
        <v>12806</v>
      </c>
    </row>
    <row r="3908" spans="1:13">
      <c r="A3908" s="115">
        <v>6597</v>
      </c>
      <c r="B3908" s="115">
        <v>1206</v>
      </c>
      <c r="C3908" s="116" t="s">
        <v>842</v>
      </c>
      <c r="D3908" s="116" t="s">
        <v>45</v>
      </c>
      <c r="E3908" s="116" t="s">
        <v>1310</v>
      </c>
      <c r="F3908" s="116" t="s">
        <v>975</v>
      </c>
      <c r="G3908" s="116" t="s">
        <v>1323</v>
      </c>
      <c r="H3908" s="116" t="s">
        <v>1349</v>
      </c>
      <c r="I3908" s="116"/>
      <c r="J3908" s="116" t="s">
        <v>1350</v>
      </c>
      <c r="K3908" s="116" t="s">
        <v>1351</v>
      </c>
      <c r="L3908" s="116" t="s">
        <v>1350</v>
      </c>
      <c r="M3908" s="116" t="s">
        <v>12806</v>
      </c>
    </row>
    <row r="3909" spans="1:13">
      <c r="A3909" s="115">
        <v>7287</v>
      </c>
      <c r="B3909" s="115">
        <v>3922</v>
      </c>
      <c r="C3909" s="116" t="s">
        <v>842</v>
      </c>
      <c r="D3909" s="116" t="s">
        <v>56</v>
      </c>
      <c r="E3909" s="116" t="s">
        <v>1310</v>
      </c>
      <c r="F3909" s="116" t="s">
        <v>1365</v>
      </c>
      <c r="G3909" s="116" t="s">
        <v>1323</v>
      </c>
      <c r="H3909" s="116" t="s">
        <v>1349</v>
      </c>
      <c r="I3909" s="116" t="s">
        <v>9724</v>
      </c>
      <c r="J3909" s="116" t="s">
        <v>9725</v>
      </c>
      <c r="K3909" s="116" t="s">
        <v>11947</v>
      </c>
      <c r="L3909" s="116" t="s">
        <v>9725</v>
      </c>
      <c r="M3909" s="116" t="s">
        <v>12807</v>
      </c>
    </row>
    <row r="3910" spans="1:13">
      <c r="A3910" s="115">
        <v>7288</v>
      </c>
      <c r="B3910" s="115">
        <v>3923</v>
      </c>
      <c r="C3910" s="116" t="s">
        <v>842</v>
      </c>
      <c r="D3910" s="116" t="s">
        <v>56</v>
      </c>
      <c r="E3910" s="116" t="s">
        <v>1310</v>
      </c>
      <c r="F3910" s="116" t="s">
        <v>1365</v>
      </c>
      <c r="G3910" s="116" t="s">
        <v>1323</v>
      </c>
      <c r="H3910" s="116" t="s">
        <v>1349</v>
      </c>
      <c r="I3910" s="116" t="s">
        <v>9727</v>
      </c>
      <c r="J3910" s="116" t="s">
        <v>9728</v>
      </c>
      <c r="K3910" s="116" t="s">
        <v>11948</v>
      </c>
      <c r="L3910" s="116" t="s">
        <v>9728</v>
      </c>
      <c r="M3910" s="116" t="s">
        <v>12807</v>
      </c>
    </row>
    <row r="3911" spans="1:13">
      <c r="A3911" s="115">
        <v>7289</v>
      </c>
      <c r="B3911" s="115">
        <v>3924</v>
      </c>
      <c r="C3911" s="116" t="s">
        <v>842</v>
      </c>
      <c r="D3911" s="116" t="s">
        <v>56</v>
      </c>
      <c r="E3911" s="116" t="s">
        <v>1310</v>
      </c>
      <c r="F3911" s="116" t="s">
        <v>1365</v>
      </c>
      <c r="G3911" s="116" t="s">
        <v>1323</v>
      </c>
      <c r="H3911" s="116" t="s">
        <v>1349</v>
      </c>
      <c r="I3911" s="116" t="s">
        <v>9730</v>
      </c>
      <c r="J3911" s="116" t="s">
        <v>9731</v>
      </c>
      <c r="K3911" s="116" t="s">
        <v>11949</v>
      </c>
      <c r="L3911" s="116" t="s">
        <v>9731</v>
      </c>
      <c r="M3911" s="116" t="s">
        <v>12807</v>
      </c>
    </row>
    <row r="3912" spans="1:13">
      <c r="A3912" s="115">
        <v>8380</v>
      </c>
      <c r="B3912" s="115">
        <v>3134</v>
      </c>
      <c r="C3912" s="116" t="s">
        <v>842</v>
      </c>
      <c r="D3912" s="116" t="s">
        <v>45</v>
      </c>
      <c r="E3912" s="116" t="s">
        <v>1310</v>
      </c>
      <c r="F3912" s="116" t="s">
        <v>9688</v>
      </c>
      <c r="G3912" s="116" t="s">
        <v>1323</v>
      </c>
      <c r="H3912" s="116" t="s">
        <v>9689</v>
      </c>
      <c r="I3912" s="116"/>
      <c r="J3912" s="116" t="s">
        <v>9690</v>
      </c>
      <c r="K3912" s="116" t="s">
        <v>9691</v>
      </c>
      <c r="L3912" s="116" t="s">
        <v>9690</v>
      </c>
      <c r="M3912" s="116" t="s">
        <v>12807</v>
      </c>
    </row>
    <row r="3913" spans="1:13">
      <c r="A3913" s="115">
        <v>9607</v>
      </c>
      <c r="B3913" s="115">
        <v>3135</v>
      </c>
      <c r="C3913" s="116" t="s">
        <v>842</v>
      </c>
      <c r="D3913" s="116" t="s">
        <v>45</v>
      </c>
      <c r="E3913" s="116" t="s">
        <v>1310</v>
      </c>
      <c r="F3913" s="116" t="s">
        <v>9688</v>
      </c>
      <c r="G3913" s="116" t="s">
        <v>1323</v>
      </c>
      <c r="H3913" s="116" t="s">
        <v>9689</v>
      </c>
      <c r="I3913" s="116" t="s">
        <v>9692</v>
      </c>
      <c r="J3913" s="116" t="s">
        <v>9693</v>
      </c>
      <c r="K3913" s="116" t="s">
        <v>9694</v>
      </c>
      <c r="L3913" s="116" t="s">
        <v>9693</v>
      </c>
      <c r="M3913" s="116" t="s">
        <v>12807</v>
      </c>
    </row>
    <row r="3914" spans="1:13">
      <c r="A3914" s="115">
        <v>8823</v>
      </c>
      <c r="B3914" s="115">
        <v>3136</v>
      </c>
      <c r="C3914" s="116" t="s">
        <v>842</v>
      </c>
      <c r="D3914" s="116" t="s">
        <v>45</v>
      </c>
      <c r="E3914" s="116" t="s">
        <v>1310</v>
      </c>
      <c r="F3914" s="116" t="s">
        <v>9688</v>
      </c>
      <c r="G3914" s="116" t="s">
        <v>1323</v>
      </c>
      <c r="H3914" s="116" t="s">
        <v>9689</v>
      </c>
      <c r="I3914" s="116" t="s">
        <v>9695</v>
      </c>
      <c r="J3914" s="116" t="s">
        <v>9696</v>
      </c>
      <c r="K3914" s="116" t="s">
        <v>9697</v>
      </c>
      <c r="L3914" s="116" t="s">
        <v>9696</v>
      </c>
      <c r="M3914" s="116" t="s">
        <v>12807</v>
      </c>
    </row>
    <row r="3915" spans="1:13">
      <c r="A3915" s="115">
        <v>8381</v>
      </c>
      <c r="B3915" s="115">
        <v>3137</v>
      </c>
      <c r="C3915" s="116" t="s">
        <v>842</v>
      </c>
      <c r="D3915" s="116" t="s">
        <v>45</v>
      </c>
      <c r="E3915" s="116" t="s">
        <v>1310</v>
      </c>
      <c r="F3915" s="116" t="s">
        <v>9698</v>
      </c>
      <c r="G3915" s="116" t="s">
        <v>1323</v>
      </c>
      <c r="H3915" s="116" t="s">
        <v>9699</v>
      </c>
      <c r="I3915" s="116"/>
      <c r="J3915" s="116" t="s">
        <v>9700</v>
      </c>
      <c r="K3915" s="116" t="s">
        <v>9701</v>
      </c>
      <c r="L3915" s="116" t="s">
        <v>9700</v>
      </c>
      <c r="M3915" s="116" t="s">
        <v>12807</v>
      </c>
    </row>
    <row r="3916" spans="1:13">
      <c r="A3916" s="115">
        <v>10630</v>
      </c>
      <c r="B3916" s="115">
        <v>3144</v>
      </c>
      <c r="C3916" s="116" t="s">
        <v>842</v>
      </c>
      <c r="D3916" s="116" t="s">
        <v>40</v>
      </c>
      <c r="E3916" s="116" t="s">
        <v>1310</v>
      </c>
      <c r="F3916" s="116"/>
      <c r="G3916" s="116" t="s">
        <v>1323</v>
      </c>
      <c r="H3916" s="116"/>
      <c r="I3916" s="116" t="s">
        <v>9721</v>
      </c>
      <c r="J3916" s="116" t="s">
        <v>9722</v>
      </c>
      <c r="K3916" s="116" t="s">
        <v>9723</v>
      </c>
      <c r="L3916" s="116" t="s">
        <v>9722</v>
      </c>
      <c r="M3916" s="116" t="s">
        <v>12810</v>
      </c>
    </row>
    <row r="3917" spans="1:13">
      <c r="A3917" s="115">
        <v>8202</v>
      </c>
      <c r="B3917" s="115">
        <v>3926</v>
      </c>
      <c r="C3917" s="116" t="s">
        <v>842</v>
      </c>
      <c r="D3917" s="116" t="s">
        <v>56</v>
      </c>
      <c r="E3917" s="116" t="s">
        <v>1310</v>
      </c>
      <c r="F3917" s="116"/>
      <c r="G3917" s="116" t="s">
        <v>1323</v>
      </c>
      <c r="H3917" s="116"/>
      <c r="I3917" s="116" t="s">
        <v>11953</v>
      </c>
      <c r="J3917" s="116" t="s">
        <v>11954</v>
      </c>
      <c r="K3917" s="116" t="s">
        <v>11955</v>
      </c>
      <c r="L3917" s="116" t="s">
        <v>11954</v>
      </c>
      <c r="M3917" s="116" t="s">
        <v>12807</v>
      </c>
    </row>
    <row r="3918" spans="1:13">
      <c r="A3918" s="115">
        <v>10636</v>
      </c>
      <c r="B3918" s="115">
        <v>3138</v>
      </c>
      <c r="C3918" s="116" t="s">
        <v>842</v>
      </c>
      <c r="D3918" s="116" t="s">
        <v>40</v>
      </c>
      <c r="E3918" s="116" t="s">
        <v>1310</v>
      </c>
      <c r="F3918" s="116" t="s">
        <v>9702</v>
      </c>
      <c r="G3918" s="116" t="s">
        <v>1323</v>
      </c>
      <c r="H3918" s="116" t="s">
        <v>9703</v>
      </c>
      <c r="I3918" s="116"/>
      <c r="J3918" s="116" t="s">
        <v>9704</v>
      </c>
      <c r="K3918" s="116" t="s">
        <v>9705</v>
      </c>
      <c r="L3918" s="116" t="s">
        <v>9704</v>
      </c>
      <c r="M3918" s="116" t="s">
        <v>12810</v>
      </c>
    </row>
    <row r="3919" spans="1:13">
      <c r="A3919" s="115">
        <v>8142</v>
      </c>
      <c r="B3919" s="115">
        <v>3148</v>
      </c>
      <c r="C3919" s="116" t="s">
        <v>842</v>
      </c>
      <c r="D3919" s="116" t="s">
        <v>45</v>
      </c>
      <c r="E3919" s="116" t="s">
        <v>1310</v>
      </c>
      <c r="F3919" s="116"/>
      <c r="G3919" s="116" t="s">
        <v>1323</v>
      </c>
      <c r="H3919" s="116"/>
      <c r="I3919" s="116" t="s">
        <v>9733</v>
      </c>
      <c r="J3919" s="116" t="s">
        <v>9734</v>
      </c>
      <c r="K3919" s="116" t="s">
        <v>9735</v>
      </c>
      <c r="L3919" s="116" t="s">
        <v>9734</v>
      </c>
      <c r="M3919" s="116" t="s">
        <v>12807</v>
      </c>
    </row>
    <row r="3920" spans="1:13">
      <c r="A3920" s="115">
        <v>9277</v>
      </c>
      <c r="B3920" s="115">
        <v>3883</v>
      </c>
      <c r="C3920" s="116" t="s">
        <v>842</v>
      </c>
      <c r="D3920" s="116" t="s">
        <v>56</v>
      </c>
      <c r="E3920" s="116" t="s">
        <v>1310</v>
      </c>
      <c r="F3920" s="116" t="s">
        <v>2258</v>
      </c>
      <c r="G3920" s="116" t="s">
        <v>1323</v>
      </c>
      <c r="H3920" s="116" t="s">
        <v>2796</v>
      </c>
      <c r="I3920" s="116"/>
      <c r="J3920" s="116" t="s">
        <v>11857</v>
      </c>
      <c r="K3920" s="116" t="s">
        <v>11858</v>
      </c>
      <c r="L3920" s="116" t="s">
        <v>11857</v>
      </c>
      <c r="M3920" s="116" t="s">
        <v>12807</v>
      </c>
    </row>
    <row r="3921" spans="1:13">
      <c r="A3921" s="115">
        <v>6468</v>
      </c>
      <c r="B3921" s="115">
        <v>1207</v>
      </c>
      <c r="C3921" s="116" t="s">
        <v>842</v>
      </c>
      <c r="D3921" s="116" t="s">
        <v>45</v>
      </c>
      <c r="E3921" s="116" t="s">
        <v>1310</v>
      </c>
      <c r="F3921" s="116" t="s">
        <v>3336</v>
      </c>
      <c r="G3921" s="116" t="s">
        <v>1323</v>
      </c>
      <c r="H3921" s="116" t="s">
        <v>3337</v>
      </c>
      <c r="I3921" s="116"/>
      <c r="J3921" s="116" t="s">
        <v>3338</v>
      </c>
      <c r="K3921" s="116" t="s">
        <v>3339</v>
      </c>
      <c r="L3921" s="116" t="s">
        <v>3338</v>
      </c>
      <c r="M3921" s="116" t="s">
        <v>12806</v>
      </c>
    </row>
    <row r="3922" spans="1:13">
      <c r="A3922" s="115">
        <v>9260</v>
      </c>
      <c r="B3922" s="115">
        <v>3822</v>
      </c>
      <c r="C3922" s="116" t="s">
        <v>842</v>
      </c>
      <c r="D3922" s="116" t="s">
        <v>56</v>
      </c>
      <c r="E3922" s="116" t="s">
        <v>11683</v>
      </c>
      <c r="F3922" s="116" t="s">
        <v>11684</v>
      </c>
      <c r="G3922" s="116" t="s">
        <v>11685</v>
      </c>
      <c r="H3922" s="116" t="s">
        <v>11686</v>
      </c>
      <c r="I3922" s="116"/>
      <c r="J3922" s="116" t="s">
        <v>11687</v>
      </c>
      <c r="K3922" s="116" t="s">
        <v>11688</v>
      </c>
      <c r="L3922" s="116" t="s">
        <v>11687</v>
      </c>
      <c r="M3922" s="116" t="s">
        <v>12807</v>
      </c>
    </row>
    <row r="3923" spans="1:13">
      <c r="A3923" s="115">
        <v>9261</v>
      </c>
      <c r="B3923" s="115">
        <v>3823</v>
      </c>
      <c r="C3923" s="116" t="s">
        <v>842</v>
      </c>
      <c r="D3923" s="116" t="s">
        <v>56</v>
      </c>
      <c r="E3923" s="116" t="s">
        <v>11683</v>
      </c>
      <c r="F3923" s="116" t="s">
        <v>11689</v>
      </c>
      <c r="G3923" s="116" t="s">
        <v>11685</v>
      </c>
      <c r="H3923" s="116" t="s">
        <v>11690</v>
      </c>
      <c r="I3923" s="116"/>
      <c r="J3923" s="116" t="s">
        <v>11691</v>
      </c>
      <c r="K3923" s="116" t="s">
        <v>11692</v>
      </c>
      <c r="L3923" s="116" t="s">
        <v>11691</v>
      </c>
      <c r="M3923" s="116" t="s">
        <v>12807</v>
      </c>
    </row>
    <row r="3924" spans="1:13">
      <c r="A3924" s="115">
        <v>9314</v>
      </c>
      <c r="B3924" s="115">
        <v>2130</v>
      </c>
      <c r="C3924" s="116" t="s">
        <v>842</v>
      </c>
      <c r="D3924" s="116" t="s">
        <v>56</v>
      </c>
      <c r="E3924" s="116" t="s">
        <v>6823</v>
      </c>
      <c r="F3924" s="116"/>
      <c r="G3924" s="116" t="s">
        <v>6824</v>
      </c>
      <c r="H3924" s="116"/>
      <c r="I3924" s="116"/>
      <c r="J3924" s="116" t="s">
        <v>6823</v>
      </c>
      <c r="K3924" s="116" t="s">
        <v>6824</v>
      </c>
      <c r="L3924" s="116" t="s">
        <v>6823</v>
      </c>
      <c r="M3924" s="116" t="s">
        <v>12807</v>
      </c>
    </row>
    <row r="3925" spans="1:13">
      <c r="A3925" s="115">
        <v>7698</v>
      </c>
      <c r="B3925" s="115">
        <v>2131</v>
      </c>
      <c r="C3925" s="116" t="s">
        <v>842</v>
      </c>
      <c r="D3925" s="116" t="s">
        <v>56</v>
      </c>
      <c r="E3925" s="116" t="s">
        <v>6823</v>
      </c>
      <c r="F3925" s="116" t="s">
        <v>6825</v>
      </c>
      <c r="G3925" s="116" t="s">
        <v>6824</v>
      </c>
      <c r="H3925" s="116" t="s">
        <v>2114</v>
      </c>
      <c r="I3925" s="116"/>
      <c r="J3925" s="116" t="s">
        <v>6826</v>
      </c>
      <c r="K3925" s="116" t="s">
        <v>6827</v>
      </c>
      <c r="L3925" s="116" t="s">
        <v>6826</v>
      </c>
      <c r="M3925" s="116" t="s">
        <v>12807</v>
      </c>
    </row>
    <row r="3926" spans="1:13">
      <c r="A3926" s="115">
        <v>7700</v>
      </c>
      <c r="B3926" s="115">
        <v>2133</v>
      </c>
      <c r="C3926" s="116" t="s">
        <v>842</v>
      </c>
      <c r="D3926" s="116" t="s">
        <v>56</v>
      </c>
      <c r="E3926" s="116" t="s">
        <v>6823</v>
      </c>
      <c r="F3926" s="116" t="s">
        <v>6825</v>
      </c>
      <c r="G3926" s="116" t="s">
        <v>6824</v>
      </c>
      <c r="H3926" s="116" t="s">
        <v>2114</v>
      </c>
      <c r="I3926" s="116" t="s">
        <v>6831</v>
      </c>
      <c r="J3926" s="116" t="s">
        <v>6832</v>
      </c>
      <c r="K3926" s="116" t="s">
        <v>6833</v>
      </c>
      <c r="L3926" s="116" t="s">
        <v>6832</v>
      </c>
      <c r="M3926" s="116" t="s">
        <v>12807</v>
      </c>
    </row>
    <row r="3927" spans="1:13">
      <c r="A3927" s="115">
        <v>7699</v>
      </c>
      <c r="B3927" s="115">
        <v>2132</v>
      </c>
      <c r="C3927" s="116" t="s">
        <v>842</v>
      </c>
      <c r="D3927" s="116" t="s">
        <v>56</v>
      </c>
      <c r="E3927" s="116" t="s">
        <v>6823</v>
      </c>
      <c r="F3927" s="116" t="s">
        <v>6825</v>
      </c>
      <c r="G3927" s="116" t="s">
        <v>6824</v>
      </c>
      <c r="H3927" s="116" t="s">
        <v>2114</v>
      </c>
      <c r="I3927" s="116" t="s">
        <v>6828</v>
      </c>
      <c r="J3927" s="116" t="s">
        <v>6829</v>
      </c>
      <c r="K3927" s="116" t="s">
        <v>6830</v>
      </c>
      <c r="L3927" s="116" t="s">
        <v>6829</v>
      </c>
      <c r="M3927" s="116" t="s">
        <v>12807</v>
      </c>
    </row>
    <row r="3928" spans="1:13">
      <c r="A3928" s="115">
        <v>6469</v>
      </c>
      <c r="B3928" s="115">
        <v>1208</v>
      </c>
      <c r="C3928" s="116" t="s">
        <v>842</v>
      </c>
      <c r="D3928" s="116" t="s">
        <v>56</v>
      </c>
      <c r="E3928" s="116" t="s">
        <v>3212</v>
      </c>
      <c r="F3928" s="116"/>
      <c r="G3928" s="116" t="s">
        <v>3213</v>
      </c>
      <c r="H3928" s="116"/>
      <c r="I3928" s="116"/>
      <c r="J3928" s="116" t="s">
        <v>3212</v>
      </c>
      <c r="K3928" s="116" t="s">
        <v>3213</v>
      </c>
      <c r="L3928" s="116" t="s">
        <v>3212</v>
      </c>
      <c r="M3928" s="116" t="s">
        <v>12806</v>
      </c>
    </row>
    <row r="3929" spans="1:13">
      <c r="A3929" s="115">
        <v>6598</v>
      </c>
      <c r="B3929" s="115">
        <v>1209</v>
      </c>
      <c r="C3929" s="116" t="s">
        <v>842</v>
      </c>
      <c r="D3929" s="116" t="s">
        <v>56</v>
      </c>
      <c r="E3929" s="116" t="s">
        <v>3212</v>
      </c>
      <c r="F3929" s="116" t="s">
        <v>2947</v>
      </c>
      <c r="G3929" s="116" t="s">
        <v>3213</v>
      </c>
      <c r="H3929" s="116" t="s">
        <v>3214</v>
      </c>
      <c r="I3929" s="116"/>
      <c r="J3929" s="116" t="s">
        <v>3215</v>
      </c>
      <c r="K3929" s="116" t="s">
        <v>3216</v>
      </c>
      <c r="L3929" s="116" t="s">
        <v>3215</v>
      </c>
      <c r="M3929" s="116" t="s">
        <v>12806</v>
      </c>
    </row>
    <row r="3930" spans="1:13">
      <c r="A3930" s="115">
        <v>6470</v>
      </c>
      <c r="B3930" s="115">
        <v>1210</v>
      </c>
      <c r="C3930" s="116" t="s">
        <v>842</v>
      </c>
      <c r="D3930" s="116" t="s">
        <v>56</v>
      </c>
      <c r="E3930" s="116" t="s">
        <v>2667</v>
      </c>
      <c r="F3930" s="116"/>
      <c r="G3930" s="116" t="s">
        <v>2668</v>
      </c>
      <c r="H3930" s="116"/>
      <c r="I3930" s="116"/>
      <c r="J3930" s="116" t="s">
        <v>2667</v>
      </c>
      <c r="K3930" s="116" t="s">
        <v>2668</v>
      </c>
      <c r="L3930" s="116" t="s">
        <v>2667</v>
      </c>
      <c r="M3930" s="116" t="s">
        <v>12806</v>
      </c>
    </row>
    <row r="3931" spans="1:13">
      <c r="A3931" s="115">
        <v>6471</v>
      </c>
      <c r="B3931" s="115">
        <v>1211</v>
      </c>
      <c r="C3931" s="116" t="s">
        <v>842</v>
      </c>
      <c r="D3931" s="116" t="s">
        <v>56</v>
      </c>
      <c r="E3931" s="116" t="s">
        <v>2667</v>
      </c>
      <c r="F3931" s="116" t="s">
        <v>2289</v>
      </c>
      <c r="G3931" s="116" t="s">
        <v>2668</v>
      </c>
      <c r="H3931" s="116" t="s">
        <v>263</v>
      </c>
      <c r="I3931" s="116"/>
      <c r="J3931" s="116" t="s">
        <v>2669</v>
      </c>
      <c r="K3931" s="116" t="s">
        <v>2670</v>
      </c>
      <c r="L3931" s="116" t="s">
        <v>2669</v>
      </c>
      <c r="M3931" s="116" t="s">
        <v>12806</v>
      </c>
    </row>
    <row r="3932" spans="1:13">
      <c r="A3932" s="115">
        <v>8549</v>
      </c>
      <c r="B3932" s="115">
        <v>3327</v>
      </c>
      <c r="C3932" s="116" t="s">
        <v>842</v>
      </c>
      <c r="D3932" s="116" t="s">
        <v>56</v>
      </c>
      <c r="E3932" s="116" t="s">
        <v>2667</v>
      </c>
      <c r="F3932" s="116" t="s">
        <v>2289</v>
      </c>
      <c r="G3932" s="116" t="s">
        <v>2668</v>
      </c>
      <c r="H3932" s="116" t="s">
        <v>877</v>
      </c>
      <c r="I3932" s="116" t="s">
        <v>10257</v>
      </c>
      <c r="J3932" s="116" t="s">
        <v>10258</v>
      </c>
      <c r="K3932" s="116" t="s">
        <v>10259</v>
      </c>
      <c r="L3932" s="116" t="s">
        <v>10258</v>
      </c>
      <c r="M3932" s="116" t="s">
        <v>12807</v>
      </c>
    </row>
    <row r="3933" spans="1:13">
      <c r="A3933" s="115">
        <v>8550</v>
      </c>
      <c r="B3933" s="115">
        <v>3328</v>
      </c>
      <c r="C3933" s="116" t="s">
        <v>842</v>
      </c>
      <c r="D3933" s="116" t="s">
        <v>56</v>
      </c>
      <c r="E3933" s="116" t="s">
        <v>2667</v>
      </c>
      <c r="F3933" s="116" t="s">
        <v>2289</v>
      </c>
      <c r="G3933" s="116" t="s">
        <v>2668</v>
      </c>
      <c r="H3933" s="116" t="s">
        <v>877</v>
      </c>
      <c r="I3933" s="116" t="s">
        <v>10260</v>
      </c>
      <c r="J3933" s="116" t="s">
        <v>10261</v>
      </c>
      <c r="K3933" s="116" t="s">
        <v>10262</v>
      </c>
      <c r="L3933" s="116" t="s">
        <v>10261</v>
      </c>
      <c r="M3933" s="116" t="s">
        <v>12807</v>
      </c>
    </row>
    <row r="3934" spans="1:13">
      <c r="A3934" s="115">
        <v>9640</v>
      </c>
      <c r="B3934" s="115">
        <v>3329</v>
      </c>
      <c r="C3934" s="116" t="s">
        <v>842</v>
      </c>
      <c r="D3934" s="116" t="s">
        <v>56</v>
      </c>
      <c r="E3934" s="116" t="s">
        <v>2667</v>
      </c>
      <c r="F3934" s="116" t="s">
        <v>2289</v>
      </c>
      <c r="G3934" s="116" t="s">
        <v>2668</v>
      </c>
      <c r="H3934" s="116" t="s">
        <v>877</v>
      </c>
      <c r="I3934" s="116" t="s">
        <v>10263</v>
      </c>
      <c r="J3934" s="116" t="s">
        <v>10264</v>
      </c>
      <c r="K3934" s="116" t="s">
        <v>10265</v>
      </c>
      <c r="L3934" s="116" t="s">
        <v>10264</v>
      </c>
      <c r="M3934" s="116" t="s">
        <v>12807</v>
      </c>
    </row>
    <row r="3935" spans="1:13">
      <c r="A3935" s="115">
        <v>8551</v>
      </c>
      <c r="B3935" s="115">
        <v>3330</v>
      </c>
      <c r="C3935" s="116" t="s">
        <v>842</v>
      </c>
      <c r="D3935" s="116" t="s">
        <v>56</v>
      </c>
      <c r="E3935" s="116" t="s">
        <v>2667</v>
      </c>
      <c r="F3935" s="116" t="s">
        <v>2289</v>
      </c>
      <c r="G3935" s="116" t="s">
        <v>2668</v>
      </c>
      <c r="H3935" s="116" t="s">
        <v>877</v>
      </c>
      <c r="I3935" s="116" t="s">
        <v>10266</v>
      </c>
      <c r="J3935" s="116" t="s">
        <v>10267</v>
      </c>
      <c r="K3935" s="116" t="s">
        <v>10268</v>
      </c>
      <c r="L3935" s="116" t="s">
        <v>10267</v>
      </c>
      <c r="M3935" s="116" t="s">
        <v>12807</v>
      </c>
    </row>
    <row r="3936" spans="1:13">
      <c r="A3936" s="115">
        <v>8552</v>
      </c>
      <c r="B3936" s="115">
        <v>3331</v>
      </c>
      <c r="C3936" s="116" t="s">
        <v>842</v>
      </c>
      <c r="D3936" s="116" t="s">
        <v>56</v>
      </c>
      <c r="E3936" s="116" t="s">
        <v>2667</v>
      </c>
      <c r="F3936" s="116" t="s">
        <v>2289</v>
      </c>
      <c r="G3936" s="116" t="s">
        <v>2668</v>
      </c>
      <c r="H3936" s="116" t="s">
        <v>877</v>
      </c>
      <c r="I3936" s="116" t="s">
        <v>10269</v>
      </c>
      <c r="J3936" s="116" t="s">
        <v>10270</v>
      </c>
      <c r="K3936" s="116" t="s">
        <v>10271</v>
      </c>
      <c r="L3936" s="116" t="s">
        <v>10270</v>
      </c>
      <c r="M3936" s="116" t="s">
        <v>12807</v>
      </c>
    </row>
    <row r="3937" spans="1:13">
      <c r="A3937" s="115">
        <v>9641</v>
      </c>
      <c r="B3937" s="115">
        <v>3332</v>
      </c>
      <c r="C3937" s="116" t="s">
        <v>842</v>
      </c>
      <c r="D3937" s="116" t="s">
        <v>56</v>
      </c>
      <c r="E3937" s="116" t="s">
        <v>2667</v>
      </c>
      <c r="F3937" s="116" t="s">
        <v>2289</v>
      </c>
      <c r="G3937" s="116" t="s">
        <v>2668</v>
      </c>
      <c r="H3937" s="116" t="s">
        <v>877</v>
      </c>
      <c r="I3937" s="116" t="s">
        <v>10272</v>
      </c>
      <c r="J3937" s="116" t="s">
        <v>10273</v>
      </c>
      <c r="K3937" s="116" t="s">
        <v>10274</v>
      </c>
      <c r="L3937" s="116" t="s">
        <v>10273</v>
      </c>
      <c r="M3937" s="116" t="s">
        <v>12807</v>
      </c>
    </row>
    <row r="3938" spans="1:13">
      <c r="A3938" s="115">
        <v>8553</v>
      </c>
      <c r="B3938" s="115">
        <v>3333</v>
      </c>
      <c r="C3938" s="116" t="s">
        <v>842</v>
      </c>
      <c r="D3938" s="116" t="s">
        <v>56</v>
      </c>
      <c r="E3938" s="116" t="s">
        <v>2667</v>
      </c>
      <c r="F3938" s="116" t="s">
        <v>2289</v>
      </c>
      <c r="G3938" s="116" t="s">
        <v>2668</v>
      </c>
      <c r="H3938" s="116" t="s">
        <v>877</v>
      </c>
      <c r="I3938" s="116" t="s">
        <v>10275</v>
      </c>
      <c r="J3938" s="116" t="s">
        <v>10276</v>
      </c>
      <c r="K3938" s="116" t="s">
        <v>10277</v>
      </c>
      <c r="L3938" s="116" t="s">
        <v>10276</v>
      </c>
      <c r="M3938" s="116" t="s">
        <v>12807</v>
      </c>
    </row>
    <row r="3939" spans="1:13">
      <c r="A3939" s="115">
        <v>9642</v>
      </c>
      <c r="B3939" s="115">
        <v>3334</v>
      </c>
      <c r="C3939" s="116" t="s">
        <v>842</v>
      </c>
      <c r="D3939" s="116" t="s">
        <v>56</v>
      </c>
      <c r="E3939" s="116" t="s">
        <v>2667</v>
      </c>
      <c r="F3939" s="116" t="s">
        <v>2289</v>
      </c>
      <c r="G3939" s="116" t="s">
        <v>2668</v>
      </c>
      <c r="H3939" s="116" t="s">
        <v>877</v>
      </c>
      <c r="I3939" s="116" t="s">
        <v>10278</v>
      </c>
      <c r="J3939" s="116" t="s">
        <v>10279</v>
      </c>
      <c r="K3939" s="116" t="s">
        <v>10280</v>
      </c>
      <c r="L3939" s="116" t="s">
        <v>10279</v>
      </c>
      <c r="M3939" s="116" t="s">
        <v>12807</v>
      </c>
    </row>
    <row r="3940" spans="1:13">
      <c r="A3940" s="115">
        <v>8554</v>
      </c>
      <c r="B3940" s="115">
        <v>3335</v>
      </c>
      <c r="C3940" s="116" t="s">
        <v>842</v>
      </c>
      <c r="D3940" s="116" t="s">
        <v>56</v>
      </c>
      <c r="E3940" s="116" t="s">
        <v>2667</v>
      </c>
      <c r="F3940" s="116" t="s">
        <v>2289</v>
      </c>
      <c r="G3940" s="116" t="s">
        <v>2668</v>
      </c>
      <c r="H3940" s="116" t="s">
        <v>877</v>
      </c>
      <c r="I3940" s="116" t="s">
        <v>10281</v>
      </c>
      <c r="J3940" s="116" t="s">
        <v>10282</v>
      </c>
      <c r="K3940" s="116" t="s">
        <v>10283</v>
      </c>
      <c r="L3940" s="116" t="s">
        <v>10282</v>
      </c>
      <c r="M3940" s="116" t="s">
        <v>12807</v>
      </c>
    </row>
    <row r="3941" spans="1:13">
      <c r="A3941" s="115">
        <v>8555</v>
      </c>
      <c r="B3941" s="115">
        <v>3336</v>
      </c>
      <c r="C3941" s="116" t="s">
        <v>842</v>
      </c>
      <c r="D3941" s="116" t="s">
        <v>56</v>
      </c>
      <c r="E3941" s="116" t="s">
        <v>2667</v>
      </c>
      <c r="F3941" s="116" t="s">
        <v>2289</v>
      </c>
      <c r="G3941" s="116" t="s">
        <v>2668</v>
      </c>
      <c r="H3941" s="116" t="s">
        <v>877</v>
      </c>
      <c r="I3941" s="116" t="s">
        <v>10284</v>
      </c>
      <c r="J3941" s="116" t="s">
        <v>10285</v>
      </c>
      <c r="K3941" s="116" t="s">
        <v>10286</v>
      </c>
      <c r="L3941" s="116" t="s">
        <v>10285</v>
      </c>
      <c r="M3941" s="116" t="s">
        <v>12807</v>
      </c>
    </row>
    <row r="3942" spans="1:13">
      <c r="A3942" s="115">
        <v>9643</v>
      </c>
      <c r="B3942" s="115">
        <v>3337</v>
      </c>
      <c r="C3942" s="116" t="s">
        <v>842</v>
      </c>
      <c r="D3942" s="116" t="s">
        <v>56</v>
      </c>
      <c r="E3942" s="116" t="s">
        <v>2667</v>
      </c>
      <c r="F3942" s="116" t="s">
        <v>2289</v>
      </c>
      <c r="G3942" s="116" t="s">
        <v>2668</v>
      </c>
      <c r="H3942" s="116" t="s">
        <v>877</v>
      </c>
      <c r="I3942" s="116" t="s">
        <v>10287</v>
      </c>
      <c r="J3942" s="116" t="s">
        <v>10288</v>
      </c>
      <c r="K3942" s="116" t="s">
        <v>10289</v>
      </c>
      <c r="L3942" s="116" t="s">
        <v>10288</v>
      </c>
      <c r="M3942" s="116" t="s">
        <v>12807</v>
      </c>
    </row>
    <row r="3943" spans="1:13">
      <c r="A3943" s="115">
        <v>9644</v>
      </c>
      <c r="B3943" s="115">
        <v>3338</v>
      </c>
      <c r="C3943" s="116" t="s">
        <v>842</v>
      </c>
      <c r="D3943" s="116" t="s">
        <v>56</v>
      </c>
      <c r="E3943" s="116" t="s">
        <v>2667</v>
      </c>
      <c r="F3943" s="116" t="s">
        <v>2289</v>
      </c>
      <c r="G3943" s="116" t="s">
        <v>2668</v>
      </c>
      <c r="H3943" s="116" t="s">
        <v>877</v>
      </c>
      <c r="I3943" s="116" t="s">
        <v>10290</v>
      </c>
      <c r="J3943" s="116" t="s">
        <v>10291</v>
      </c>
      <c r="K3943" s="116" t="s">
        <v>10292</v>
      </c>
      <c r="L3943" s="116" t="s">
        <v>10291</v>
      </c>
      <c r="M3943" s="116" t="s">
        <v>12807</v>
      </c>
    </row>
    <row r="3944" spans="1:13">
      <c r="A3944" s="115">
        <v>8556</v>
      </c>
      <c r="B3944" s="115">
        <v>3339</v>
      </c>
      <c r="C3944" s="116" t="s">
        <v>842</v>
      </c>
      <c r="D3944" s="116" t="s">
        <v>56</v>
      </c>
      <c r="E3944" s="116" t="s">
        <v>2667</v>
      </c>
      <c r="F3944" s="116" t="s">
        <v>2289</v>
      </c>
      <c r="G3944" s="116" t="s">
        <v>2668</v>
      </c>
      <c r="H3944" s="116" t="s">
        <v>877</v>
      </c>
      <c r="I3944" s="116" t="s">
        <v>10293</v>
      </c>
      <c r="J3944" s="116" t="s">
        <v>10294</v>
      </c>
      <c r="K3944" s="116" t="s">
        <v>10295</v>
      </c>
      <c r="L3944" s="116" t="s">
        <v>10294</v>
      </c>
      <c r="M3944" s="116" t="s">
        <v>12807</v>
      </c>
    </row>
    <row r="3945" spans="1:13">
      <c r="A3945" s="115">
        <v>6599</v>
      </c>
      <c r="B3945" s="115">
        <v>1212</v>
      </c>
      <c r="C3945" s="116" t="s">
        <v>842</v>
      </c>
      <c r="D3945" s="116" t="s">
        <v>56</v>
      </c>
      <c r="E3945" s="116" t="s">
        <v>2896</v>
      </c>
      <c r="F3945" s="116"/>
      <c r="G3945" s="116" t="s">
        <v>2898</v>
      </c>
      <c r="H3945" s="116"/>
      <c r="I3945" s="116"/>
      <c r="J3945" s="116" t="s">
        <v>2896</v>
      </c>
      <c r="K3945" s="116" t="s">
        <v>2898</v>
      </c>
      <c r="L3945" s="116" t="s">
        <v>2896</v>
      </c>
      <c r="M3945" s="116" t="s">
        <v>12806</v>
      </c>
    </row>
    <row r="3946" spans="1:13">
      <c r="A3946" s="115">
        <v>6472</v>
      </c>
      <c r="B3946" s="115">
        <v>1213</v>
      </c>
      <c r="C3946" s="116" t="s">
        <v>842</v>
      </c>
      <c r="D3946" s="116" t="s">
        <v>56</v>
      </c>
      <c r="E3946" s="116" t="s">
        <v>2896</v>
      </c>
      <c r="F3946" s="116" t="s">
        <v>2901</v>
      </c>
      <c r="G3946" s="116" t="s">
        <v>2898</v>
      </c>
      <c r="H3946" s="116" t="s">
        <v>2902</v>
      </c>
      <c r="I3946" s="116"/>
      <c r="J3946" s="116" t="s">
        <v>2903</v>
      </c>
      <c r="K3946" s="116" t="s">
        <v>2904</v>
      </c>
      <c r="L3946" s="116" t="s">
        <v>2903</v>
      </c>
      <c r="M3946" s="116" t="s">
        <v>12806</v>
      </c>
    </row>
    <row r="3947" spans="1:13">
      <c r="A3947" s="115">
        <v>10062</v>
      </c>
      <c r="B3947" s="115">
        <v>3508</v>
      </c>
      <c r="C3947" s="116" t="s">
        <v>842</v>
      </c>
      <c r="D3947" s="116" t="s">
        <v>56</v>
      </c>
      <c r="E3947" s="116" t="s">
        <v>2896</v>
      </c>
      <c r="F3947" s="116" t="s">
        <v>2901</v>
      </c>
      <c r="G3947" s="116" t="s">
        <v>2898</v>
      </c>
      <c r="H3947" s="116" t="s">
        <v>2902</v>
      </c>
      <c r="I3947" s="116" t="s">
        <v>10801</v>
      </c>
      <c r="J3947" s="116" t="s">
        <v>10802</v>
      </c>
      <c r="K3947" s="116" t="s">
        <v>10803</v>
      </c>
      <c r="L3947" s="116" t="s">
        <v>10802</v>
      </c>
      <c r="M3947" s="116" t="s">
        <v>12807</v>
      </c>
    </row>
    <row r="3948" spans="1:13">
      <c r="A3948" s="115">
        <v>10063</v>
      </c>
      <c r="B3948" s="115">
        <v>3509</v>
      </c>
      <c r="C3948" s="116" t="s">
        <v>842</v>
      </c>
      <c r="D3948" s="116" t="s">
        <v>56</v>
      </c>
      <c r="E3948" s="116" t="s">
        <v>2896</v>
      </c>
      <c r="F3948" s="116" t="s">
        <v>2901</v>
      </c>
      <c r="G3948" s="116" t="s">
        <v>2898</v>
      </c>
      <c r="H3948" s="116" t="s">
        <v>2902</v>
      </c>
      <c r="I3948" s="116" t="s">
        <v>10804</v>
      </c>
      <c r="J3948" s="116" t="s">
        <v>10805</v>
      </c>
      <c r="K3948" s="116" t="s">
        <v>10806</v>
      </c>
      <c r="L3948" s="116" t="s">
        <v>10805</v>
      </c>
      <c r="M3948" s="116" t="s">
        <v>12807</v>
      </c>
    </row>
    <row r="3949" spans="1:13">
      <c r="A3949" s="115">
        <v>10064</v>
      </c>
      <c r="B3949" s="115">
        <v>3510</v>
      </c>
      <c r="C3949" s="116" t="s">
        <v>842</v>
      </c>
      <c r="D3949" s="116" t="s">
        <v>56</v>
      </c>
      <c r="E3949" s="116" t="s">
        <v>2896</v>
      </c>
      <c r="F3949" s="116" t="s">
        <v>2901</v>
      </c>
      <c r="G3949" s="116" t="s">
        <v>2898</v>
      </c>
      <c r="H3949" s="116" t="s">
        <v>2902</v>
      </c>
      <c r="I3949" s="116" t="s">
        <v>10807</v>
      </c>
      <c r="J3949" s="116" t="s">
        <v>10808</v>
      </c>
      <c r="K3949" s="116" t="s">
        <v>10809</v>
      </c>
      <c r="L3949" s="116" t="s">
        <v>10808</v>
      </c>
      <c r="M3949" s="116" t="s">
        <v>12807</v>
      </c>
    </row>
    <row r="3950" spans="1:13">
      <c r="A3950" s="115">
        <v>6600</v>
      </c>
      <c r="B3950" s="115">
        <v>1214</v>
      </c>
      <c r="C3950" s="116" t="s">
        <v>842</v>
      </c>
      <c r="D3950" s="116" t="s">
        <v>56</v>
      </c>
      <c r="E3950" s="116" t="s">
        <v>2896</v>
      </c>
      <c r="F3950" s="116" t="s">
        <v>2897</v>
      </c>
      <c r="G3950" s="116" t="s">
        <v>2898</v>
      </c>
      <c r="H3950" s="116" t="s">
        <v>905</v>
      </c>
      <c r="I3950" s="116"/>
      <c r="J3950" s="116" t="s">
        <v>2899</v>
      </c>
      <c r="K3950" s="116" t="s">
        <v>2900</v>
      </c>
      <c r="L3950" s="116" t="s">
        <v>2899</v>
      </c>
      <c r="M3950" s="116" t="s">
        <v>12806</v>
      </c>
    </row>
    <row r="3951" spans="1:13">
      <c r="A3951" s="115">
        <v>8605</v>
      </c>
      <c r="B3951" s="115">
        <v>3504</v>
      </c>
      <c r="C3951" s="116" t="s">
        <v>842</v>
      </c>
      <c r="D3951" s="116" t="s">
        <v>56</v>
      </c>
      <c r="E3951" s="116" t="s">
        <v>2896</v>
      </c>
      <c r="F3951" s="116" t="s">
        <v>10788</v>
      </c>
      <c r="G3951" s="116" t="s">
        <v>2898</v>
      </c>
      <c r="H3951" s="116" t="s">
        <v>10789</v>
      </c>
      <c r="I3951" s="116"/>
      <c r="J3951" s="116" t="s">
        <v>10790</v>
      </c>
      <c r="K3951" s="116" t="s">
        <v>10791</v>
      </c>
      <c r="L3951" s="116" t="s">
        <v>10790</v>
      </c>
      <c r="M3951" s="116" t="s">
        <v>12807</v>
      </c>
    </row>
    <row r="3952" spans="1:13">
      <c r="A3952" s="115">
        <v>10059</v>
      </c>
      <c r="B3952" s="115">
        <v>3505</v>
      </c>
      <c r="C3952" s="116" t="s">
        <v>842</v>
      </c>
      <c r="D3952" s="116" t="s">
        <v>56</v>
      </c>
      <c r="E3952" s="116" t="s">
        <v>2896</v>
      </c>
      <c r="F3952" s="116" t="s">
        <v>10788</v>
      </c>
      <c r="G3952" s="116" t="s">
        <v>2898</v>
      </c>
      <c r="H3952" s="116" t="s">
        <v>10789</v>
      </c>
      <c r="I3952" s="116" t="s">
        <v>10792</v>
      </c>
      <c r="J3952" s="116" t="s">
        <v>10793</v>
      </c>
      <c r="K3952" s="116" t="s">
        <v>10794</v>
      </c>
      <c r="L3952" s="116" t="s">
        <v>10793</v>
      </c>
      <c r="M3952" s="116" t="s">
        <v>12807</v>
      </c>
    </row>
    <row r="3953" spans="1:13">
      <c r="A3953" s="115">
        <v>10060</v>
      </c>
      <c r="B3953" s="115">
        <v>3506</v>
      </c>
      <c r="C3953" s="116" t="s">
        <v>842</v>
      </c>
      <c r="D3953" s="116" t="s">
        <v>56</v>
      </c>
      <c r="E3953" s="116" t="s">
        <v>2896</v>
      </c>
      <c r="F3953" s="116" t="s">
        <v>10788</v>
      </c>
      <c r="G3953" s="116" t="s">
        <v>2898</v>
      </c>
      <c r="H3953" s="116" t="s">
        <v>10789</v>
      </c>
      <c r="I3953" s="116" t="s">
        <v>10795</v>
      </c>
      <c r="J3953" s="116" t="s">
        <v>10796</v>
      </c>
      <c r="K3953" s="116" t="s">
        <v>10797</v>
      </c>
      <c r="L3953" s="116" t="s">
        <v>10796</v>
      </c>
      <c r="M3953" s="116" t="s">
        <v>12807</v>
      </c>
    </row>
    <row r="3954" spans="1:13">
      <c r="A3954" s="115">
        <v>10061</v>
      </c>
      <c r="B3954" s="115">
        <v>3507</v>
      </c>
      <c r="C3954" s="116" t="s">
        <v>842</v>
      </c>
      <c r="D3954" s="116" t="s">
        <v>56</v>
      </c>
      <c r="E3954" s="116" t="s">
        <v>2896</v>
      </c>
      <c r="F3954" s="116" t="s">
        <v>10788</v>
      </c>
      <c r="G3954" s="116" t="s">
        <v>2898</v>
      </c>
      <c r="H3954" s="116" t="s">
        <v>10789</v>
      </c>
      <c r="I3954" s="116" t="s">
        <v>10798</v>
      </c>
      <c r="J3954" s="116" t="s">
        <v>10799</v>
      </c>
      <c r="K3954" s="116" t="s">
        <v>10800</v>
      </c>
      <c r="L3954" s="116" t="s">
        <v>10799</v>
      </c>
      <c r="M3954" s="116" t="s">
        <v>12807</v>
      </c>
    </row>
    <row r="3955" spans="1:13">
      <c r="A3955" s="115">
        <v>7805</v>
      </c>
      <c r="B3955" s="115">
        <v>3497</v>
      </c>
      <c r="C3955" s="116" t="s">
        <v>842</v>
      </c>
      <c r="D3955" s="116" t="s">
        <v>56</v>
      </c>
      <c r="E3955" s="116" t="s">
        <v>2896</v>
      </c>
      <c r="F3955" s="116" t="s">
        <v>2897</v>
      </c>
      <c r="G3955" s="116" t="s">
        <v>2898</v>
      </c>
      <c r="H3955" s="116" t="s">
        <v>2574</v>
      </c>
      <c r="I3955" s="116" t="s">
        <v>10767</v>
      </c>
      <c r="J3955" s="116" t="s">
        <v>10768</v>
      </c>
      <c r="K3955" s="116" t="s">
        <v>10769</v>
      </c>
      <c r="L3955" s="116" t="s">
        <v>10768</v>
      </c>
      <c r="M3955" s="116" t="s">
        <v>12807</v>
      </c>
    </row>
    <row r="3956" spans="1:13">
      <c r="A3956" s="115">
        <v>7791</v>
      </c>
      <c r="B3956" s="115">
        <v>3483</v>
      </c>
      <c r="C3956" s="116" t="s">
        <v>842</v>
      </c>
      <c r="D3956" s="116" t="s">
        <v>56</v>
      </c>
      <c r="E3956" s="116" t="s">
        <v>2896</v>
      </c>
      <c r="F3956" s="116" t="s">
        <v>2897</v>
      </c>
      <c r="G3956" s="116" t="s">
        <v>2898</v>
      </c>
      <c r="H3956" s="116" t="s">
        <v>2574</v>
      </c>
      <c r="I3956" s="116" t="s">
        <v>10728</v>
      </c>
      <c r="J3956" s="116" t="s">
        <v>10729</v>
      </c>
      <c r="K3956" s="116" t="s">
        <v>10730</v>
      </c>
      <c r="L3956" s="116" t="s">
        <v>10729</v>
      </c>
      <c r="M3956" s="116" t="s">
        <v>12807</v>
      </c>
    </row>
    <row r="3957" spans="1:13">
      <c r="A3957" s="115">
        <v>7806</v>
      </c>
      <c r="B3957" s="115">
        <v>3498</v>
      </c>
      <c r="C3957" s="116" t="s">
        <v>842</v>
      </c>
      <c r="D3957" s="116" t="s">
        <v>56</v>
      </c>
      <c r="E3957" s="116" t="s">
        <v>2896</v>
      </c>
      <c r="F3957" s="116" t="s">
        <v>2897</v>
      </c>
      <c r="G3957" s="116" t="s">
        <v>2898</v>
      </c>
      <c r="H3957" s="116" t="s">
        <v>2574</v>
      </c>
      <c r="I3957" s="116" t="s">
        <v>10770</v>
      </c>
      <c r="J3957" s="116" t="s">
        <v>10771</v>
      </c>
      <c r="K3957" s="116" t="s">
        <v>10772</v>
      </c>
      <c r="L3957" s="116" t="s">
        <v>10771</v>
      </c>
      <c r="M3957" s="116" t="s">
        <v>12807</v>
      </c>
    </row>
    <row r="3958" spans="1:13">
      <c r="A3958" s="115">
        <v>7792</v>
      </c>
      <c r="B3958" s="115">
        <v>3484</v>
      </c>
      <c r="C3958" s="116" t="s">
        <v>842</v>
      </c>
      <c r="D3958" s="116" t="s">
        <v>56</v>
      </c>
      <c r="E3958" s="116" t="s">
        <v>2896</v>
      </c>
      <c r="F3958" s="116" t="s">
        <v>2897</v>
      </c>
      <c r="G3958" s="116" t="s">
        <v>2898</v>
      </c>
      <c r="H3958" s="116" t="s">
        <v>2574</v>
      </c>
      <c r="I3958" s="116" t="s">
        <v>94</v>
      </c>
      <c r="J3958" s="116" t="s">
        <v>10731</v>
      </c>
      <c r="K3958" s="116" t="s">
        <v>10732</v>
      </c>
      <c r="L3958" s="116" t="s">
        <v>10731</v>
      </c>
      <c r="M3958" s="116" t="s">
        <v>12807</v>
      </c>
    </row>
    <row r="3959" spans="1:13">
      <c r="A3959" s="115">
        <v>7807</v>
      </c>
      <c r="B3959" s="115">
        <v>3499</v>
      </c>
      <c r="C3959" s="116" t="s">
        <v>842</v>
      </c>
      <c r="D3959" s="116" t="s">
        <v>56</v>
      </c>
      <c r="E3959" s="116" t="s">
        <v>2896</v>
      </c>
      <c r="F3959" s="116" t="s">
        <v>2897</v>
      </c>
      <c r="G3959" s="116" t="s">
        <v>2898</v>
      </c>
      <c r="H3959" s="116" t="s">
        <v>2574</v>
      </c>
      <c r="I3959" s="116" t="s">
        <v>10773</v>
      </c>
      <c r="J3959" s="116" t="s">
        <v>10774</v>
      </c>
      <c r="K3959" s="116" t="s">
        <v>10775</v>
      </c>
      <c r="L3959" s="116" t="s">
        <v>10774</v>
      </c>
      <c r="M3959" s="116" t="s">
        <v>12807</v>
      </c>
    </row>
    <row r="3960" spans="1:13">
      <c r="A3960" s="115">
        <v>7808</v>
      </c>
      <c r="B3960" s="115">
        <v>3500</v>
      </c>
      <c r="C3960" s="116" t="s">
        <v>842</v>
      </c>
      <c r="D3960" s="116" t="s">
        <v>56</v>
      </c>
      <c r="E3960" s="116" t="s">
        <v>2896</v>
      </c>
      <c r="F3960" s="116" t="s">
        <v>2897</v>
      </c>
      <c r="G3960" s="116" t="s">
        <v>2898</v>
      </c>
      <c r="H3960" s="116" t="s">
        <v>2574</v>
      </c>
      <c r="I3960" s="116" t="s">
        <v>10776</v>
      </c>
      <c r="J3960" s="116" t="s">
        <v>10777</v>
      </c>
      <c r="K3960" s="116" t="s">
        <v>10778</v>
      </c>
      <c r="L3960" s="116" t="s">
        <v>10777</v>
      </c>
      <c r="M3960" s="116" t="s">
        <v>12807</v>
      </c>
    </row>
    <row r="3961" spans="1:13">
      <c r="A3961" s="115">
        <v>7793</v>
      </c>
      <c r="B3961" s="115">
        <v>3485</v>
      </c>
      <c r="C3961" s="116" t="s">
        <v>842</v>
      </c>
      <c r="D3961" s="116" t="s">
        <v>56</v>
      </c>
      <c r="E3961" s="116" t="s">
        <v>2896</v>
      </c>
      <c r="F3961" s="116" t="s">
        <v>2897</v>
      </c>
      <c r="G3961" s="116" t="s">
        <v>2898</v>
      </c>
      <c r="H3961" s="116" t="s">
        <v>2574</v>
      </c>
      <c r="I3961" s="116" t="s">
        <v>10733</v>
      </c>
      <c r="J3961" s="116" t="s">
        <v>10734</v>
      </c>
      <c r="K3961" s="116" t="s">
        <v>10735</v>
      </c>
      <c r="L3961" s="116" t="s">
        <v>10734</v>
      </c>
      <c r="M3961" s="116" t="s">
        <v>12807</v>
      </c>
    </row>
    <row r="3962" spans="1:13">
      <c r="A3962" s="115">
        <v>7794</v>
      </c>
      <c r="B3962" s="115">
        <v>3486</v>
      </c>
      <c r="C3962" s="116" t="s">
        <v>842</v>
      </c>
      <c r="D3962" s="116" t="s">
        <v>56</v>
      </c>
      <c r="E3962" s="116" t="s">
        <v>2896</v>
      </c>
      <c r="F3962" s="116" t="s">
        <v>2897</v>
      </c>
      <c r="G3962" s="116" t="s">
        <v>2898</v>
      </c>
      <c r="H3962" s="116" t="s">
        <v>2574</v>
      </c>
      <c r="I3962" s="116" t="s">
        <v>10736</v>
      </c>
      <c r="J3962" s="116" t="s">
        <v>10737</v>
      </c>
      <c r="K3962" s="116" t="s">
        <v>10738</v>
      </c>
      <c r="L3962" s="116" t="s">
        <v>10737</v>
      </c>
      <c r="M3962" s="116" t="s">
        <v>12807</v>
      </c>
    </row>
    <row r="3963" spans="1:13">
      <c r="A3963" s="115">
        <v>7809</v>
      </c>
      <c r="B3963" s="115">
        <v>3501</v>
      </c>
      <c r="C3963" s="116" t="s">
        <v>842</v>
      </c>
      <c r="D3963" s="116" t="s">
        <v>56</v>
      </c>
      <c r="E3963" s="116" t="s">
        <v>2896</v>
      </c>
      <c r="F3963" s="116" t="s">
        <v>2897</v>
      </c>
      <c r="G3963" s="116" t="s">
        <v>2898</v>
      </c>
      <c r="H3963" s="116" t="s">
        <v>2574</v>
      </c>
      <c r="I3963" s="116" t="s">
        <v>10779</v>
      </c>
      <c r="J3963" s="116" t="s">
        <v>10780</v>
      </c>
      <c r="K3963" s="116" t="s">
        <v>10781</v>
      </c>
      <c r="L3963" s="116" t="s">
        <v>10780</v>
      </c>
      <c r="M3963" s="116" t="s">
        <v>12807</v>
      </c>
    </row>
    <row r="3964" spans="1:13">
      <c r="A3964" s="115">
        <v>7795</v>
      </c>
      <c r="B3964" s="115">
        <v>3487</v>
      </c>
      <c r="C3964" s="116" t="s">
        <v>842</v>
      </c>
      <c r="D3964" s="116" t="s">
        <v>56</v>
      </c>
      <c r="E3964" s="116" t="s">
        <v>2896</v>
      </c>
      <c r="F3964" s="116" t="s">
        <v>2897</v>
      </c>
      <c r="G3964" s="116" t="s">
        <v>2898</v>
      </c>
      <c r="H3964" s="116" t="s">
        <v>2574</v>
      </c>
      <c r="I3964" s="116" t="s">
        <v>10739</v>
      </c>
      <c r="J3964" s="116" t="s">
        <v>10740</v>
      </c>
      <c r="K3964" s="116" t="s">
        <v>10741</v>
      </c>
      <c r="L3964" s="116" t="s">
        <v>10740</v>
      </c>
      <c r="M3964" s="116" t="s">
        <v>12807</v>
      </c>
    </row>
    <row r="3965" spans="1:13">
      <c r="A3965" s="115">
        <v>7796</v>
      </c>
      <c r="B3965" s="115">
        <v>3488</v>
      </c>
      <c r="C3965" s="116" t="s">
        <v>842</v>
      </c>
      <c r="D3965" s="116" t="s">
        <v>56</v>
      </c>
      <c r="E3965" s="116" t="s">
        <v>2896</v>
      </c>
      <c r="F3965" s="116" t="s">
        <v>2897</v>
      </c>
      <c r="G3965" s="116" t="s">
        <v>2898</v>
      </c>
      <c r="H3965" s="116" t="s">
        <v>2574</v>
      </c>
      <c r="I3965" s="116" t="s">
        <v>10742</v>
      </c>
      <c r="J3965" s="116" t="s">
        <v>10743</v>
      </c>
      <c r="K3965" s="116" t="s">
        <v>10744</v>
      </c>
      <c r="L3965" s="116" t="s">
        <v>10743</v>
      </c>
      <c r="M3965" s="116" t="s">
        <v>12807</v>
      </c>
    </row>
    <row r="3966" spans="1:13">
      <c r="A3966" s="115">
        <v>7797</v>
      </c>
      <c r="B3966" s="115">
        <v>3489</v>
      </c>
      <c r="C3966" s="116" t="s">
        <v>842</v>
      </c>
      <c r="D3966" s="116" t="s">
        <v>56</v>
      </c>
      <c r="E3966" s="116" t="s">
        <v>2896</v>
      </c>
      <c r="F3966" s="116" t="s">
        <v>2897</v>
      </c>
      <c r="G3966" s="116" t="s">
        <v>2898</v>
      </c>
      <c r="H3966" s="116" t="s">
        <v>2574</v>
      </c>
      <c r="I3966" s="116" t="s">
        <v>10745</v>
      </c>
      <c r="J3966" s="116" t="s">
        <v>10746</v>
      </c>
      <c r="K3966" s="116" t="s">
        <v>10747</v>
      </c>
      <c r="L3966" s="116" t="s">
        <v>10746</v>
      </c>
      <c r="M3966" s="116" t="s">
        <v>12807</v>
      </c>
    </row>
    <row r="3967" spans="1:13">
      <c r="A3967" s="115">
        <v>7810</v>
      </c>
      <c r="B3967" s="115">
        <v>3502</v>
      </c>
      <c r="C3967" s="116" t="s">
        <v>842</v>
      </c>
      <c r="D3967" s="116" t="s">
        <v>56</v>
      </c>
      <c r="E3967" s="116" t="s">
        <v>2896</v>
      </c>
      <c r="F3967" s="116" t="s">
        <v>2897</v>
      </c>
      <c r="G3967" s="116" t="s">
        <v>2898</v>
      </c>
      <c r="H3967" s="116" t="s">
        <v>2574</v>
      </c>
      <c r="I3967" s="116" t="s">
        <v>10782</v>
      </c>
      <c r="J3967" s="116" t="s">
        <v>10783</v>
      </c>
      <c r="K3967" s="116" t="s">
        <v>10784</v>
      </c>
      <c r="L3967" s="116" t="s">
        <v>10783</v>
      </c>
      <c r="M3967" s="116" t="s">
        <v>12807</v>
      </c>
    </row>
    <row r="3968" spans="1:13">
      <c r="A3968" s="115">
        <v>7811</v>
      </c>
      <c r="B3968" s="115">
        <v>3503</v>
      </c>
      <c r="C3968" s="116" t="s">
        <v>842</v>
      </c>
      <c r="D3968" s="116" t="s">
        <v>56</v>
      </c>
      <c r="E3968" s="116" t="s">
        <v>2896</v>
      </c>
      <c r="F3968" s="116" t="s">
        <v>2897</v>
      </c>
      <c r="G3968" s="116" t="s">
        <v>2898</v>
      </c>
      <c r="H3968" s="116" t="s">
        <v>2574</v>
      </c>
      <c r="I3968" s="116" t="s">
        <v>10785</v>
      </c>
      <c r="J3968" s="116" t="s">
        <v>10786</v>
      </c>
      <c r="K3968" s="116" t="s">
        <v>10787</v>
      </c>
      <c r="L3968" s="116" t="s">
        <v>10786</v>
      </c>
      <c r="M3968" s="116" t="s">
        <v>12807</v>
      </c>
    </row>
    <row r="3969" spans="1:13">
      <c r="A3969" s="115">
        <v>7798</v>
      </c>
      <c r="B3969" s="115">
        <v>3490</v>
      </c>
      <c r="C3969" s="116" t="s">
        <v>842</v>
      </c>
      <c r="D3969" s="116" t="s">
        <v>56</v>
      </c>
      <c r="E3969" s="116" t="s">
        <v>2896</v>
      </c>
      <c r="F3969" s="116" t="s">
        <v>2897</v>
      </c>
      <c r="G3969" s="116" t="s">
        <v>2898</v>
      </c>
      <c r="H3969" s="116" t="s">
        <v>2574</v>
      </c>
      <c r="I3969" s="116" t="s">
        <v>10748</v>
      </c>
      <c r="J3969" s="116" t="s">
        <v>10749</v>
      </c>
      <c r="K3969" s="116" t="s">
        <v>10750</v>
      </c>
      <c r="L3969" s="116" t="s">
        <v>10749</v>
      </c>
      <c r="M3969" s="116" t="s">
        <v>12807</v>
      </c>
    </row>
    <row r="3970" spans="1:13">
      <c r="A3970" s="115">
        <v>7799</v>
      </c>
      <c r="B3970" s="115">
        <v>3491</v>
      </c>
      <c r="C3970" s="116" t="s">
        <v>842</v>
      </c>
      <c r="D3970" s="116" t="s">
        <v>56</v>
      </c>
      <c r="E3970" s="116" t="s">
        <v>2896</v>
      </c>
      <c r="F3970" s="116" t="s">
        <v>2897</v>
      </c>
      <c r="G3970" s="116" t="s">
        <v>2898</v>
      </c>
      <c r="H3970" s="116" t="s">
        <v>2574</v>
      </c>
      <c r="I3970" s="116" t="s">
        <v>10751</v>
      </c>
      <c r="J3970" s="116" t="s">
        <v>10752</v>
      </c>
      <c r="K3970" s="116" t="s">
        <v>10753</v>
      </c>
      <c r="L3970" s="116" t="s">
        <v>10752</v>
      </c>
      <c r="M3970" s="116" t="s">
        <v>12807</v>
      </c>
    </row>
    <row r="3971" spans="1:13">
      <c r="A3971" s="115">
        <v>7800</v>
      </c>
      <c r="B3971" s="115">
        <v>3492</v>
      </c>
      <c r="C3971" s="116" t="s">
        <v>842</v>
      </c>
      <c r="D3971" s="116" t="s">
        <v>56</v>
      </c>
      <c r="E3971" s="116" t="s">
        <v>2896</v>
      </c>
      <c r="F3971" s="116" t="s">
        <v>2897</v>
      </c>
      <c r="G3971" s="116" t="s">
        <v>2898</v>
      </c>
      <c r="H3971" s="116" t="s">
        <v>2574</v>
      </c>
      <c r="I3971" s="116" t="s">
        <v>6020</v>
      </c>
      <c r="J3971" s="116" t="s">
        <v>10754</v>
      </c>
      <c r="K3971" s="116" t="s">
        <v>10755</v>
      </c>
      <c r="L3971" s="116" t="s">
        <v>10754</v>
      </c>
      <c r="M3971" s="116" t="s">
        <v>12807</v>
      </c>
    </row>
    <row r="3972" spans="1:13">
      <c r="A3972" s="115">
        <v>7801</v>
      </c>
      <c r="B3972" s="115">
        <v>3493</v>
      </c>
      <c r="C3972" s="116" t="s">
        <v>842</v>
      </c>
      <c r="D3972" s="116" t="s">
        <v>56</v>
      </c>
      <c r="E3972" s="116" t="s">
        <v>2896</v>
      </c>
      <c r="F3972" s="116" t="s">
        <v>2897</v>
      </c>
      <c r="G3972" s="116" t="s">
        <v>2898</v>
      </c>
      <c r="H3972" s="116" t="s">
        <v>2574</v>
      </c>
      <c r="I3972" s="116" t="s">
        <v>10756</v>
      </c>
      <c r="J3972" s="116" t="s">
        <v>10757</v>
      </c>
      <c r="K3972" s="116" t="s">
        <v>10758</v>
      </c>
      <c r="L3972" s="116" t="s">
        <v>10757</v>
      </c>
      <c r="M3972" s="116" t="s">
        <v>12807</v>
      </c>
    </row>
    <row r="3973" spans="1:13">
      <c r="A3973" s="115">
        <v>7802</v>
      </c>
      <c r="B3973" s="115">
        <v>3494</v>
      </c>
      <c r="C3973" s="116" t="s">
        <v>842</v>
      </c>
      <c r="D3973" s="116" t="s">
        <v>56</v>
      </c>
      <c r="E3973" s="116" t="s">
        <v>2896</v>
      </c>
      <c r="F3973" s="116" t="s">
        <v>2897</v>
      </c>
      <c r="G3973" s="116" t="s">
        <v>2898</v>
      </c>
      <c r="H3973" s="116" t="s">
        <v>2574</v>
      </c>
      <c r="I3973" s="116" t="s">
        <v>10759</v>
      </c>
      <c r="J3973" s="116" t="s">
        <v>10760</v>
      </c>
      <c r="K3973" s="116" t="s">
        <v>10761</v>
      </c>
      <c r="L3973" s="116" t="s">
        <v>10760</v>
      </c>
      <c r="M3973" s="116" t="s">
        <v>12807</v>
      </c>
    </row>
    <row r="3974" spans="1:13">
      <c r="A3974" s="115">
        <v>7803</v>
      </c>
      <c r="B3974" s="115">
        <v>3495</v>
      </c>
      <c r="C3974" s="116" t="s">
        <v>842</v>
      </c>
      <c r="D3974" s="116" t="s">
        <v>56</v>
      </c>
      <c r="E3974" s="116" t="s">
        <v>2896</v>
      </c>
      <c r="F3974" s="116" t="s">
        <v>2897</v>
      </c>
      <c r="G3974" s="116" t="s">
        <v>2898</v>
      </c>
      <c r="H3974" s="116" t="s">
        <v>2574</v>
      </c>
      <c r="I3974" s="116" t="s">
        <v>10762</v>
      </c>
      <c r="J3974" s="116" t="s">
        <v>10763</v>
      </c>
      <c r="K3974" s="116" t="s">
        <v>10764</v>
      </c>
      <c r="L3974" s="116" t="s">
        <v>10763</v>
      </c>
      <c r="M3974" s="116" t="s">
        <v>12807</v>
      </c>
    </row>
    <row r="3975" spans="1:13">
      <c r="A3975" s="115">
        <v>7804</v>
      </c>
      <c r="B3975" s="115">
        <v>3496</v>
      </c>
      <c r="C3975" s="116" t="s">
        <v>842</v>
      </c>
      <c r="D3975" s="116" t="s">
        <v>56</v>
      </c>
      <c r="E3975" s="116" t="s">
        <v>2896</v>
      </c>
      <c r="F3975" s="116" t="s">
        <v>2897</v>
      </c>
      <c r="G3975" s="116" t="s">
        <v>2898</v>
      </c>
      <c r="H3975" s="116" t="s">
        <v>2574</v>
      </c>
      <c r="I3975" s="116" t="s">
        <v>10493</v>
      </c>
      <c r="J3975" s="116" t="s">
        <v>10765</v>
      </c>
      <c r="K3975" s="116" t="s">
        <v>10766</v>
      </c>
      <c r="L3975" s="116" t="s">
        <v>10765</v>
      </c>
      <c r="M3975" s="116" t="s">
        <v>12807</v>
      </c>
    </row>
    <row r="3976" spans="1:13">
      <c r="A3976" s="115">
        <v>8607</v>
      </c>
      <c r="B3976" s="115">
        <v>3511</v>
      </c>
      <c r="C3976" s="116" t="s">
        <v>842</v>
      </c>
      <c r="D3976" s="116" t="s">
        <v>56</v>
      </c>
      <c r="E3976" s="116" t="s">
        <v>2896</v>
      </c>
      <c r="F3976" s="116" t="s">
        <v>10810</v>
      </c>
      <c r="G3976" s="116" t="s">
        <v>2898</v>
      </c>
      <c r="H3976" s="116" t="s">
        <v>10811</v>
      </c>
      <c r="I3976" s="116"/>
      <c r="J3976" s="116" t="s">
        <v>10812</v>
      </c>
      <c r="K3976" s="116" t="s">
        <v>10813</v>
      </c>
      <c r="L3976" s="116" t="s">
        <v>10812</v>
      </c>
      <c r="M3976" s="116" t="s">
        <v>12807</v>
      </c>
    </row>
    <row r="3977" spans="1:13">
      <c r="A3977" s="115">
        <v>8608</v>
      </c>
      <c r="B3977" s="115">
        <v>3512</v>
      </c>
      <c r="C3977" s="116" t="s">
        <v>842</v>
      </c>
      <c r="D3977" s="116" t="s">
        <v>56</v>
      </c>
      <c r="E3977" s="116" t="s">
        <v>2896</v>
      </c>
      <c r="F3977" s="116" t="s">
        <v>10810</v>
      </c>
      <c r="G3977" s="116" t="s">
        <v>2898</v>
      </c>
      <c r="H3977" s="116" t="s">
        <v>10811</v>
      </c>
      <c r="I3977" s="116" t="s">
        <v>4971</v>
      </c>
      <c r="J3977" s="116" t="s">
        <v>10814</v>
      </c>
      <c r="K3977" s="116" t="s">
        <v>10815</v>
      </c>
      <c r="L3977" s="116" t="s">
        <v>10814</v>
      </c>
      <c r="M3977" s="116" t="s">
        <v>12807</v>
      </c>
    </row>
    <row r="3978" spans="1:13">
      <c r="A3978" s="115">
        <v>7817</v>
      </c>
      <c r="B3978" s="115">
        <v>3513</v>
      </c>
      <c r="C3978" s="116" t="s">
        <v>842</v>
      </c>
      <c r="D3978" s="116" t="s">
        <v>56</v>
      </c>
      <c r="E3978" s="116" t="s">
        <v>2896</v>
      </c>
      <c r="F3978" s="116" t="s">
        <v>10810</v>
      </c>
      <c r="G3978" s="116" t="s">
        <v>2898</v>
      </c>
      <c r="H3978" s="116" t="s">
        <v>10811</v>
      </c>
      <c r="I3978" s="116" t="s">
        <v>10816</v>
      </c>
      <c r="J3978" s="116" t="s">
        <v>10817</v>
      </c>
      <c r="K3978" s="116" t="s">
        <v>10818</v>
      </c>
      <c r="L3978" s="116" t="s">
        <v>10817</v>
      </c>
      <c r="M3978" s="116" t="s">
        <v>12807</v>
      </c>
    </row>
    <row r="3979" spans="1:13">
      <c r="A3979" s="115">
        <v>7818</v>
      </c>
      <c r="B3979" s="115">
        <v>3514</v>
      </c>
      <c r="C3979" s="116" t="s">
        <v>842</v>
      </c>
      <c r="D3979" s="116" t="s">
        <v>56</v>
      </c>
      <c r="E3979" s="116" t="s">
        <v>2896</v>
      </c>
      <c r="F3979" s="116" t="s">
        <v>10810</v>
      </c>
      <c r="G3979" s="116" t="s">
        <v>2898</v>
      </c>
      <c r="H3979" s="116" t="s">
        <v>10811</v>
      </c>
      <c r="I3979" s="116" t="s">
        <v>10819</v>
      </c>
      <c r="J3979" s="116" t="s">
        <v>10820</v>
      </c>
      <c r="K3979" s="116" t="s">
        <v>10821</v>
      </c>
      <c r="L3979" s="116" t="s">
        <v>10820</v>
      </c>
      <c r="M3979" s="116" t="s">
        <v>12807</v>
      </c>
    </row>
    <row r="3980" spans="1:13">
      <c r="A3980" s="115">
        <v>8609</v>
      </c>
      <c r="B3980" s="115">
        <v>3515</v>
      </c>
      <c r="C3980" s="116" t="s">
        <v>842</v>
      </c>
      <c r="D3980" s="116" t="s">
        <v>56</v>
      </c>
      <c r="E3980" s="116" t="s">
        <v>2896</v>
      </c>
      <c r="F3980" s="116" t="s">
        <v>10822</v>
      </c>
      <c r="G3980" s="116" t="s">
        <v>2898</v>
      </c>
      <c r="H3980" s="116" t="s">
        <v>10823</v>
      </c>
      <c r="I3980" s="116"/>
      <c r="J3980" s="116" t="s">
        <v>10824</v>
      </c>
      <c r="K3980" s="116" t="s">
        <v>10825</v>
      </c>
      <c r="L3980" s="116" t="s">
        <v>10824</v>
      </c>
      <c r="M3980" s="116" t="s">
        <v>12807</v>
      </c>
    </row>
    <row r="3981" spans="1:13">
      <c r="A3981" s="115">
        <v>7819</v>
      </c>
      <c r="B3981" s="115">
        <v>3516</v>
      </c>
      <c r="C3981" s="116" t="s">
        <v>842</v>
      </c>
      <c r="D3981" s="116" t="s">
        <v>56</v>
      </c>
      <c r="E3981" s="116" t="s">
        <v>2896</v>
      </c>
      <c r="F3981" s="116" t="s">
        <v>10822</v>
      </c>
      <c r="G3981" s="116" t="s">
        <v>2898</v>
      </c>
      <c r="H3981" s="116" t="s">
        <v>10823</v>
      </c>
      <c r="I3981" s="116" t="s">
        <v>10826</v>
      </c>
      <c r="J3981" s="116" t="s">
        <v>10827</v>
      </c>
      <c r="K3981" s="116" t="s">
        <v>10828</v>
      </c>
      <c r="L3981" s="116" t="s">
        <v>10827</v>
      </c>
      <c r="M3981" s="116" t="s">
        <v>12807</v>
      </c>
    </row>
    <row r="3982" spans="1:13">
      <c r="A3982" s="115">
        <v>8610</v>
      </c>
      <c r="B3982" s="115">
        <v>3517</v>
      </c>
      <c r="C3982" s="116" t="s">
        <v>842</v>
      </c>
      <c r="D3982" s="116" t="s">
        <v>56</v>
      </c>
      <c r="E3982" s="116" t="s">
        <v>2896</v>
      </c>
      <c r="F3982" s="116" t="s">
        <v>10829</v>
      </c>
      <c r="G3982" s="116" t="s">
        <v>2898</v>
      </c>
      <c r="H3982" s="116" t="s">
        <v>7889</v>
      </c>
      <c r="I3982" s="116"/>
      <c r="J3982" s="116" t="s">
        <v>10830</v>
      </c>
      <c r="K3982" s="116" t="s">
        <v>10831</v>
      </c>
      <c r="L3982" s="116" t="s">
        <v>10830</v>
      </c>
      <c r="M3982" s="116" t="s">
        <v>12807</v>
      </c>
    </row>
    <row r="3983" spans="1:13">
      <c r="A3983" s="115">
        <v>7820</v>
      </c>
      <c r="B3983" s="115">
        <v>3518</v>
      </c>
      <c r="C3983" s="116" t="s">
        <v>842</v>
      </c>
      <c r="D3983" s="116" t="s">
        <v>56</v>
      </c>
      <c r="E3983" s="116" t="s">
        <v>2896</v>
      </c>
      <c r="F3983" s="116" t="s">
        <v>10829</v>
      </c>
      <c r="G3983" s="116" t="s">
        <v>2898</v>
      </c>
      <c r="H3983" s="116" t="s">
        <v>7889</v>
      </c>
      <c r="I3983" s="116" t="s">
        <v>10832</v>
      </c>
      <c r="J3983" s="116" t="s">
        <v>10833</v>
      </c>
      <c r="K3983" s="116" t="s">
        <v>10834</v>
      </c>
      <c r="L3983" s="116" t="s">
        <v>10833</v>
      </c>
      <c r="M3983" s="116" t="s">
        <v>12807</v>
      </c>
    </row>
    <row r="3984" spans="1:13">
      <c r="A3984" s="115">
        <v>7738</v>
      </c>
      <c r="B3984" s="115">
        <v>1341</v>
      </c>
      <c r="C3984" s="116" t="s">
        <v>842</v>
      </c>
      <c r="D3984" s="116" t="s">
        <v>56</v>
      </c>
      <c r="E3984" s="116" t="s">
        <v>4512</v>
      </c>
      <c r="F3984" s="116"/>
      <c r="G3984" s="116" t="s">
        <v>4513</v>
      </c>
      <c r="H3984" s="116"/>
      <c r="I3984" s="116"/>
      <c r="J3984" s="116" t="s">
        <v>4512</v>
      </c>
      <c r="K3984" s="116" t="s">
        <v>4513</v>
      </c>
      <c r="L3984" s="116" t="s">
        <v>4512</v>
      </c>
      <c r="M3984" s="116" t="s">
        <v>12807</v>
      </c>
    </row>
    <row r="3985" spans="1:13">
      <c r="A3985" s="115">
        <v>8643</v>
      </c>
      <c r="B3985" s="115">
        <v>1342</v>
      </c>
      <c r="C3985" s="116" t="s">
        <v>842</v>
      </c>
      <c r="D3985" s="116" t="s">
        <v>56</v>
      </c>
      <c r="E3985" s="116" t="s">
        <v>4512</v>
      </c>
      <c r="F3985" s="116" t="s">
        <v>4514</v>
      </c>
      <c r="G3985" s="116" t="s">
        <v>4513</v>
      </c>
      <c r="H3985" s="116" t="s">
        <v>4515</v>
      </c>
      <c r="I3985" s="116"/>
      <c r="J3985" s="116" t="s">
        <v>4516</v>
      </c>
      <c r="K3985" s="116" t="s">
        <v>4517</v>
      </c>
      <c r="L3985" s="116" t="s">
        <v>4516</v>
      </c>
      <c r="M3985" s="116" t="s">
        <v>12807</v>
      </c>
    </row>
    <row r="3986" spans="1:13">
      <c r="A3986" s="115">
        <v>8644</v>
      </c>
      <c r="B3986" s="115">
        <v>1343</v>
      </c>
      <c r="C3986" s="116" t="s">
        <v>842</v>
      </c>
      <c r="D3986" s="116" t="s">
        <v>56</v>
      </c>
      <c r="E3986" s="116" t="s">
        <v>4512</v>
      </c>
      <c r="F3986" s="116" t="s">
        <v>4514</v>
      </c>
      <c r="G3986" s="116" t="s">
        <v>4513</v>
      </c>
      <c r="H3986" s="116" t="s">
        <v>4515</v>
      </c>
      <c r="I3986" s="116" t="s">
        <v>4518</v>
      </c>
      <c r="J3986" s="116" t="s">
        <v>4519</v>
      </c>
      <c r="K3986" s="116" t="s">
        <v>4520</v>
      </c>
      <c r="L3986" s="116" t="s">
        <v>4519</v>
      </c>
      <c r="M3986" s="116" t="s">
        <v>12807</v>
      </c>
    </row>
    <row r="3987" spans="1:13">
      <c r="A3987" s="115">
        <v>7759</v>
      </c>
      <c r="B3987" s="115">
        <v>1395</v>
      </c>
      <c r="C3987" s="116" t="s">
        <v>842</v>
      </c>
      <c r="D3987" s="116" t="s">
        <v>56</v>
      </c>
      <c r="E3987" s="116" t="s">
        <v>4668</v>
      </c>
      <c r="F3987" s="116"/>
      <c r="G3987" s="116" t="s">
        <v>4669</v>
      </c>
      <c r="H3987" s="116"/>
      <c r="I3987" s="116"/>
      <c r="J3987" s="116" t="s">
        <v>4668</v>
      </c>
      <c r="K3987" s="116" t="s">
        <v>4669</v>
      </c>
      <c r="L3987" s="116" t="s">
        <v>4668</v>
      </c>
      <c r="M3987" s="116" t="s">
        <v>12807</v>
      </c>
    </row>
    <row r="3988" spans="1:13">
      <c r="A3988" s="115">
        <v>8741</v>
      </c>
      <c r="B3988" s="115">
        <v>1397</v>
      </c>
      <c r="C3988" s="116" t="s">
        <v>842</v>
      </c>
      <c r="D3988" s="116" t="s">
        <v>56</v>
      </c>
      <c r="E3988" s="116" t="s">
        <v>4668</v>
      </c>
      <c r="F3988" s="116" t="s">
        <v>4674</v>
      </c>
      <c r="G3988" s="116" t="s">
        <v>4669</v>
      </c>
      <c r="H3988" s="116" t="s">
        <v>4675</v>
      </c>
      <c r="I3988" s="116"/>
      <c r="J3988" s="116" t="s">
        <v>4676</v>
      </c>
      <c r="K3988" s="116" t="s">
        <v>4677</v>
      </c>
      <c r="L3988" s="116" t="s">
        <v>4676</v>
      </c>
      <c r="M3988" s="116" t="s">
        <v>12807</v>
      </c>
    </row>
    <row r="3989" spans="1:13">
      <c r="A3989" s="115">
        <v>7760</v>
      </c>
      <c r="B3989" s="115">
        <v>1396</v>
      </c>
      <c r="C3989" s="116" t="s">
        <v>842</v>
      </c>
      <c r="D3989" s="116" t="s">
        <v>56</v>
      </c>
      <c r="E3989" s="116" t="s">
        <v>4668</v>
      </c>
      <c r="F3989" s="116" t="s">
        <v>4670</v>
      </c>
      <c r="G3989" s="116" t="s">
        <v>4669</v>
      </c>
      <c r="H3989" s="116" t="s">
        <v>4671</v>
      </c>
      <c r="I3989" s="116"/>
      <c r="J3989" s="116" t="s">
        <v>4672</v>
      </c>
      <c r="K3989" s="116" t="s">
        <v>4673</v>
      </c>
      <c r="L3989" s="116" t="s">
        <v>4672</v>
      </c>
      <c r="M3989" s="116" t="s">
        <v>12807</v>
      </c>
    </row>
    <row r="3990" spans="1:13">
      <c r="A3990" s="115">
        <v>8600</v>
      </c>
      <c r="B3990" s="115">
        <v>3473</v>
      </c>
      <c r="C3990" s="116" t="s">
        <v>842</v>
      </c>
      <c r="D3990" s="116" t="s">
        <v>56</v>
      </c>
      <c r="E3990" s="116" t="s">
        <v>10697</v>
      </c>
      <c r="F3990" s="116"/>
      <c r="G3990" s="116" t="s">
        <v>10698</v>
      </c>
      <c r="H3990" s="116"/>
      <c r="I3990" s="116"/>
      <c r="J3990" s="116" t="s">
        <v>10697</v>
      </c>
      <c r="K3990" s="116" t="s">
        <v>10698</v>
      </c>
      <c r="L3990" s="116" t="s">
        <v>10697</v>
      </c>
      <c r="M3990" s="116" t="s">
        <v>12807</v>
      </c>
    </row>
    <row r="3991" spans="1:13">
      <c r="A3991" s="115">
        <v>8601</v>
      </c>
      <c r="B3991" s="115">
        <v>3474</v>
      </c>
      <c r="C3991" s="116" t="s">
        <v>842</v>
      </c>
      <c r="D3991" s="116" t="s">
        <v>56</v>
      </c>
      <c r="E3991" s="116" t="s">
        <v>10697</v>
      </c>
      <c r="F3991" s="116" t="s">
        <v>10699</v>
      </c>
      <c r="G3991" s="116" t="s">
        <v>10698</v>
      </c>
      <c r="H3991" s="116" t="s">
        <v>10700</v>
      </c>
      <c r="I3991" s="116"/>
      <c r="J3991" s="116" t="s">
        <v>10701</v>
      </c>
      <c r="K3991" s="116" t="s">
        <v>10702</v>
      </c>
      <c r="L3991" s="116" t="s">
        <v>10701</v>
      </c>
      <c r="M3991" s="116" t="s">
        <v>12807</v>
      </c>
    </row>
    <row r="3992" spans="1:13">
      <c r="A3992" s="115">
        <v>7787</v>
      </c>
      <c r="B3992" s="115">
        <v>3475</v>
      </c>
      <c r="C3992" s="116" t="s">
        <v>842</v>
      </c>
      <c r="D3992" s="116" t="s">
        <v>56</v>
      </c>
      <c r="E3992" s="116" t="s">
        <v>10697</v>
      </c>
      <c r="F3992" s="116" t="s">
        <v>10699</v>
      </c>
      <c r="G3992" s="116" t="s">
        <v>10698</v>
      </c>
      <c r="H3992" s="116" t="s">
        <v>10700</v>
      </c>
      <c r="I3992" s="116" t="s">
        <v>8157</v>
      </c>
      <c r="J3992" s="116" t="s">
        <v>10703</v>
      </c>
      <c r="K3992" s="116" t="s">
        <v>10704</v>
      </c>
      <c r="L3992" s="116" t="s">
        <v>10703</v>
      </c>
      <c r="M3992" s="116" t="s">
        <v>12807</v>
      </c>
    </row>
    <row r="3993" spans="1:13">
      <c r="A3993" s="115">
        <v>7788</v>
      </c>
      <c r="B3993" s="115">
        <v>3476</v>
      </c>
      <c r="C3993" s="116" t="s">
        <v>842</v>
      </c>
      <c r="D3993" s="116" t="s">
        <v>56</v>
      </c>
      <c r="E3993" s="116" t="s">
        <v>10697</v>
      </c>
      <c r="F3993" s="116" t="s">
        <v>10699</v>
      </c>
      <c r="G3993" s="116" t="s">
        <v>10698</v>
      </c>
      <c r="H3993" s="116" t="s">
        <v>10700</v>
      </c>
      <c r="I3993" s="116" t="s">
        <v>10705</v>
      </c>
      <c r="J3993" s="116" t="s">
        <v>10706</v>
      </c>
      <c r="K3993" s="116" t="s">
        <v>10707</v>
      </c>
      <c r="L3993" s="116" t="s">
        <v>10706</v>
      </c>
      <c r="M3993" s="116" t="s">
        <v>12807</v>
      </c>
    </row>
    <row r="3994" spans="1:13">
      <c r="A3994" s="115">
        <v>8602</v>
      </c>
      <c r="B3994" s="115">
        <v>3477</v>
      </c>
      <c r="C3994" s="116" t="s">
        <v>842</v>
      </c>
      <c r="D3994" s="116" t="s">
        <v>56</v>
      </c>
      <c r="E3994" s="116" t="s">
        <v>10697</v>
      </c>
      <c r="F3994" s="116" t="s">
        <v>10558</v>
      </c>
      <c r="G3994" s="116" t="s">
        <v>10698</v>
      </c>
      <c r="H3994" s="116" t="s">
        <v>6641</v>
      </c>
      <c r="I3994" s="116"/>
      <c r="J3994" s="116" t="s">
        <v>10708</v>
      </c>
      <c r="K3994" s="116" t="s">
        <v>10709</v>
      </c>
      <c r="L3994" s="116" t="s">
        <v>10708</v>
      </c>
      <c r="M3994" s="116" t="s">
        <v>12807</v>
      </c>
    </row>
    <row r="3995" spans="1:13">
      <c r="A3995" s="115">
        <v>9713</v>
      </c>
      <c r="B3995" s="115">
        <v>1552</v>
      </c>
      <c r="C3995" s="116" t="s">
        <v>842</v>
      </c>
      <c r="D3995" s="116" t="s">
        <v>56</v>
      </c>
      <c r="E3995" s="116" t="s">
        <v>5121</v>
      </c>
      <c r="F3995" s="116"/>
      <c r="G3995" s="116" t="s">
        <v>5122</v>
      </c>
      <c r="H3995" s="116"/>
      <c r="I3995" s="116"/>
      <c r="J3995" s="116" t="s">
        <v>5121</v>
      </c>
      <c r="K3995" s="116" t="s">
        <v>5122</v>
      </c>
      <c r="L3995" s="116" t="s">
        <v>5121</v>
      </c>
      <c r="M3995" s="116" t="s">
        <v>12807</v>
      </c>
    </row>
    <row r="3996" spans="1:13">
      <c r="A3996" s="115">
        <v>9714</v>
      </c>
      <c r="B3996" s="115">
        <v>1555</v>
      </c>
      <c r="C3996" s="116" t="s">
        <v>842</v>
      </c>
      <c r="D3996" s="116" t="s">
        <v>56</v>
      </c>
      <c r="E3996" s="116" t="s">
        <v>5121</v>
      </c>
      <c r="F3996" s="116" t="s">
        <v>5129</v>
      </c>
      <c r="G3996" s="116" t="s">
        <v>5122</v>
      </c>
      <c r="H3996" s="116" t="s">
        <v>5130</v>
      </c>
      <c r="I3996" s="116"/>
      <c r="J3996" s="116" t="s">
        <v>5131</v>
      </c>
      <c r="K3996" s="116" t="s">
        <v>5132</v>
      </c>
      <c r="L3996" s="116" t="s">
        <v>5131</v>
      </c>
      <c r="M3996" s="116" t="s">
        <v>12807</v>
      </c>
    </row>
    <row r="3997" spans="1:13">
      <c r="A3997" s="115">
        <v>7118</v>
      </c>
      <c r="B3997" s="115">
        <v>1556</v>
      </c>
      <c r="C3997" s="116" t="s">
        <v>842</v>
      </c>
      <c r="D3997" s="116" t="s">
        <v>56</v>
      </c>
      <c r="E3997" s="116" t="s">
        <v>5121</v>
      </c>
      <c r="F3997" s="116" t="s">
        <v>5129</v>
      </c>
      <c r="G3997" s="116" t="s">
        <v>5122</v>
      </c>
      <c r="H3997" s="116" t="s">
        <v>5130</v>
      </c>
      <c r="I3997" s="116" t="s">
        <v>5133</v>
      </c>
      <c r="J3997" s="116" t="s">
        <v>5134</v>
      </c>
      <c r="K3997" s="116" t="s">
        <v>5135</v>
      </c>
      <c r="L3997" s="116" t="s">
        <v>5134</v>
      </c>
      <c r="M3997" s="116" t="s">
        <v>12807</v>
      </c>
    </row>
    <row r="3998" spans="1:13">
      <c r="A3998" s="115">
        <v>8943</v>
      </c>
      <c r="B3998" s="115">
        <v>1553</v>
      </c>
      <c r="C3998" s="116" t="s">
        <v>842</v>
      </c>
      <c r="D3998" s="116" t="s">
        <v>56</v>
      </c>
      <c r="E3998" s="116" t="s">
        <v>5121</v>
      </c>
      <c r="F3998" s="116" t="s">
        <v>5123</v>
      </c>
      <c r="G3998" s="116" t="s">
        <v>5122</v>
      </c>
      <c r="H3998" s="116" t="s">
        <v>5124</v>
      </c>
      <c r="I3998" s="116"/>
      <c r="J3998" s="116" t="s">
        <v>5125</v>
      </c>
      <c r="K3998" s="116" t="s">
        <v>5126</v>
      </c>
      <c r="L3998" s="116" t="s">
        <v>5125</v>
      </c>
      <c r="M3998" s="116" t="s">
        <v>12807</v>
      </c>
    </row>
    <row r="3999" spans="1:13">
      <c r="A3999" s="115">
        <v>7091</v>
      </c>
      <c r="B3999" s="115">
        <v>1554</v>
      </c>
      <c r="C3999" s="116" t="s">
        <v>842</v>
      </c>
      <c r="D3999" s="116" t="s">
        <v>56</v>
      </c>
      <c r="E3999" s="116" t="s">
        <v>5121</v>
      </c>
      <c r="F3999" s="116" t="s">
        <v>5123</v>
      </c>
      <c r="G3999" s="116" t="s">
        <v>5122</v>
      </c>
      <c r="H3999" s="116" t="s">
        <v>5124</v>
      </c>
      <c r="I3999" s="116" t="s">
        <v>4971</v>
      </c>
      <c r="J3999" s="116" t="s">
        <v>5127</v>
      </c>
      <c r="K3999" s="116" t="s">
        <v>5128</v>
      </c>
      <c r="L3999" s="116" t="s">
        <v>5127</v>
      </c>
      <c r="M3999" s="116" t="s">
        <v>12807</v>
      </c>
    </row>
    <row r="4000" spans="1:13">
      <c r="A4000" s="115">
        <v>9176</v>
      </c>
      <c r="B4000" s="115">
        <v>1524</v>
      </c>
      <c r="C4000" s="116" t="s">
        <v>842</v>
      </c>
      <c r="D4000" s="116" t="s">
        <v>56</v>
      </c>
      <c r="E4000" s="116" t="s">
        <v>5041</v>
      </c>
      <c r="F4000" s="116"/>
      <c r="G4000" s="116" t="s">
        <v>5042</v>
      </c>
      <c r="H4000" s="116"/>
      <c r="I4000" s="116"/>
      <c r="J4000" s="116" t="s">
        <v>5041</v>
      </c>
      <c r="K4000" s="116" t="s">
        <v>5042</v>
      </c>
      <c r="L4000" s="116" t="s">
        <v>5041</v>
      </c>
      <c r="M4000" s="116" t="s">
        <v>12807</v>
      </c>
    </row>
    <row r="4001" spans="1:13">
      <c r="A4001" s="115">
        <v>7078</v>
      </c>
      <c r="B4001" s="115">
        <v>1528</v>
      </c>
      <c r="C4001" s="116" t="s">
        <v>842</v>
      </c>
      <c r="D4001" s="116" t="s">
        <v>56</v>
      </c>
      <c r="E4001" s="116" t="s">
        <v>5041</v>
      </c>
      <c r="F4001" s="116" t="s">
        <v>5053</v>
      </c>
      <c r="G4001" s="116" t="s">
        <v>5042</v>
      </c>
      <c r="H4001" s="116" t="s">
        <v>5054</v>
      </c>
      <c r="I4001" s="116"/>
      <c r="J4001" s="116" t="s">
        <v>5055</v>
      </c>
      <c r="K4001" s="116" t="s">
        <v>5056</v>
      </c>
      <c r="L4001" s="116" t="s">
        <v>5055</v>
      </c>
      <c r="M4001" s="116" t="s">
        <v>12807</v>
      </c>
    </row>
    <row r="4002" spans="1:13">
      <c r="A4002" s="115">
        <v>9712</v>
      </c>
      <c r="B4002" s="115">
        <v>1529</v>
      </c>
      <c r="C4002" s="116" t="s">
        <v>842</v>
      </c>
      <c r="D4002" s="116" t="s">
        <v>56</v>
      </c>
      <c r="E4002" s="116" t="s">
        <v>5041</v>
      </c>
      <c r="F4002" s="116" t="s">
        <v>5053</v>
      </c>
      <c r="G4002" s="116" t="s">
        <v>5042</v>
      </c>
      <c r="H4002" s="116" t="s">
        <v>5054</v>
      </c>
      <c r="I4002" s="116" t="s">
        <v>5057</v>
      </c>
      <c r="J4002" s="116" t="s">
        <v>5058</v>
      </c>
      <c r="K4002" s="116" t="s">
        <v>5059</v>
      </c>
      <c r="L4002" s="116" t="s">
        <v>5058</v>
      </c>
      <c r="M4002" s="116" t="s">
        <v>12807</v>
      </c>
    </row>
    <row r="4003" spans="1:13">
      <c r="A4003" s="115">
        <v>7075</v>
      </c>
      <c r="B4003" s="115">
        <v>1525</v>
      </c>
      <c r="C4003" s="116" t="s">
        <v>842</v>
      </c>
      <c r="D4003" s="116" t="s">
        <v>56</v>
      </c>
      <c r="E4003" s="116" t="s">
        <v>5041</v>
      </c>
      <c r="F4003" s="116" t="s">
        <v>5043</v>
      </c>
      <c r="G4003" s="116" t="s">
        <v>5042</v>
      </c>
      <c r="H4003" s="116" t="s">
        <v>5044</v>
      </c>
      <c r="I4003" s="116"/>
      <c r="J4003" s="116" t="s">
        <v>5045</v>
      </c>
      <c r="K4003" s="116" t="s">
        <v>5046</v>
      </c>
      <c r="L4003" s="116" t="s">
        <v>5045</v>
      </c>
      <c r="M4003" s="116" t="s">
        <v>12807</v>
      </c>
    </row>
    <row r="4004" spans="1:13">
      <c r="A4004" s="115">
        <v>7076</v>
      </c>
      <c r="B4004" s="115">
        <v>1526</v>
      </c>
      <c r="C4004" s="116" t="s">
        <v>842</v>
      </c>
      <c r="D4004" s="116" t="s">
        <v>56</v>
      </c>
      <c r="E4004" s="116" t="s">
        <v>5041</v>
      </c>
      <c r="F4004" s="116" t="s">
        <v>5043</v>
      </c>
      <c r="G4004" s="116" t="s">
        <v>5042</v>
      </c>
      <c r="H4004" s="116" t="s">
        <v>5044</v>
      </c>
      <c r="I4004" s="116" t="s">
        <v>5047</v>
      </c>
      <c r="J4004" s="116" t="s">
        <v>5048</v>
      </c>
      <c r="K4004" s="116" t="s">
        <v>5049</v>
      </c>
      <c r="L4004" s="116" t="s">
        <v>5048</v>
      </c>
      <c r="M4004" s="116" t="s">
        <v>12807</v>
      </c>
    </row>
    <row r="4005" spans="1:13">
      <c r="A4005" s="115">
        <v>7077</v>
      </c>
      <c r="B4005" s="115">
        <v>1527</v>
      </c>
      <c r="C4005" s="116" t="s">
        <v>842</v>
      </c>
      <c r="D4005" s="116" t="s">
        <v>56</v>
      </c>
      <c r="E4005" s="116" t="s">
        <v>5041</v>
      </c>
      <c r="F4005" s="116" t="s">
        <v>4234</v>
      </c>
      <c r="G4005" s="116" t="s">
        <v>5042</v>
      </c>
      <c r="H4005" s="116" t="s">
        <v>5050</v>
      </c>
      <c r="I4005" s="116"/>
      <c r="J4005" s="116" t="s">
        <v>5051</v>
      </c>
      <c r="K4005" s="116" t="s">
        <v>5052</v>
      </c>
      <c r="L4005" s="116" t="s">
        <v>5051</v>
      </c>
      <c r="M4005" s="116" t="s">
        <v>12807</v>
      </c>
    </row>
    <row r="4006" spans="1:13">
      <c r="A4006" s="115">
        <v>8934</v>
      </c>
      <c r="B4006" s="115">
        <v>1531</v>
      </c>
      <c r="C4006" s="116" t="s">
        <v>842</v>
      </c>
      <c r="D4006" s="116" t="s">
        <v>56</v>
      </c>
      <c r="E4006" s="116" t="s">
        <v>5041</v>
      </c>
      <c r="F4006" s="116" t="s">
        <v>1279</v>
      </c>
      <c r="G4006" s="116" t="s">
        <v>5042</v>
      </c>
      <c r="H4006" s="116" t="s">
        <v>5063</v>
      </c>
      <c r="I4006" s="116"/>
      <c r="J4006" s="116" t="s">
        <v>5064</v>
      </c>
      <c r="K4006" s="116" t="s">
        <v>5065</v>
      </c>
      <c r="L4006" s="116" t="s">
        <v>5064</v>
      </c>
      <c r="M4006" s="116" t="s">
        <v>12807</v>
      </c>
    </row>
    <row r="4007" spans="1:13">
      <c r="A4007" s="115">
        <v>7079</v>
      </c>
      <c r="B4007" s="115">
        <v>1532</v>
      </c>
      <c r="C4007" s="116" t="s">
        <v>842</v>
      </c>
      <c r="D4007" s="116" t="s">
        <v>56</v>
      </c>
      <c r="E4007" s="116" t="s">
        <v>5041</v>
      </c>
      <c r="F4007" s="116" t="s">
        <v>1279</v>
      </c>
      <c r="G4007" s="116" t="s">
        <v>5042</v>
      </c>
      <c r="H4007" s="116" t="s">
        <v>5063</v>
      </c>
      <c r="I4007" s="116" t="s">
        <v>5066</v>
      </c>
      <c r="J4007" s="116" t="s">
        <v>5067</v>
      </c>
      <c r="K4007" s="116" t="s">
        <v>5068</v>
      </c>
      <c r="L4007" s="116" t="s">
        <v>5067</v>
      </c>
      <c r="M4007" s="116" t="s">
        <v>12807</v>
      </c>
    </row>
    <row r="4008" spans="1:13">
      <c r="A4008" s="115">
        <v>8933</v>
      </c>
      <c r="B4008" s="115">
        <v>1530</v>
      </c>
      <c r="C4008" s="116" t="s">
        <v>842</v>
      </c>
      <c r="D4008" s="116" t="s">
        <v>56</v>
      </c>
      <c r="E4008" s="116" t="s">
        <v>5041</v>
      </c>
      <c r="F4008" s="116" t="s">
        <v>2454</v>
      </c>
      <c r="G4008" s="116" t="s">
        <v>5042</v>
      </c>
      <c r="H4008" s="116" t="s">
        <v>5060</v>
      </c>
      <c r="I4008" s="116"/>
      <c r="J4008" s="116" t="s">
        <v>5061</v>
      </c>
      <c r="K4008" s="116" t="s">
        <v>5062</v>
      </c>
      <c r="L4008" s="116" t="s">
        <v>5061</v>
      </c>
      <c r="M4008" s="116" t="s">
        <v>12807</v>
      </c>
    </row>
    <row r="4009" spans="1:13">
      <c r="A4009" s="115">
        <v>9166</v>
      </c>
      <c r="B4009" s="115">
        <v>4165</v>
      </c>
      <c r="C4009" s="116" t="s">
        <v>842</v>
      </c>
      <c r="D4009" s="116" t="s">
        <v>56</v>
      </c>
      <c r="E4009" s="116" t="s">
        <v>12625</v>
      </c>
      <c r="F4009" s="116"/>
      <c r="G4009" s="116" t="s">
        <v>12626</v>
      </c>
      <c r="H4009" s="116"/>
      <c r="I4009" s="116"/>
      <c r="J4009" s="116" t="s">
        <v>12625</v>
      </c>
      <c r="K4009" s="116" t="s">
        <v>12626</v>
      </c>
      <c r="L4009" s="116" t="s">
        <v>12625</v>
      </c>
      <c r="M4009" s="116" t="s">
        <v>12807</v>
      </c>
    </row>
    <row r="4010" spans="1:13">
      <c r="A4010" s="115">
        <v>9167</v>
      </c>
      <c r="B4010" s="115">
        <v>4166</v>
      </c>
      <c r="C4010" s="116" t="s">
        <v>842</v>
      </c>
      <c r="D4010" s="116" t="s">
        <v>56</v>
      </c>
      <c r="E4010" s="116" t="s">
        <v>12625</v>
      </c>
      <c r="F4010" s="116" t="s">
        <v>6472</v>
      </c>
      <c r="G4010" s="116" t="s">
        <v>12626</v>
      </c>
      <c r="H4010" s="116" t="s">
        <v>12627</v>
      </c>
      <c r="I4010" s="116"/>
      <c r="J4010" s="116" t="s">
        <v>12628</v>
      </c>
      <c r="K4010" s="116" t="s">
        <v>12629</v>
      </c>
      <c r="L4010" s="116" t="s">
        <v>12628</v>
      </c>
      <c r="M4010" s="116" t="s">
        <v>12807</v>
      </c>
    </row>
    <row r="4011" spans="1:13">
      <c r="A4011" s="115">
        <v>6798</v>
      </c>
      <c r="B4011" s="115">
        <v>1332</v>
      </c>
      <c r="C4011" s="116" t="s">
        <v>842</v>
      </c>
      <c r="D4011" s="116" t="s">
        <v>40</v>
      </c>
      <c r="E4011" s="116" t="s">
        <v>4296</v>
      </c>
      <c r="F4011" s="116" t="s">
        <v>1817</v>
      </c>
      <c r="G4011" s="116" t="s">
        <v>4297</v>
      </c>
      <c r="H4011" s="116" t="s">
        <v>1818</v>
      </c>
      <c r="I4011" s="116"/>
      <c r="J4011" s="116" t="s">
        <v>4298</v>
      </c>
      <c r="K4011" s="116" t="s">
        <v>4299</v>
      </c>
      <c r="L4011" s="116" t="s">
        <v>4298</v>
      </c>
      <c r="M4011" s="116" t="s">
        <v>12806</v>
      </c>
    </row>
    <row r="4012" spans="1:13">
      <c r="A4012" s="115">
        <v>6473</v>
      </c>
      <c r="B4012" s="115">
        <v>1215</v>
      </c>
      <c r="C4012" s="116" t="s">
        <v>842</v>
      </c>
      <c r="D4012" s="116" t="s">
        <v>56</v>
      </c>
      <c r="E4012" s="116" t="s">
        <v>3101</v>
      </c>
      <c r="F4012" s="116"/>
      <c r="G4012" s="116" t="s">
        <v>3103</v>
      </c>
      <c r="H4012" s="116"/>
      <c r="I4012" s="116"/>
      <c r="J4012" s="116" t="s">
        <v>3101</v>
      </c>
      <c r="K4012" s="116" t="s">
        <v>3103</v>
      </c>
      <c r="L4012" s="116" t="s">
        <v>3101</v>
      </c>
      <c r="M4012" s="116" t="s">
        <v>12806</v>
      </c>
    </row>
    <row r="4013" spans="1:13">
      <c r="A4013" s="115">
        <v>6474</v>
      </c>
      <c r="B4013" s="115">
        <v>1216</v>
      </c>
      <c r="C4013" s="116" t="s">
        <v>842</v>
      </c>
      <c r="D4013" s="116" t="s">
        <v>56</v>
      </c>
      <c r="E4013" s="116" t="s">
        <v>3101</v>
      </c>
      <c r="F4013" s="116" t="s">
        <v>3102</v>
      </c>
      <c r="G4013" s="116" t="s">
        <v>3103</v>
      </c>
      <c r="H4013" s="116" t="s">
        <v>3104</v>
      </c>
      <c r="I4013" s="116"/>
      <c r="J4013" s="116" t="s">
        <v>3105</v>
      </c>
      <c r="K4013" s="116" t="s">
        <v>3106</v>
      </c>
      <c r="L4013" s="116" t="s">
        <v>3105</v>
      </c>
      <c r="M4013" s="116" t="s">
        <v>12806</v>
      </c>
    </row>
    <row r="4014" spans="1:13">
      <c r="A4014" s="115">
        <v>6475</v>
      </c>
      <c r="B4014" s="115">
        <v>1217</v>
      </c>
      <c r="C4014" s="116" t="s">
        <v>842</v>
      </c>
      <c r="D4014" s="116" t="s">
        <v>56</v>
      </c>
      <c r="E4014" s="116" t="s">
        <v>1965</v>
      </c>
      <c r="F4014" s="116"/>
      <c r="G4014" s="116" t="s">
        <v>3070</v>
      </c>
      <c r="H4014" s="116"/>
      <c r="I4014" s="116"/>
      <c r="J4014" s="116" t="s">
        <v>1965</v>
      </c>
      <c r="K4014" s="116" t="s">
        <v>3070</v>
      </c>
      <c r="L4014" s="116" t="s">
        <v>1965</v>
      </c>
      <c r="M4014" s="116" t="s">
        <v>12806</v>
      </c>
    </row>
    <row r="4015" spans="1:13">
      <c r="A4015" s="115">
        <v>6601</v>
      </c>
      <c r="B4015" s="115">
        <v>1218</v>
      </c>
      <c r="C4015" s="116" t="s">
        <v>842</v>
      </c>
      <c r="D4015" s="116" t="s">
        <v>56</v>
      </c>
      <c r="E4015" s="116" t="s">
        <v>1965</v>
      </c>
      <c r="F4015" s="116" t="s">
        <v>209</v>
      </c>
      <c r="G4015" s="116" t="s">
        <v>3070</v>
      </c>
      <c r="H4015" s="116" t="s">
        <v>439</v>
      </c>
      <c r="I4015" s="116"/>
      <c r="J4015" s="116" t="s">
        <v>1966</v>
      </c>
      <c r="K4015" s="116" t="s">
        <v>1967</v>
      </c>
      <c r="L4015" s="116" t="s">
        <v>1966</v>
      </c>
      <c r="M4015" s="116" t="s">
        <v>12806</v>
      </c>
    </row>
    <row r="4016" spans="1:13">
      <c r="A4016" s="115">
        <v>7543</v>
      </c>
      <c r="B4016" s="115">
        <v>3730</v>
      </c>
      <c r="C4016" s="116" t="s">
        <v>842</v>
      </c>
      <c r="D4016" s="116" t="s">
        <v>56</v>
      </c>
      <c r="E4016" s="116" t="s">
        <v>1965</v>
      </c>
      <c r="F4016" s="116" t="s">
        <v>209</v>
      </c>
      <c r="G4016" s="116" t="s">
        <v>3070</v>
      </c>
      <c r="H4016" s="116" t="s">
        <v>439</v>
      </c>
      <c r="I4016" s="116" t="s">
        <v>11441</v>
      </c>
      <c r="J4016" s="116" t="s">
        <v>11442</v>
      </c>
      <c r="K4016" s="116" t="s">
        <v>11443</v>
      </c>
      <c r="L4016" s="116" t="s">
        <v>11442</v>
      </c>
      <c r="M4016" s="116" t="s">
        <v>12807</v>
      </c>
    </row>
    <row r="4017" spans="1:13">
      <c r="A4017" s="115">
        <v>6476</v>
      </c>
      <c r="B4017" s="115">
        <v>1219</v>
      </c>
      <c r="C4017" s="116" t="s">
        <v>842</v>
      </c>
      <c r="D4017" s="116" t="s">
        <v>56</v>
      </c>
      <c r="E4017" s="116" t="s">
        <v>1965</v>
      </c>
      <c r="F4017" s="116" t="s">
        <v>209</v>
      </c>
      <c r="G4017" s="116" t="s">
        <v>3070</v>
      </c>
      <c r="H4017" s="116" t="s">
        <v>439</v>
      </c>
      <c r="I4017" s="116" t="s">
        <v>1968</v>
      </c>
      <c r="J4017" s="116" t="s">
        <v>1969</v>
      </c>
      <c r="K4017" s="116" t="s">
        <v>1970</v>
      </c>
      <c r="L4017" s="116" t="s">
        <v>1969</v>
      </c>
      <c r="M4017" s="116" t="s">
        <v>12806</v>
      </c>
    </row>
    <row r="4018" spans="1:13">
      <c r="A4018" s="115">
        <v>6602</v>
      </c>
      <c r="B4018" s="115">
        <v>1220</v>
      </c>
      <c r="C4018" s="116" t="s">
        <v>842</v>
      </c>
      <c r="D4018" s="116" t="s">
        <v>56</v>
      </c>
      <c r="E4018" s="116" t="s">
        <v>1965</v>
      </c>
      <c r="F4018" s="116" t="s">
        <v>209</v>
      </c>
      <c r="G4018" s="116" t="s">
        <v>3070</v>
      </c>
      <c r="H4018" s="116" t="s">
        <v>439</v>
      </c>
      <c r="I4018" s="116" t="s">
        <v>1971</v>
      </c>
      <c r="J4018" s="116" t="s">
        <v>1972</v>
      </c>
      <c r="K4018" s="116" t="s">
        <v>1973</v>
      </c>
      <c r="L4018" s="116" t="s">
        <v>1972</v>
      </c>
      <c r="M4018" s="116" t="s">
        <v>12806</v>
      </c>
    </row>
    <row r="4019" spans="1:13">
      <c r="A4019" s="115">
        <v>6603</v>
      </c>
      <c r="B4019" s="115">
        <v>1221</v>
      </c>
      <c r="C4019" s="116" t="s">
        <v>842</v>
      </c>
      <c r="D4019" s="116" t="s">
        <v>40</v>
      </c>
      <c r="E4019" s="116" t="s">
        <v>1188</v>
      </c>
      <c r="F4019" s="116"/>
      <c r="G4019" s="116" t="s">
        <v>1190</v>
      </c>
      <c r="H4019" s="116"/>
      <c r="I4019" s="116"/>
      <c r="J4019" s="116" t="s">
        <v>1188</v>
      </c>
      <c r="K4019" s="116" t="s">
        <v>1190</v>
      </c>
      <c r="L4019" s="116" t="s">
        <v>1188</v>
      </c>
      <c r="M4019" s="116" t="s">
        <v>12806</v>
      </c>
    </row>
    <row r="4020" spans="1:13">
      <c r="A4020" s="115">
        <v>6477</v>
      </c>
      <c r="B4020" s="115">
        <v>1222</v>
      </c>
      <c r="C4020" s="116" t="s">
        <v>842</v>
      </c>
      <c r="D4020" s="116" t="s">
        <v>40</v>
      </c>
      <c r="E4020" s="116" t="s">
        <v>1188</v>
      </c>
      <c r="F4020" s="116" t="s">
        <v>2130</v>
      </c>
      <c r="G4020" s="116" t="s">
        <v>1190</v>
      </c>
      <c r="H4020" s="116" t="s">
        <v>3072</v>
      </c>
      <c r="I4020" s="116"/>
      <c r="J4020" s="116" t="s">
        <v>3073</v>
      </c>
      <c r="K4020" s="116" t="s">
        <v>3074</v>
      </c>
      <c r="L4020" s="116" t="s">
        <v>3073</v>
      </c>
      <c r="M4020" s="116" t="s">
        <v>12806</v>
      </c>
    </row>
    <row r="4021" spans="1:13">
      <c r="A4021" s="115">
        <v>6478</v>
      </c>
      <c r="B4021" s="115">
        <v>1223</v>
      </c>
      <c r="C4021" s="116" t="s">
        <v>842</v>
      </c>
      <c r="D4021" s="116" t="s">
        <v>40</v>
      </c>
      <c r="E4021" s="116" t="s">
        <v>1188</v>
      </c>
      <c r="F4021" s="116" t="s">
        <v>1189</v>
      </c>
      <c r="G4021" s="116" t="s">
        <v>1190</v>
      </c>
      <c r="H4021" s="116" t="s">
        <v>263</v>
      </c>
      <c r="I4021" s="116"/>
      <c r="J4021" s="116" t="s">
        <v>1191</v>
      </c>
      <c r="K4021" s="116" t="s">
        <v>1192</v>
      </c>
      <c r="L4021" s="116" t="s">
        <v>1191</v>
      </c>
      <c r="M4021" s="116" t="s">
        <v>12806</v>
      </c>
    </row>
    <row r="4022" spans="1:13">
      <c r="A4022" s="115">
        <v>6604</v>
      </c>
      <c r="B4022" s="115">
        <v>1224</v>
      </c>
      <c r="C4022" s="116" t="s">
        <v>842</v>
      </c>
      <c r="D4022" s="116" t="s">
        <v>40</v>
      </c>
      <c r="E4022" s="116" t="s">
        <v>1188</v>
      </c>
      <c r="F4022" s="116" t="s">
        <v>3075</v>
      </c>
      <c r="G4022" s="116" t="s">
        <v>1190</v>
      </c>
      <c r="H4022" s="116" t="s">
        <v>1977</v>
      </c>
      <c r="I4022" s="116"/>
      <c r="J4022" s="116" t="s">
        <v>3077</v>
      </c>
      <c r="K4022" s="116" t="s">
        <v>1978</v>
      </c>
      <c r="L4022" s="116" t="s">
        <v>3077</v>
      </c>
      <c r="M4022" s="116" t="s">
        <v>12806</v>
      </c>
    </row>
    <row r="4023" spans="1:13">
      <c r="A4023" s="115">
        <v>6479</v>
      </c>
      <c r="B4023" s="115">
        <v>1225</v>
      </c>
      <c r="C4023" s="116" t="s">
        <v>842</v>
      </c>
      <c r="D4023" s="116" t="s">
        <v>40</v>
      </c>
      <c r="E4023" s="116" t="s">
        <v>1188</v>
      </c>
      <c r="F4023" s="116" t="s">
        <v>3075</v>
      </c>
      <c r="G4023" s="116" t="s">
        <v>1190</v>
      </c>
      <c r="H4023" s="116" t="s">
        <v>1977</v>
      </c>
      <c r="I4023" s="116" t="s">
        <v>1979</v>
      </c>
      <c r="J4023" s="116" t="s">
        <v>3076</v>
      </c>
      <c r="K4023" s="116" t="s">
        <v>1980</v>
      </c>
      <c r="L4023" s="116" t="s">
        <v>3076</v>
      </c>
      <c r="M4023" s="116" t="s">
        <v>12806</v>
      </c>
    </row>
    <row r="4024" spans="1:13">
      <c r="A4024" s="115">
        <v>7142</v>
      </c>
      <c r="B4024" s="115">
        <v>1596</v>
      </c>
      <c r="C4024" s="116" t="s">
        <v>842</v>
      </c>
      <c r="D4024" s="116" t="s">
        <v>56</v>
      </c>
      <c r="E4024" s="116" t="s">
        <v>5254</v>
      </c>
      <c r="F4024" s="116"/>
      <c r="G4024" s="116" t="s">
        <v>5255</v>
      </c>
      <c r="H4024" s="116"/>
      <c r="I4024" s="116"/>
      <c r="J4024" s="116" t="s">
        <v>5254</v>
      </c>
      <c r="K4024" s="116" t="s">
        <v>5255</v>
      </c>
      <c r="L4024" s="116" t="s">
        <v>5254</v>
      </c>
      <c r="M4024" s="116" t="s">
        <v>12807</v>
      </c>
    </row>
    <row r="4025" spans="1:13">
      <c r="A4025" s="115">
        <v>7144</v>
      </c>
      <c r="B4025" s="115">
        <v>1599</v>
      </c>
      <c r="C4025" s="116" t="s">
        <v>842</v>
      </c>
      <c r="D4025" s="116" t="s">
        <v>56</v>
      </c>
      <c r="E4025" s="116" t="s">
        <v>5254</v>
      </c>
      <c r="F4025" s="116" t="s">
        <v>5262</v>
      </c>
      <c r="G4025" s="116" t="s">
        <v>5255</v>
      </c>
      <c r="H4025" s="116" t="s">
        <v>5263</v>
      </c>
      <c r="I4025" s="116"/>
      <c r="J4025" s="116" t="s">
        <v>5264</v>
      </c>
      <c r="K4025" s="116" t="s">
        <v>5265</v>
      </c>
      <c r="L4025" s="116" t="s">
        <v>5264</v>
      </c>
      <c r="M4025" s="116" t="s">
        <v>12807</v>
      </c>
    </row>
    <row r="4026" spans="1:13">
      <c r="A4026" s="115">
        <v>9036</v>
      </c>
      <c r="B4026" s="115">
        <v>1600</v>
      </c>
      <c r="C4026" s="116" t="s">
        <v>842</v>
      </c>
      <c r="D4026" s="116" t="s">
        <v>56</v>
      </c>
      <c r="E4026" s="116" t="s">
        <v>5254</v>
      </c>
      <c r="F4026" s="116" t="s">
        <v>5262</v>
      </c>
      <c r="G4026" s="116" t="s">
        <v>5255</v>
      </c>
      <c r="H4026" s="116" t="s">
        <v>5263</v>
      </c>
      <c r="I4026" s="116" t="s">
        <v>5266</v>
      </c>
      <c r="J4026" s="116" t="s">
        <v>5267</v>
      </c>
      <c r="K4026" s="116" t="s">
        <v>5268</v>
      </c>
      <c r="L4026" s="116" t="s">
        <v>5267</v>
      </c>
      <c r="M4026" s="116" t="s">
        <v>12807</v>
      </c>
    </row>
    <row r="4027" spans="1:13">
      <c r="A4027" s="115">
        <v>9035</v>
      </c>
      <c r="B4027" s="115">
        <v>1598</v>
      </c>
      <c r="C4027" s="116" t="s">
        <v>842</v>
      </c>
      <c r="D4027" s="116" t="s">
        <v>56</v>
      </c>
      <c r="E4027" s="116" t="s">
        <v>5254</v>
      </c>
      <c r="F4027" s="116" t="s">
        <v>5259</v>
      </c>
      <c r="G4027" s="116" t="s">
        <v>5255</v>
      </c>
      <c r="H4027" s="116" t="s">
        <v>4920</v>
      </c>
      <c r="I4027" s="116"/>
      <c r="J4027" s="116" t="s">
        <v>5260</v>
      </c>
      <c r="K4027" s="116" t="s">
        <v>5261</v>
      </c>
      <c r="L4027" s="116" t="s">
        <v>5260</v>
      </c>
      <c r="M4027" s="116" t="s">
        <v>12807</v>
      </c>
    </row>
    <row r="4028" spans="1:13">
      <c r="A4028" s="115">
        <v>7143</v>
      </c>
      <c r="B4028" s="115">
        <v>1597</v>
      </c>
      <c r="C4028" s="116" t="s">
        <v>842</v>
      </c>
      <c r="D4028" s="116" t="s">
        <v>56</v>
      </c>
      <c r="E4028" s="116" t="s">
        <v>5254</v>
      </c>
      <c r="F4028" s="116" t="s">
        <v>5256</v>
      </c>
      <c r="G4028" s="116" t="s">
        <v>5255</v>
      </c>
      <c r="H4028" s="116" t="s">
        <v>877</v>
      </c>
      <c r="I4028" s="116"/>
      <c r="J4028" s="116" t="s">
        <v>5257</v>
      </c>
      <c r="K4028" s="116" t="s">
        <v>5258</v>
      </c>
      <c r="L4028" s="116" t="s">
        <v>5257</v>
      </c>
      <c r="M4028" s="116" t="s">
        <v>12807</v>
      </c>
    </row>
    <row r="4029" spans="1:13">
      <c r="A4029" s="115">
        <v>6480</v>
      </c>
      <c r="B4029" s="115">
        <v>1226</v>
      </c>
      <c r="C4029" s="116" t="s">
        <v>842</v>
      </c>
      <c r="D4029" s="116" t="s">
        <v>56</v>
      </c>
      <c r="E4029" s="116" t="s">
        <v>1798</v>
      </c>
      <c r="F4029" s="116"/>
      <c r="G4029" s="116" t="s">
        <v>1799</v>
      </c>
      <c r="H4029" s="116"/>
      <c r="I4029" s="116"/>
      <c r="J4029" s="116" t="s">
        <v>1798</v>
      </c>
      <c r="K4029" s="116" t="s">
        <v>1799</v>
      </c>
      <c r="L4029" s="116" t="s">
        <v>1798</v>
      </c>
      <c r="M4029" s="116" t="s">
        <v>12806</v>
      </c>
    </row>
    <row r="4030" spans="1:13">
      <c r="A4030" s="115">
        <v>7902</v>
      </c>
      <c r="B4030" s="115">
        <v>3430</v>
      </c>
      <c r="C4030" s="116" t="s">
        <v>842</v>
      </c>
      <c r="D4030" s="116" t="s">
        <v>56</v>
      </c>
      <c r="E4030" s="116" t="s">
        <v>1798</v>
      </c>
      <c r="F4030" s="116"/>
      <c r="G4030" s="116" t="s">
        <v>1799</v>
      </c>
      <c r="H4030" s="116"/>
      <c r="I4030" s="116" t="s">
        <v>10566</v>
      </c>
      <c r="J4030" s="116" t="s">
        <v>10567</v>
      </c>
      <c r="K4030" s="116" t="s">
        <v>10568</v>
      </c>
      <c r="L4030" s="116" t="s">
        <v>10567</v>
      </c>
      <c r="M4030" s="116" t="s">
        <v>12807</v>
      </c>
    </row>
    <row r="4031" spans="1:13">
      <c r="A4031" s="115">
        <v>8589</v>
      </c>
      <c r="B4031" s="115">
        <v>3436</v>
      </c>
      <c r="C4031" s="116" t="s">
        <v>842</v>
      </c>
      <c r="D4031" s="116" t="s">
        <v>56</v>
      </c>
      <c r="E4031" s="116" t="s">
        <v>1798</v>
      </c>
      <c r="F4031" s="116" t="s">
        <v>10584</v>
      </c>
      <c r="G4031" s="116" t="s">
        <v>1799</v>
      </c>
      <c r="H4031" s="116" t="s">
        <v>10585</v>
      </c>
      <c r="I4031" s="116"/>
      <c r="J4031" s="116" t="s">
        <v>10586</v>
      </c>
      <c r="K4031" s="116" t="s">
        <v>10587</v>
      </c>
      <c r="L4031" s="116" t="s">
        <v>10586</v>
      </c>
      <c r="M4031" s="116" t="s">
        <v>12807</v>
      </c>
    </row>
    <row r="4032" spans="1:13">
      <c r="A4032" s="115">
        <v>7765</v>
      </c>
      <c r="B4032" s="115">
        <v>3437</v>
      </c>
      <c r="C4032" s="116" t="s">
        <v>842</v>
      </c>
      <c r="D4032" s="116" t="s">
        <v>56</v>
      </c>
      <c r="E4032" s="116" t="s">
        <v>1798</v>
      </c>
      <c r="F4032" s="116" t="s">
        <v>10584</v>
      </c>
      <c r="G4032" s="116" t="s">
        <v>1799</v>
      </c>
      <c r="H4032" s="116" t="s">
        <v>10585</v>
      </c>
      <c r="I4032" s="116" t="s">
        <v>10588</v>
      </c>
      <c r="J4032" s="116" t="s">
        <v>10589</v>
      </c>
      <c r="K4032" s="116" t="s">
        <v>10590</v>
      </c>
      <c r="L4032" s="116" t="s">
        <v>10589</v>
      </c>
      <c r="M4032" s="116" t="s">
        <v>12807</v>
      </c>
    </row>
    <row r="4033" spans="1:13">
      <c r="A4033" s="115">
        <v>6605</v>
      </c>
      <c r="B4033" s="115">
        <v>1227</v>
      </c>
      <c r="C4033" s="116" t="s">
        <v>842</v>
      </c>
      <c r="D4033" s="116" t="s">
        <v>56</v>
      </c>
      <c r="E4033" s="116" t="s">
        <v>1798</v>
      </c>
      <c r="F4033" s="116"/>
      <c r="G4033" s="116" t="s">
        <v>1799</v>
      </c>
      <c r="H4033" s="116"/>
      <c r="I4033" s="116" t="s">
        <v>1800</v>
      </c>
      <c r="J4033" s="116" t="s">
        <v>1801</v>
      </c>
      <c r="K4033" s="116" t="s">
        <v>1802</v>
      </c>
      <c r="L4033" s="116" t="s">
        <v>1801</v>
      </c>
      <c r="M4033" s="116" t="s">
        <v>12806</v>
      </c>
    </row>
    <row r="4034" spans="1:13">
      <c r="A4034" s="115">
        <v>8155</v>
      </c>
      <c r="B4034" s="115">
        <v>3433</v>
      </c>
      <c r="C4034" s="116" t="s">
        <v>842</v>
      </c>
      <c r="D4034" s="116" t="s">
        <v>56</v>
      </c>
      <c r="E4034" s="116" t="s">
        <v>1798</v>
      </c>
      <c r="F4034" s="116"/>
      <c r="G4034" s="116" t="s">
        <v>1799</v>
      </c>
      <c r="H4034" s="116"/>
      <c r="I4034" s="116" t="s">
        <v>10334</v>
      </c>
      <c r="J4034" s="116" t="s">
        <v>10576</v>
      </c>
      <c r="K4034" s="116" t="s">
        <v>10577</v>
      </c>
      <c r="L4034" s="116" t="s">
        <v>10576</v>
      </c>
      <c r="M4034" s="116" t="s">
        <v>12807</v>
      </c>
    </row>
    <row r="4035" spans="1:13">
      <c r="A4035" s="115">
        <v>7766</v>
      </c>
      <c r="B4035" s="115">
        <v>3439</v>
      </c>
      <c r="C4035" s="116" t="s">
        <v>842</v>
      </c>
      <c r="D4035" s="116" t="s">
        <v>56</v>
      </c>
      <c r="E4035" s="116" t="s">
        <v>1798</v>
      </c>
      <c r="F4035" s="116" t="s">
        <v>10594</v>
      </c>
      <c r="G4035" s="116" t="s">
        <v>1799</v>
      </c>
      <c r="H4035" s="116" t="s">
        <v>10595</v>
      </c>
      <c r="I4035" s="116" t="s">
        <v>10596</v>
      </c>
      <c r="J4035" s="116" t="s">
        <v>10597</v>
      </c>
      <c r="K4035" s="116" t="s">
        <v>10598</v>
      </c>
      <c r="L4035" s="116" t="s">
        <v>10597</v>
      </c>
      <c r="M4035" s="116" t="s">
        <v>12807</v>
      </c>
    </row>
    <row r="4036" spans="1:13">
      <c r="A4036" s="115">
        <v>6481</v>
      </c>
      <c r="B4036" s="115">
        <v>1228</v>
      </c>
      <c r="C4036" s="116" t="s">
        <v>842</v>
      </c>
      <c r="D4036" s="116" t="s">
        <v>56</v>
      </c>
      <c r="E4036" s="116" t="s">
        <v>1798</v>
      </c>
      <c r="F4036" s="116"/>
      <c r="G4036" s="116" t="s">
        <v>1799</v>
      </c>
      <c r="H4036" s="116"/>
      <c r="I4036" s="116" t="s">
        <v>1808</v>
      </c>
      <c r="J4036" s="116" t="s">
        <v>1809</v>
      </c>
      <c r="K4036" s="116" t="s">
        <v>1810</v>
      </c>
      <c r="L4036" s="116" t="s">
        <v>1809</v>
      </c>
      <c r="M4036" s="116" t="s">
        <v>12806</v>
      </c>
    </row>
    <row r="4037" spans="1:13">
      <c r="A4037" s="115">
        <v>8156</v>
      </c>
      <c r="B4037" s="115">
        <v>3434</v>
      </c>
      <c r="C4037" s="116" t="s">
        <v>842</v>
      </c>
      <c r="D4037" s="116" t="s">
        <v>56</v>
      </c>
      <c r="E4037" s="116" t="s">
        <v>1798</v>
      </c>
      <c r="F4037" s="116"/>
      <c r="G4037" s="116" t="s">
        <v>1799</v>
      </c>
      <c r="H4037" s="116"/>
      <c r="I4037" s="116" t="s">
        <v>10578</v>
      </c>
      <c r="J4037" s="116" t="s">
        <v>10579</v>
      </c>
      <c r="K4037" s="116" t="s">
        <v>10580</v>
      </c>
      <c r="L4037" s="116" t="s">
        <v>10579</v>
      </c>
      <c r="M4037" s="116" t="s">
        <v>12807</v>
      </c>
    </row>
    <row r="4038" spans="1:13">
      <c r="A4038" s="115">
        <v>8157</v>
      </c>
      <c r="B4038" s="115">
        <v>3435</v>
      </c>
      <c r="C4038" s="116" t="s">
        <v>842</v>
      </c>
      <c r="D4038" s="116" t="s">
        <v>56</v>
      </c>
      <c r="E4038" s="116" t="s">
        <v>1798</v>
      </c>
      <c r="F4038" s="116"/>
      <c r="G4038" s="116" t="s">
        <v>1799</v>
      </c>
      <c r="H4038" s="116"/>
      <c r="I4038" s="116" t="s">
        <v>10581</v>
      </c>
      <c r="J4038" s="116" t="s">
        <v>10582</v>
      </c>
      <c r="K4038" s="116" t="s">
        <v>10583</v>
      </c>
      <c r="L4038" s="116" t="s">
        <v>10582</v>
      </c>
      <c r="M4038" s="116" t="s">
        <v>12807</v>
      </c>
    </row>
    <row r="4039" spans="1:13">
      <c r="A4039" s="115">
        <v>6606</v>
      </c>
      <c r="B4039" s="115">
        <v>1229</v>
      </c>
      <c r="C4039" s="116" t="s">
        <v>842</v>
      </c>
      <c r="D4039" s="116" t="s">
        <v>56</v>
      </c>
      <c r="E4039" s="116" t="s">
        <v>1798</v>
      </c>
      <c r="F4039" s="116"/>
      <c r="G4039" s="116" t="s">
        <v>1799</v>
      </c>
      <c r="H4039" s="116"/>
      <c r="I4039" s="116" t="s">
        <v>1811</v>
      </c>
      <c r="J4039" s="116" t="s">
        <v>1812</v>
      </c>
      <c r="K4039" s="116" t="s">
        <v>1813</v>
      </c>
      <c r="L4039" s="116" t="s">
        <v>1812</v>
      </c>
      <c r="M4039" s="116" t="s">
        <v>12806</v>
      </c>
    </row>
    <row r="4040" spans="1:13">
      <c r="A4040" s="115">
        <v>8158</v>
      </c>
      <c r="B4040" s="115">
        <v>3438</v>
      </c>
      <c r="C4040" s="116" t="s">
        <v>842</v>
      </c>
      <c r="D4040" s="116" t="s">
        <v>56</v>
      </c>
      <c r="E4040" s="116" t="s">
        <v>1798</v>
      </c>
      <c r="F4040" s="116"/>
      <c r="G4040" s="116" t="s">
        <v>1799</v>
      </c>
      <c r="H4040" s="116"/>
      <c r="I4040" s="116" t="s">
        <v>10591</v>
      </c>
      <c r="J4040" s="116" t="s">
        <v>10592</v>
      </c>
      <c r="K4040" s="116" t="s">
        <v>10593</v>
      </c>
      <c r="L4040" s="116" t="s">
        <v>10592</v>
      </c>
      <c r="M4040" s="116" t="s">
        <v>12807</v>
      </c>
    </row>
    <row r="4041" spans="1:13">
      <c r="A4041" s="115">
        <v>6482</v>
      </c>
      <c r="B4041" s="115">
        <v>1230</v>
      </c>
      <c r="C4041" s="116" t="s">
        <v>842</v>
      </c>
      <c r="D4041" s="116" t="s">
        <v>56</v>
      </c>
      <c r="E4041" s="116" t="s">
        <v>1798</v>
      </c>
      <c r="F4041" s="116" t="s">
        <v>2853</v>
      </c>
      <c r="G4041" s="116" t="s">
        <v>1799</v>
      </c>
      <c r="H4041" s="116" t="s">
        <v>2854</v>
      </c>
      <c r="I4041" s="116"/>
      <c r="J4041" s="116" t="s">
        <v>2855</v>
      </c>
      <c r="K4041" s="116" t="s">
        <v>2856</v>
      </c>
      <c r="L4041" s="116" t="s">
        <v>2855</v>
      </c>
      <c r="M4041" s="116" t="s">
        <v>12806</v>
      </c>
    </row>
    <row r="4042" spans="1:13">
      <c r="A4042" s="115">
        <v>7769</v>
      </c>
      <c r="B4042" s="115">
        <v>3443</v>
      </c>
      <c r="C4042" s="116" t="s">
        <v>842</v>
      </c>
      <c r="D4042" s="116" t="s">
        <v>56</v>
      </c>
      <c r="E4042" s="116" t="s">
        <v>1798</v>
      </c>
      <c r="F4042" s="116" t="s">
        <v>2853</v>
      </c>
      <c r="G4042" s="116" t="s">
        <v>1799</v>
      </c>
      <c r="H4042" s="116" t="s">
        <v>2854</v>
      </c>
      <c r="I4042" s="116" t="s">
        <v>10607</v>
      </c>
      <c r="J4042" s="116" t="s">
        <v>10608</v>
      </c>
      <c r="K4042" s="116" t="s">
        <v>10609</v>
      </c>
      <c r="L4042" s="116" t="s">
        <v>10608</v>
      </c>
      <c r="M4042" s="116" t="s">
        <v>12807</v>
      </c>
    </row>
    <row r="4043" spans="1:13">
      <c r="A4043" s="115">
        <v>6607</v>
      </c>
      <c r="B4043" s="115">
        <v>1231</v>
      </c>
      <c r="C4043" s="116" t="s">
        <v>842</v>
      </c>
      <c r="D4043" s="116" t="s">
        <v>56</v>
      </c>
      <c r="E4043" s="116" t="s">
        <v>1798</v>
      </c>
      <c r="F4043" s="116"/>
      <c r="G4043" s="116" t="s">
        <v>1799</v>
      </c>
      <c r="H4043" s="116"/>
      <c r="I4043" s="116" t="s">
        <v>1814</v>
      </c>
      <c r="J4043" s="116" t="s">
        <v>1815</v>
      </c>
      <c r="K4043" s="116" t="s">
        <v>1816</v>
      </c>
      <c r="L4043" s="116" t="s">
        <v>1815</v>
      </c>
      <c r="M4043" s="116" t="s">
        <v>12806</v>
      </c>
    </row>
    <row r="4044" spans="1:13">
      <c r="A4044" s="115">
        <v>7903</v>
      </c>
      <c r="B4044" s="115">
        <v>3442</v>
      </c>
      <c r="C4044" s="116" t="s">
        <v>842</v>
      </c>
      <c r="D4044" s="116" t="s">
        <v>56</v>
      </c>
      <c r="E4044" s="116" t="s">
        <v>1798</v>
      </c>
      <c r="F4044" s="116"/>
      <c r="G4044" s="116" t="s">
        <v>1799</v>
      </c>
      <c r="H4044" s="116"/>
      <c r="I4044" s="116" t="s">
        <v>10604</v>
      </c>
      <c r="J4044" s="116" t="s">
        <v>10605</v>
      </c>
      <c r="K4044" s="116" t="s">
        <v>10606</v>
      </c>
      <c r="L4044" s="116" t="s">
        <v>10605</v>
      </c>
      <c r="M4044" s="116" t="s">
        <v>12807</v>
      </c>
    </row>
    <row r="4045" spans="1:13">
      <c r="A4045" s="115">
        <v>7767</v>
      </c>
      <c r="B4045" s="115">
        <v>3440</v>
      </c>
      <c r="C4045" s="116" t="s">
        <v>842</v>
      </c>
      <c r="D4045" s="116" t="s">
        <v>56</v>
      </c>
      <c r="E4045" s="116" t="s">
        <v>1798</v>
      </c>
      <c r="F4045" s="116" t="s">
        <v>1817</v>
      </c>
      <c r="G4045" s="116" t="s">
        <v>1799</v>
      </c>
      <c r="H4045" s="116" t="s">
        <v>1818</v>
      </c>
      <c r="I4045" s="116" t="s">
        <v>5200</v>
      </c>
      <c r="J4045" s="116" t="s">
        <v>10599</v>
      </c>
      <c r="K4045" s="116" t="s">
        <v>10600</v>
      </c>
      <c r="L4045" s="116" t="s">
        <v>10599</v>
      </c>
      <c r="M4045" s="116" t="s">
        <v>12807</v>
      </c>
    </row>
    <row r="4046" spans="1:13">
      <c r="A4046" s="115">
        <v>7768</v>
      </c>
      <c r="B4046" s="115">
        <v>3441</v>
      </c>
      <c r="C4046" s="116" t="s">
        <v>842</v>
      </c>
      <c r="D4046" s="116" t="s">
        <v>56</v>
      </c>
      <c r="E4046" s="116" t="s">
        <v>1798</v>
      </c>
      <c r="F4046" s="116" t="s">
        <v>1817</v>
      </c>
      <c r="G4046" s="116" t="s">
        <v>1799</v>
      </c>
      <c r="H4046" s="116" t="s">
        <v>1818</v>
      </c>
      <c r="I4046" s="116" t="s">
        <v>10601</v>
      </c>
      <c r="J4046" s="116" t="s">
        <v>10602</v>
      </c>
      <c r="K4046" s="116" t="s">
        <v>10603</v>
      </c>
      <c r="L4046" s="116" t="s">
        <v>10602</v>
      </c>
      <c r="M4046" s="116" t="s">
        <v>12807</v>
      </c>
    </row>
    <row r="4047" spans="1:13">
      <c r="A4047" s="115">
        <v>8159</v>
      </c>
      <c r="B4047" s="115">
        <v>3444</v>
      </c>
      <c r="C4047" s="116" t="s">
        <v>842</v>
      </c>
      <c r="D4047" s="116" t="s">
        <v>56</v>
      </c>
      <c r="E4047" s="116" t="s">
        <v>1798</v>
      </c>
      <c r="F4047" s="116"/>
      <c r="G4047" s="116" t="s">
        <v>1799</v>
      </c>
      <c r="H4047" s="116"/>
      <c r="I4047" s="116" t="s">
        <v>10610</v>
      </c>
      <c r="J4047" s="116" t="s">
        <v>10611</v>
      </c>
      <c r="K4047" s="116" t="s">
        <v>10612</v>
      </c>
      <c r="L4047" s="116" t="s">
        <v>10611</v>
      </c>
      <c r="M4047" s="116" t="s">
        <v>12807</v>
      </c>
    </row>
    <row r="4048" spans="1:13">
      <c r="A4048" s="115">
        <v>6483</v>
      </c>
      <c r="B4048" s="115">
        <v>1232</v>
      </c>
      <c r="C4048" s="116" t="s">
        <v>842</v>
      </c>
      <c r="D4048" s="116" t="s">
        <v>56</v>
      </c>
      <c r="E4048" s="116" t="s">
        <v>3740</v>
      </c>
      <c r="F4048" s="116" t="s">
        <v>3752</v>
      </c>
      <c r="G4048" s="116" t="s">
        <v>3742</v>
      </c>
      <c r="H4048" s="116" t="s">
        <v>3753</v>
      </c>
      <c r="I4048" s="116"/>
      <c r="J4048" s="116" t="s">
        <v>3754</v>
      </c>
      <c r="K4048" s="116" t="s">
        <v>3755</v>
      </c>
      <c r="L4048" s="116" t="s">
        <v>3754</v>
      </c>
      <c r="M4048" s="116" t="s">
        <v>12806</v>
      </c>
    </row>
    <row r="4049" spans="1:13">
      <c r="A4049" s="115">
        <v>6608</v>
      </c>
      <c r="B4049" s="115">
        <v>1233</v>
      </c>
      <c r="C4049" s="116" t="s">
        <v>842</v>
      </c>
      <c r="D4049" s="116" t="s">
        <v>56</v>
      </c>
      <c r="E4049" s="116" t="s">
        <v>3740</v>
      </c>
      <c r="F4049" s="116" t="s">
        <v>3745</v>
      </c>
      <c r="G4049" s="116" t="s">
        <v>3742</v>
      </c>
      <c r="H4049" s="116" t="s">
        <v>1386</v>
      </c>
      <c r="I4049" s="116"/>
      <c r="J4049" s="116" t="s">
        <v>3746</v>
      </c>
      <c r="K4049" s="116" t="s">
        <v>3747</v>
      </c>
      <c r="L4049" s="116" t="s">
        <v>3746</v>
      </c>
      <c r="M4049" s="116" t="s">
        <v>12806</v>
      </c>
    </row>
    <row r="4050" spans="1:13">
      <c r="A4050" s="115">
        <v>6484</v>
      </c>
      <c r="B4050" s="115">
        <v>1234</v>
      </c>
      <c r="C4050" s="116" t="s">
        <v>842</v>
      </c>
      <c r="D4050" s="116" t="s">
        <v>56</v>
      </c>
      <c r="E4050" s="116" t="s">
        <v>3740</v>
      </c>
      <c r="F4050" s="116" t="s">
        <v>3741</v>
      </c>
      <c r="G4050" s="116" t="s">
        <v>3742</v>
      </c>
      <c r="H4050" s="116" t="s">
        <v>2909</v>
      </c>
      <c r="I4050" s="116"/>
      <c r="J4050" s="116" t="s">
        <v>3743</v>
      </c>
      <c r="K4050" s="116" t="s">
        <v>3744</v>
      </c>
      <c r="L4050" s="116" t="s">
        <v>3743</v>
      </c>
      <c r="M4050" s="116" t="s">
        <v>12806</v>
      </c>
    </row>
    <row r="4051" spans="1:13">
      <c r="A4051" s="115">
        <v>9133</v>
      </c>
      <c r="B4051" s="115">
        <v>1697</v>
      </c>
      <c r="C4051" s="116" t="s">
        <v>842</v>
      </c>
      <c r="D4051" s="116" t="s">
        <v>56</v>
      </c>
      <c r="E4051" s="116" t="s">
        <v>5553</v>
      </c>
      <c r="F4051" s="116"/>
      <c r="G4051" s="116" t="s">
        <v>5554</v>
      </c>
      <c r="H4051" s="116"/>
      <c r="I4051" s="116"/>
      <c r="J4051" s="116" t="s">
        <v>5553</v>
      </c>
      <c r="K4051" s="116" t="s">
        <v>5554</v>
      </c>
      <c r="L4051" s="116" t="s">
        <v>5553</v>
      </c>
      <c r="M4051" s="116" t="s">
        <v>12807</v>
      </c>
    </row>
    <row r="4052" spans="1:13">
      <c r="A4052" s="115">
        <v>7237</v>
      </c>
      <c r="B4052" s="115">
        <v>1698</v>
      </c>
      <c r="C4052" s="116" t="s">
        <v>842</v>
      </c>
      <c r="D4052" s="116" t="s">
        <v>56</v>
      </c>
      <c r="E4052" s="116" t="s">
        <v>5553</v>
      </c>
      <c r="F4052" s="116" t="s">
        <v>1517</v>
      </c>
      <c r="G4052" s="116" t="s">
        <v>5554</v>
      </c>
      <c r="H4052" s="116" t="s">
        <v>1519</v>
      </c>
      <c r="I4052" s="116"/>
      <c r="J4052" s="116" t="s">
        <v>5555</v>
      </c>
      <c r="K4052" s="116" t="s">
        <v>5556</v>
      </c>
      <c r="L4052" s="116" t="s">
        <v>5555</v>
      </c>
      <c r="M4052" s="116" t="s">
        <v>12807</v>
      </c>
    </row>
    <row r="4053" spans="1:13">
      <c r="A4053" s="115">
        <v>7238</v>
      </c>
      <c r="B4053" s="115">
        <v>1699</v>
      </c>
      <c r="C4053" s="116" t="s">
        <v>842</v>
      </c>
      <c r="D4053" s="116" t="s">
        <v>56</v>
      </c>
      <c r="E4053" s="116" t="s">
        <v>5553</v>
      </c>
      <c r="F4053" s="116" t="s">
        <v>1517</v>
      </c>
      <c r="G4053" s="116" t="s">
        <v>5554</v>
      </c>
      <c r="H4053" s="116" t="s">
        <v>1519</v>
      </c>
      <c r="I4053" s="116" t="s">
        <v>5557</v>
      </c>
      <c r="J4053" s="116" t="s">
        <v>5558</v>
      </c>
      <c r="K4053" s="116" t="s">
        <v>5559</v>
      </c>
      <c r="L4053" s="116" t="s">
        <v>5558</v>
      </c>
      <c r="M4053" s="116" t="s">
        <v>12807</v>
      </c>
    </row>
    <row r="4054" spans="1:13">
      <c r="A4054" s="115">
        <v>7290</v>
      </c>
      <c r="B4054" s="115">
        <v>1700</v>
      </c>
      <c r="C4054" s="116" t="s">
        <v>842</v>
      </c>
      <c r="D4054" s="116" t="s">
        <v>56</v>
      </c>
      <c r="E4054" s="116" t="s">
        <v>5553</v>
      </c>
      <c r="F4054" s="116" t="s">
        <v>1517</v>
      </c>
      <c r="G4054" s="116" t="s">
        <v>5554</v>
      </c>
      <c r="H4054" s="116" t="s">
        <v>1519</v>
      </c>
      <c r="I4054" s="116" t="s">
        <v>5560</v>
      </c>
      <c r="J4054" s="116" t="s">
        <v>5561</v>
      </c>
      <c r="K4054" s="116" t="s">
        <v>5562</v>
      </c>
      <c r="L4054" s="116" t="s">
        <v>5561</v>
      </c>
      <c r="M4054" s="116" t="s">
        <v>12807</v>
      </c>
    </row>
    <row r="4055" spans="1:13">
      <c r="A4055" s="115">
        <v>7293</v>
      </c>
      <c r="B4055" s="115">
        <v>1704</v>
      </c>
      <c r="C4055" s="116" t="s">
        <v>842</v>
      </c>
      <c r="D4055" s="116" t="s">
        <v>56</v>
      </c>
      <c r="E4055" s="116" t="s">
        <v>5553</v>
      </c>
      <c r="F4055" s="116" t="s">
        <v>5573</v>
      </c>
      <c r="G4055" s="116" t="s">
        <v>5554</v>
      </c>
      <c r="H4055" s="116" t="s">
        <v>5574</v>
      </c>
      <c r="I4055" s="116"/>
      <c r="J4055" s="116" t="s">
        <v>5575</v>
      </c>
      <c r="K4055" s="116" t="s">
        <v>5576</v>
      </c>
      <c r="L4055" s="116" t="s">
        <v>5575</v>
      </c>
      <c r="M4055" s="116" t="s">
        <v>12807</v>
      </c>
    </row>
    <row r="4056" spans="1:13">
      <c r="A4056" s="115">
        <v>9135</v>
      </c>
      <c r="B4056" s="115">
        <v>1705</v>
      </c>
      <c r="C4056" s="116" t="s">
        <v>842</v>
      </c>
      <c r="D4056" s="116" t="s">
        <v>56</v>
      </c>
      <c r="E4056" s="116" t="s">
        <v>5553</v>
      </c>
      <c r="F4056" s="116" t="s">
        <v>5573</v>
      </c>
      <c r="G4056" s="116" t="s">
        <v>5554</v>
      </c>
      <c r="H4056" s="116" t="s">
        <v>5574</v>
      </c>
      <c r="I4056" s="116" t="s">
        <v>5577</v>
      </c>
      <c r="J4056" s="116" t="s">
        <v>5578</v>
      </c>
      <c r="K4056" s="116" t="s">
        <v>5579</v>
      </c>
      <c r="L4056" s="116" t="s">
        <v>5578</v>
      </c>
      <c r="M4056" s="116" t="s">
        <v>12807</v>
      </c>
    </row>
    <row r="4057" spans="1:13">
      <c r="A4057" s="115">
        <v>7291</v>
      </c>
      <c r="B4057" s="115">
        <v>1701</v>
      </c>
      <c r="C4057" s="116" t="s">
        <v>842</v>
      </c>
      <c r="D4057" s="116" t="s">
        <v>56</v>
      </c>
      <c r="E4057" s="116" t="s">
        <v>5553</v>
      </c>
      <c r="F4057" s="116" t="s">
        <v>5563</v>
      </c>
      <c r="G4057" s="116" t="s">
        <v>5554</v>
      </c>
      <c r="H4057" s="116" t="s">
        <v>5564</v>
      </c>
      <c r="I4057" s="116"/>
      <c r="J4057" s="116" t="s">
        <v>5565</v>
      </c>
      <c r="K4057" s="116" t="s">
        <v>5566</v>
      </c>
      <c r="L4057" s="116" t="s">
        <v>5565</v>
      </c>
      <c r="M4057" s="116" t="s">
        <v>12807</v>
      </c>
    </row>
    <row r="4058" spans="1:13">
      <c r="A4058" s="115">
        <v>9134</v>
      </c>
      <c r="B4058" s="115">
        <v>1702</v>
      </c>
      <c r="C4058" s="116" t="s">
        <v>842</v>
      </c>
      <c r="D4058" s="116" t="s">
        <v>56</v>
      </c>
      <c r="E4058" s="116" t="s">
        <v>5553</v>
      </c>
      <c r="F4058" s="116" t="s">
        <v>5563</v>
      </c>
      <c r="G4058" s="116" t="s">
        <v>5554</v>
      </c>
      <c r="H4058" s="116" t="s">
        <v>5564</v>
      </c>
      <c r="I4058" s="116" t="s">
        <v>5567</v>
      </c>
      <c r="J4058" s="116" t="s">
        <v>5568</v>
      </c>
      <c r="K4058" s="116" t="s">
        <v>5569</v>
      </c>
      <c r="L4058" s="116" t="s">
        <v>5568</v>
      </c>
      <c r="M4058" s="116" t="s">
        <v>12807</v>
      </c>
    </row>
    <row r="4059" spans="1:13">
      <c r="A4059" s="115">
        <v>7292</v>
      </c>
      <c r="B4059" s="115">
        <v>1703</v>
      </c>
      <c r="C4059" s="116" t="s">
        <v>842</v>
      </c>
      <c r="D4059" s="116" t="s">
        <v>56</v>
      </c>
      <c r="E4059" s="116" t="s">
        <v>5553</v>
      </c>
      <c r="F4059" s="116" t="s">
        <v>5563</v>
      </c>
      <c r="G4059" s="116" t="s">
        <v>5554</v>
      </c>
      <c r="H4059" s="116" t="s">
        <v>5564</v>
      </c>
      <c r="I4059" s="116" t="s">
        <v>5570</v>
      </c>
      <c r="J4059" s="116" t="s">
        <v>5571</v>
      </c>
      <c r="K4059" s="116" t="s">
        <v>5572</v>
      </c>
      <c r="L4059" s="116" t="s">
        <v>5571</v>
      </c>
      <c r="M4059" s="116" t="s">
        <v>12807</v>
      </c>
    </row>
    <row r="4060" spans="1:13">
      <c r="A4060" s="115">
        <v>9136</v>
      </c>
      <c r="B4060" s="115">
        <v>1706</v>
      </c>
      <c r="C4060" s="116" t="s">
        <v>842</v>
      </c>
      <c r="D4060" s="116" t="s">
        <v>56</v>
      </c>
      <c r="E4060" s="116" t="s">
        <v>5553</v>
      </c>
      <c r="F4060" s="116" t="s">
        <v>1717</v>
      </c>
      <c r="G4060" s="116" t="s">
        <v>5554</v>
      </c>
      <c r="H4060" s="116" t="s">
        <v>2137</v>
      </c>
      <c r="I4060" s="116"/>
      <c r="J4060" s="116" t="s">
        <v>5580</v>
      </c>
      <c r="K4060" s="116" t="s">
        <v>5581</v>
      </c>
      <c r="L4060" s="116" t="s">
        <v>5580</v>
      </c>
      <c r="M4060" s="116" t="s">
        <v>12807</v>
      </c>
    </row>
    <row r="4061" spans="1:13">
      <c r="A4061" s="115">
        <v>7294</v>
      </c>
      <c r="B4061" s="115">
        <v>1707</v>
      </c>
      <c r="C4061" s="116" t="s">
        <v>842</v>
      </c>
      <c r="D4061" s="116" t="s">
        <v>56</v>
      </c>
      <c r="E4061" s="116" t="s">
        <v>5553</v>
      </c>
      <c r="F4061" s="116" t="s">
        <v>1717</v>
      </c>
      <c r="G4061" s="116" t="s">
        <v>5554</v>
      </c>
      <c r="H4061" s="116" t="s">
        <v>2137</v>
      </c>
      <c r="I4061" s="116" t="s">
        <v>5582</v>
      </c>
      <c r="J4061" s="116" t="s">
        <v>5583</v>
      </c>
      <c r="K4061" s="116" t="s">
        <v>5584</v>
      </c>
      <c r="L4061" s="116" t="s">
        <v>5583</v>
      </c>
      <c r="M4061" s="116" t="s">
        <v>12807</v>
      </c>
    </row>
    <row r="4062" spans="1:13">
      <c r="A4062" s="115">
        <v>6485</v>
      </c>
      <c r="B4062" s="115">
        <v>1235</v>
      </c>
      <c r="C4062" s="116" t="s">
        <v>842</v>
      </c>
      <c r="D4062" s="116" t="s">
        <v>56</v>
      </c>
      <c r="E4062" s="116" t="s">
        <v>2865</v>
      </c>
      <c r="F4062" s="116"/>
      <c r="G4062" s="116" t="s">
        <v>2866</v>
      </c>
      <c r="H4062" s="116"/>
      <c r="I4062" s="116"/>
      <c r="J4062" s="116" t="s">
        <v>2865</v>
      </c>
      <c r="K4062" s="116" t="s">
        <v>2866</v>
      </c>
      <c r="L4062" s="116" t="s">
        <v>2865</v>
      </c>
      <c r="M4062" s="116" t="s">
        <v>12806</v>
      </c>
    </row>
    <row r="4063" spans="1:13">
      <c r="A4063" s="115">
        <v>8596</v>
      </c>
      <c r="B4063" s="115">
        <v>3459</v>
      </c>
      <c r="C4063" s="116" t="s">
        <v>842</v>
      </c>
      <c r="D4063" s="116" t="s">
        <v>56</v>
      </c>
      <c r="E4063" s="116" t="s">
        <v>2865</v>
      </c>
      <c r="F4063" s="116" t="s">
        <v>10654</v>
      </c>
      <c r="G4063" s="116" t="s">
        <v>2866</v>
      </c>
      <c r="H4063" s="116" t="s">
        <v>10655</v>
      </c>
      <c r="I4063" s="116"/>
      <c r="J4063" s="116" t="s">
        <v>10656</v>
      </c>
      <c r="K4063" s="116" t="s">
        <v>10657</v>
      </c>
      <c r="L4063" s="116" t="s">
        <v>10656</v>
      </c>
      <c r="M4063" s="116" t="s">
        <v>12807</v>
      </c>
    </row>
    <row r="4064" spans="1:13">
      <c r="A4064" s="115">
        <v>7778</v>
      </c>
      <c r="B4064" s="115">
        <v>3460</v>
      </c>
      <c r="C4064" s="116" t="s">
        <v>842</v>
      </c>
      <c r="D4064" s="116" t="s">
        <v>56</v>
      </c>
      <c r="E4064" s="116" t="s">
        <v>2865</v>
      </c>
      <c r="F4064" s="116" t="s">
        <v>10654</v>
      </c>
      <c r="G4064" s="116" t="s">
        <v>2866</v>
      </c>
      <c r="H4064" s="116" t="s">
        <v>10655</v>
      </c>
      <c r="I4064" s="116" t="s">
        <v>10658</v>
      </c>
      <c r="J4064" s="116" t="s">
        <v>10659</v>
      </c>
      <c r="K4064" s="116" t="s">
        <v>10660</v>
      </c>
      <c r="L4064" s="116" t="s">
        <v>10659</v>
      </c>
      <c r="M4064" s="116" t="s">
        <v>12807</v>
      </c>
    </row>
    <row r="4065" spans="1:13">
      <c r="A4065" s="115">
        <v>8597</v>
      </c>
      <c r="B4065" s="115">
        <v>3464</v>
      </c>
      <c r="C4065" s="116" t="s">
        <v>842</v>
      </c>
      <c r="D4065" s="116" t="s">
        <v>56</v>
      </c>
      <c r="E4065" s="116" t="s">
        <v>2865</v>
      </c>
      <c r="F4065" s="116" t="s">
        <v>10669</v>
      </c>
      <c r="G4065" s="116" t="s">
        <v>2866</v>
      </c>
      <c r="H4065" s="116" t="s">
        <v>10670</v>
      </c>
      <c r="I4065" s="116"/>
      <c r="J4065" s="116" t="s">
        <v>10671</v>
      </c>
      <c r="K4065" s="116" t="s">
        <v>10672</v>
      </c>
      <c r="L4065" s="116" t="s">
        <v>10671</v>
      </c>
      <c r="M4065" s="116" t="s">
        <v>12807</v>
      </c>
    </row>
    <row r="4066" spans="1:13">
      <c r="A4066" s="115">
        <v>7782</v>
      </c>
      <c r="B4066" s="115">
        <v>3465</v>
      </c>
      <c r="C4066" s="116" t="s">
        <v>842</v>
      </c>
      <c r="D4066" s="116" t="s">
        <v>56</v>
      </c>
      <c r="E4066" s="116" t="s">
        <v>2865</v>
      </c>
      <c r="F4066" s="116" t="s">
        <v>10669</v>
      </c>
      <c r="G4066" s="116" t="s">
        <v>2866</v>
      </c>
      <c r="H4066" s="116" t="s">
        <v>10670</v>
      </c>
      <c r="I4066" s="116" t="s">
        <v>10673</v>
      </c>
      <c r="J4066" s="116" t="s">
        <v>10674</v>
      </c>
      <c r="K4066" s="116" t="s">
        <v>10675</v>
      </c>
      <c r="L4066" s="116" t="s">
        <v>10674</v>
      </c>
      <c r="M4066" s="116" t="s">
        <v>12807</v>
      </c>
    </row>
    <row r="4067" spans="1:13">
      <c r="A4067" s="115">
        <v>7779</v>
      </c>
      <c r="B4067" s="115">
        <v>3461</v>
      </c>
      <c r="C4067" s="116" t="s">
        <v>842</v>
      </c>
      <c r="D4067" s="116" t="s">
        <v>56</v>
      </c>
      <c r="E4067" s="116" t="s">
        <v>2865</v>
      </c>
      <c r="F4067" s="116" t="s">
        <v>1837</v>
      </c>
      <c r="G4067" s="116" t="s">
        <v>2866</v>
      </c>
      <c r="H4067" s="116" t="s">
        <v>5050</v>
      </c>
      <c r="I4067" s="116" t="s">
        <v>10661</v>
      </c>
      <c r="J4067" s="116" t="s">
        <v>10662</v>
      </c>
      <c r="K4067" s="116" t="s">
        <v>10663</v>
      </c>
      <c r="L4067" s="116" t="s">
        <v>10662</v>
      </c>
      <c r="M4067" s="116" t="s">
        <v>12807</v>
      </c>
    </row>
    <row r="4068" spans="1:13">
      <c r="A4068" s="115">
        <v>7780</v>
      </c>
      <c r="B4068" s="115">
        <v>3462</v>
      </c>
      <c r="C4068" s="116" t="s">
        <v>842</v>
      </c>
      <c r="D4068" s="116" t="s">
        <v>56</v>
      </c>
      <c r="E4068" s="116" t="s">
        <v>2865</v>
      </c>
      <c r="F4068" s="116" t="s">
        <v>1837</v>
      </c>
      <c r="G4068" s="116" t="s">
        <v>2866</v>
      </c>
      <c r="H4068" s="116" t="s">
        <v>5050</v>
      </c>
      <c r="I4068" s="116" t="s">
        <v>10664</v>
      </c>
      <c r="J4068" s="116" t="s">
        <v>10665</v>
      </c>
      <c r="K4068" s="116" t="s">
        <v>10666</v>
      </c>
      <c r="L4068" s="116" t="s">
        <v>10665</v>
      </c>
      <c r="M4068" s="116" t="s">
        <v>12807</v>
      </c>
    </row>
    <row r="4069" spans="1:13">
      <c r="A4069" s="115">
        <v>7781</v>
      </c>
      <c r="B4069" s="115">
        <v>3463</v>
      </c>
      <c r="C4069" s="116" t="s">
        <v>842</v>
      </c>
      <c r="D4069" s="116" t="s">
        <v>56</v>
      </c>
      <c r="E4069" s="116" t="s">
        <v>2865</v>
      </c>
      <c r="F4069" s="116" t="s">
        <v>1837</v>
      </c>
      <c r="G4069" s="116" t="s">
        <v>2866</v>
      </c>
      <c r="H4069" s="116" t="s">
        <v>5050</v>
      </c>
      <c r="I4069" s="116" t="s">
        <v>10366</v>
      </c>
      <c r="J4069" s="116" t="s">
        <v>10667</v>
      </c>
      <c r="K4069" s="116" t="s">
        <v>10668</v>
      </c>
      <c r="L4069" s="116" t="s">
        <v>10667</v>
      </c>
      <c r="M4069" s="116" t="s">
        <v>12807</v>
      </c>
    </row>
    <row r="4070" spans="1:13">
      <c r="A4070" s="115">
        <v>8598</v>
      </c>
      <c r="B4070" s="115">
        <v>3466</v>
      </c>
      <c r="C4070" s="116" t="s">
        <v>842</v>
      </c>
      <c r="D4070" s="116" t="s">
        <v>56</v>
      </c>
      <c r="E4070" s="116" t="s">
        <v>2865</v>
      </c>
      <c r="F4070" s="116" t="s">
        <v>10676</v>
      </c>
      <c r="G4070" s="116" t="s">
        <v>2866</v>
      </c>
      <c r="H4070" s="116" t="s">
        <v>1691</v>
      </c>
      <c r="I4070" s="116"/>
      <c r="J4070" s="116" t="s">
        <v>10677</v>
      </c>
      <c r="K4070" s="116" t="s">
        <v>10678</v>
      </c>
      <c r="L4070" s="116" t="s">
        <v>10677</v>
      </c>
      <c r="M4070" s="116" t="s">
        <v>12807</v>
      </c>
    </row>
    <row r="4071" spans="1:13">
      <c r="A4071" s="115">
        <v>7783</v>
      </c>
      <c r="B4071" s="115">
        <v>3467</v>
      </c>
      <c r="C4071" s="116" t="s">
        <v>842</v>
      </c>
      <c r="D4071" s="116" t="s">
        <v>56</v>
      </c>
      <c r="E4071" s="116" t="s">
        <v>2865</v>
      </c>
      <c r="F4071" s="116" t="s">
        <v>10676</v>
      </c>
      <c r="G4071" s="116" t="s">
        <v>2866</v>
      </c>
      <c r="H4071" s="116" t="s">
        <v>1691</v>
      </c>
      <c r="I4071" s="116" t="s">
        <v>1308</v>
      </c>
      <c r="J4071" s="116" t="s">
        <v>10679</v>
      </c>
      <c r="K4071" s="116" t="s">
        <v>10680</v>
      </c>
      <c r="L4071" s="116" t="s">
        <v>10679</v>
      </c>
      <c r="M4071" s="116" t="s">
        <v>12807</v>
      </c>
    </row>
    <row r="4072" spans="1:13">
      <c r="A4072" s="115">
        <v>6486</v>
      </c>
      <c r="B4072" s="115">
        <v>1236</v>
      </c>
      <c r="C4072" s="116" t="s">
        <v>842</v>
      </c>
      <c r="D4072" s="116" t="s">
        <v>56</v>
      </c>
      <c r="E4072" s="116" t="s">
        <v>2865</v>
      </c>
      <c r="F4072" s="116" t="s">
        <v>1837</v>
      </c>
      <c r="G4072" s="116" t="s">
        <v>2866</v>
      </c>
      <c r="H4072" s="116" t="s">
        <v>729</v>
      </c>
      <c r="I4072" s="116"/>
      <c r="J4072" s="116" t="s">
        <v>1838</v>
      </c>
      <c r="K4072" s="116" t="s">
        <v>1839</v>
      </c>
      <c r="L4072" s="116" t="s">
        <v>1838</v>
      </c>
      <c r="M4072" s="116" t="s">
        <v>12806</v>
      </c>
    </row>
    <row r="4073" spans="1:13">
      <c r="A4073" s="115">
        <v>6609</v>
      </c>
      <c r="B4073" s="115">
        <v>1237</v>
      </c>
      <c r="C4073" s="116" t="s">
        <v>842</v>
      </c>
      <c r="D4073" s="116" t="s">
        <v>56</v>
      </c>
      <c r="E4073" s="116" t="s">
        <v>2865</v>
      </c>
      <c r="F4073" s="116" t="s">
        <v>1837</v>
      </c>
      <c r="G4073" s="116" t="s">
        <v>2866</v>
      </c>
      <c r="H4073" s="116" t="s">
        <v>729</v>
      </c>
      <c r="I4073" s="116" t="s">
        <v>1840</v>
      </c>
      <c r="J4073" s="116" t="s">
        <v>1841</v>
      </c>
      <c r="K4073" s="116" t="s">
        <v>1842</v>
      </c>
      <c r="L4073" s="116" t="s">
        <v>1841</v>
      </c>
      <c r="M4073" s="116" t="s">
        <v>12806</v>
      </c>
    </row>
    <row r="4074" spans="1:13">
      <c r="A4074" s="115">
        <v>6487</v>
      </c>
      <c r="B4074" s="115">
        <v>1238</v>
      </c>
      <c r="C4074" s="116" t="s">
        <v>842</v>
      </c>
      <c r="D4074" s="116" t="s">
        <v>56</v>
      </c>
      <c r="E4074" s="116" t="s">
        <v>2865</v>
      </c>
      <c r="F4074" s="116" t="s">
        <v>1837</v>
      </c>
      <c r="G4074" s="116" t="s">
        <v>2866</v>
      </c>
      <c r="H4074" s="116" t="s">
        <v>729</v>
      </c>
      <c r="I4074" s="116" t="s">
        <v>1843</v>
      </c>
      <c r="J4074" s="116" t="s">
        <v>1844</v>
      </c>
      <c r="K4074" s="116" t="s">
        <v>1845</v>
      </c>
      <c r="L4074" s="116" t="s">
        <v>1844</v>
      </c>
      <c r="M4074" s="116" t="s">
        <v>12806</v>
      </c>
    </row>
    <row r="4075" spans="1:13">
      <c r="A4075" s="115">
        <v>11260</v>
      </c>
      <c r="B4075" s="115">
        <v>4243</v>
      </c>
      <c r="C4075" s="116" t="s">
        <v>842</v>
      </c>
      <c r="D4075" s="116" t="s">
        <v>56</v>
      </c>
      <c r="E4075" s="116" t="s">
        <v>2865</v>
      </c>
      <c r="F4075" s="116" t="s">
        <v>12861</v>
      </c>
      <c r="G4075" s="116" t="s">
        <v>2866</v>
      </c>
      <c r="H4075" s="116" t="s">
        <v>12862</v>
      </c>
      <c r="I4075" s="116" t="s">
        <v>12863</v>
      </c>
      <c r="J4075" s="116" t="s">
        <v>12864</v>
      </c>
      <c r="K4075" s="116" t="s">
        <v>12865</v>
      </c>
      <c r="L4075" s="116" t="s">
        <v>12864</v>
      </c>
      <c r="M4075" s="116" t="s">
        <v>12817</v>
      </c>
    </row>
    <row r="4076" spans="1:13">
      <c r="A4076" s="115">
        <v>7904</v>
      </c>
      <c r="B4076" s="115">
        <v>3471</v>
      </c>
      <c r="C4076" s="116" t="s">
        <v>842</v>
      </c>
      <c r="D4076" s="116" t="s">
        <v>56</v>
      </c>
      <c r="E4076" s="116" t="s">
        <v>2865</v>
      </c>
      <c r="F4076" s="116"/>
      <c r="G4076" s="116" t="s">
        <v>2866</v>
      </c>
      <c r="H4076" s="116"/>
      <c r="I4076" s="116" t="s">
        <v>10691</v>
      </c>
      <c r="J4076" s="116" t="s">
        <v>10692</v>
      </c>
      <c r="K4076" s="116" t="s">
        <v>10693</v>
      </c>
      <c r="L4076" s="116" t="s">
        <v>10692</v>
      </c>
      <c r="M4076" s="116" t="s">
        <v>12807</v>
      </c>
    </row>
    <row r="4077" spans="1:13">
      <c r="A4077" s="115">
        <v>8599</v>
      </c>
      <c r="B4077" s="115">
        <v>3469</v>
      </c>
      <c r="C4077" s="116" t="s">
        <v>842</v>
      </c>
      <c r="D4077" s="116" t="s">
        <v>56</v>
      </c>
      <c r="E4077" s="116" t="s">
        <v>2865</v>
      </c>
      <c r="F4077" s="116" t="s">
        <v>6476</v>
      </c>
      <c r="G4077" s="116" t="s">
        <v>2866</v>
      </c>
      <c r="H4077" s="116" t="s">
        <v>6477</v>
      </c>
      <c r="I4077" s="116"/>
      <c r="J4077" s="116" t="s">
        <v>10686</v>
      </c>
      <c r="K4077" s="116" t="s">
        <v>10687</v>
      </c>
      <c r="L4077" s="116" t="s">
        <v>10686</v>
      </c>
      <c r="M4077" s="116" t="s">
        <v>12807</v>
      </c>
    </row>
    <row r="4078" spans="1:13">
      <c r="A4078" s="115">
        <v>7785</v>
      </c>
      <c r="B4078" s="115">
        <v>3470</v>
      </c>
      <c r="C4078" s="116" t="s">
        <v>842</v>
      </c>
      <c r="D4078" s="116" t="s">
        <v>56</v>
      </c>
      <c r="E4078" s="116" t="s">
        <v>2865</v>
      </c>
      <c r="F4078" s="116" t="s">
        <v>6476</v>
      </c>
      <c r="G4078" s="116" t="s">
        <v>2866</v>
      </c>
      <c r="H4078" s="116" t="s">
        <v>6477</v>
      </c>
      <c r="I4078" s="116" t="s">
        <v>10688</v>
      </c>
      <c r="J4078" s="116" t="s">
        <v>10689</v>
      </c>
      <c r="K4078" s="116" t="s">
        <v>10690</v>
      </c>
      <c r="L4078" s="116" t="s">
        <v>10689</v>
      </c>
      <c r="M4078" s="116" t="s">
        <v>12807</v>
      </c>
    </row>
    <row r="4079" spans="1:13">
      <c r="A4079" s="115">
        <v>6488</v>
      </c>
      <c r="B4079" s="115">
        <v>1239</v>
      </c>
      <c r="C4079" s="116" t="s">
        <v>842</v>
      </c>
      <c r="D4079" s="116" t="s">
        <v>56</v>
      </c>
      <c r="E4079" s="116" t="s">
        <v>2865</v>
      </c>
      <c r="F4079" s="116" t="s">
        <v>1846</v>
      </c>
      <c r="G4079" s="116" t="s">
        <v>2866</v>
      </c>
      <c r="H4079" s="116" t="s">
        <v>1847</v>
      </c>
      <c r="I4079" s="116"/>
      <c r="J4079" s="116" t="s">
        <v>1848</v>
      </c>
      <c r="K4079" s="116" t="s">
        <v>1849</v>
      </c>
      <c r="L4079" s="116" t="s">
        <v>1848</v>
      </c>
      <c r="M4079" s="116" t="s">
        <v>12806</v>
      </c>
    </row>
    <row r="4080" spans="1:13">
      <c r="A4080" s="115">
        <v>7786</v>
      </c>
      <c r="B4080" s="115">
        <v>3472</v>
      </c>
      <c r="C4080" s="116" t="s">
        <v>842</v>
      </c>
      <c r="D4080" s="116" t="s">
        <v>56</v>
      </c>
      <c r="E4080" s="116" t="s">
        <v>2865</v>
      </c>
      <c r="F4080" s="116" t="s">
        <v>1846</v>
      </c>
      <c r="G4080" s="116" t="s">
        <v>2866</v>
      </c>
      <c r="H4080" s="116" t="s">
        <v>1847</v>
      </c>
      <c r="I4080" s="116" t="s">
        <v>10694</v>
      </c>
      <c r="J4080" s="116" t="s">
        <v>10695</v>
      </c>
      <c r="K4080" s="116" t="s">
        <v>10696</v>
      </c>
      <c r="L4080" s="116" t="s">
        <v>10695</v>
      </c>
      <c r="M4080" s="116" t="s">
        <v>12807</v>
      </c>
    </row>
    <row r="4081" spans="1:13">
      <c r="A4081" s="115">
        <v>6610</v>
      </c>
      <c r="B4081" s="115">
        <v>1240</v>
      </c>
      <c r="C4081" s="116" t="s">
        <v>842</v>
      </c>
      <c r="D4081" s="116" t="s">
        <v>56</v>
      </c>
      <c r="E4081" s="116" t="s">
        <v>2865</v>
      </c>
      <c r="F4081" s="116" t="s">
        <v>1846</v>
      </c>
      <c r="G4081" s="116" t="s">
        <v>2866</v>
      </c>
      <c r="H4081" s="116" t="s">
        <v>1847</v>
      </c>
      <c r="I4081" s="116" t="s">
        <v>1850</v>
      </c>
      <c r="J4081" s="116" t="s">
        <v>1851</v>
      </c>
      <c r="K4081" s="116" t="s">
        <v>1852</v>
      </c>
      <c r="L4081" s="116" t="s">
        <v>1851</v>
      </c>
      <c r="M4081" s="116" t="s">
        <v>12806</v>
      </c>
    </row>
    <row r="4082" spans="1:13">
      <c r="A4082" s="115">
        <v>6489</v>
      </c>
      <c r="B4082" s="115">
        <v>1241</v>
      </c>
      <c r="C4082" s="116" t="s">
        <v>842</v>
      </c>
      <c r="D4082" s="116" t="s">
        <v>56</v>
      </c>
      <c r="E4082" s="116" t="s">
        <v>2865</v>
      </c>
      <c r="F4082" s="116" t="s">
        <v>1833</v>
      </c>
      <c r="G4082" s="116" t="s">
        <v>2866</v>
      </c>
      <c r="H4082" s="116" t="s">
        <v>1834</v>
      </c>
      <c r="I4082" s="116"/>
      <c r="J4082" s="116" t="s">
        <v>1835</v>
      </c>
      <c r="K4082" s="116" t="s">
        <v>1836</v>
      </c>
      <c r="L4082" s="116" t="s">
        <v>1835</v>
      </c>
      <c r="M4082" s="116" t="s">
        <v>12806</v>
      </c>
    </row>
    <row r="4083" spans="1:13">
      <c r="A4083" s="115">
        <v>7777</v>
      </c>
      <c r="B4083" s="115">
        <v>3458</v>
      </c>
      <c r="C4083" s="116" t="s">
        <v>842</v>
      </c>
      <c r="D4083" s="116" t="s">
        <v>56</v>
      </c>
      <c r="E4083" s="116" t="s">
        <v>2865</v>
      </c>
      <c r="F4083" s="116" t="s">
        <v>1833</v>
      </c>
      <c r="G4083" s="116" t="s">
        <v>2866</v>
      </c>
      <c r="H4083" s="116" t="s">
        <v>10650</v>
      </c>
      <c r="I4083" s="116" t="s">
        <v>10651</v>
      </c>
      <c r="J4083" s="116" t="s">
        <v>10652</v>
      </c>
      <c r="K4083" s="116" t="s">
        <v>10653</v>
      </c>
      <c r="L4083" s="116" t="s">
        <v>10652</v>
      </c>
      <c r="M4083" s="116" t="s">
        <v>12807</v>
      </c>
    </row>
    <row r="4084" spans="1:13">
      <c r="A4084" s="115">
        <v>7784</v>
      </c>
      <c r="B4084" s="115">
        <v>3468</v>
      </c>
      <c r="C4084" s="116" t="s">
        <v>842</v>
      </c>
      <c r="D4084" s="116" t="s">
        <v>56</v>
      </c>
      <c r="E4084" s="116" t="s">
        <v>2865</v>
      </c>
      <c r="F4084" s="116" t="s">
        <v>10681</v>
      </c>
      <c r="G4084" s="116" t="s">
        <v>2866</v>
      </c>
      <c r="H4084" s="116" t="s">
        <v>10682</v>
      </c>
      <c r="I4084" s="116" t="s">
        <v>10683</v>
      </c>
      <c r="J4084" s="116" t="s">
        <v>10684</v>
      </c>
      <c r="K4084" s="116" t="s">
        <v>10685</v>
      </c>
      <c r="L4084" s="116" t="s">
        <v>10684</v>
      </c>
      <c r="M4084" s="116" t="s">
        <v>12807</v>
      </c>
    </row>
    <row r="4085" spans="1:13">
      <c r="A4085" s="115">
        <v>6611</v>
      </c>
      <c r="B4085" s="115">
        <v>1243</v>
      </c>
      <c r="C4085" s="116" t="s">
        <v>39</v>
      </c>
      <c r="D4085" s="116" t="s">
        <v>40</v>
      </c>
      <c r="E4085" s="116" t="s">
        <v>741</v>
      </c>
      <c r="F4085" s="116"/>
      <c r="G4085" s="116" t="s">
        <v>682</v>
      </c>
      <c r="H4085" s="116"/>
      <c r="I4085" s="116"/>
      <c r="J4085" s="116" t="s">
        <v>741</v>
      </c>
      <c r="K4085" s="116" t="s">
        <v>682</v>
      </c>
      <c r="L4085" s="116" t="s">
        <v>741</v>
      </c>
      <c r="M4085" s="116" t="s">
        <v>12806</v>
      </c>
    </row>
    <row r="4086" spans="1:13">
      <c r="A4086" s="115">
        <v>6612</v>
      </c>
      <c r="B4086" s="115">
        <v>1244</v>
      </c>
      <c r="C4086" s="116" t="s">
        <v>39</v>
      </c>
      <c r="D4086" s="116" t="s">
        <v>40</v>
      </c>
      <c r="E4086" s="116" t="s">
        <v>741</v>
      </c>
      <c r="F4086" s="116" t="s">
        <v>2451</v>
      </c>
      <c r="G4086" s="116" t="s">
        <v>682</v>
      </c>
      <c r="H4086" s="116" t="s">
        <v>742</v>
      </c>
      <c r="I4086" s="116"/>
      <c r="J4086" s="116" t="s">
        <v>2453</v>
      </c>
      <c r="K4086" s="116" t="s">
        <v>743</v>
      </c>
      <c r="L4086" s="116" t="s">
        <v>2453</v>
      </c>
      <c r="M4086" s="116" t="s">
        <v>12806</v>
      </c>
    </row>
    <row r="4087" spans="1:13">
      <c r="A4087" s="115">
        <v>6905</v>
      </c>
      <c r="B4087" s="115">
        <v>4212</v>
      </c>
      <c r="C4087" s="116" t="s">
        <v>39</v>
      </c>
      <c r="D4087" s="116" t="s">
        <v>45</v>
      </c>
      <c r="E4087" s="116" t="s">
        <v>741</v>
      </c>
      <c r="F4087" s="116" t="s">
        <v>12750</v>
      </c>
      <c r="G4087" s="116" t="s">
        <v>682</v>
      </c>
      <c r="H4087" s="116" t="s">
        <v>12751</v>
      </c>
      <c r="I4087" s="116" t="s">
        <v>790</v>
      </c>
      <c r="J4087" s="116" t="s">
        <v>12752</v>
      </c>
      <c r="K4087" s="116" t="s">
        <v>12753</v>
      </c>
      <c r="L4087" s="116" t="s">
        <v>12752</v>
      </c>
      <c r="M4087" s="116" t="s">
        <v>12807</v>
      </c>
    </row>
    <row r="4088" spans="1:13">
      <c r="A4088" s="115">
        <v>6491</v>
      </c>
      <c r="B4088" s="115">
        <v>1245</v>
      </c>
      <c r="C4088" s="116" t="s">
        <v>39</v>
      </c>
      <c r="D4088" s="116" t="s">
        <v>40</v>
      </c>
      <c r="E4088" s="116" t="s">
        <v>741</v>
      </c>
      <c r="F4088" s="116" t="s">
        <v>818</v>
      </c>
      <c r="G4088" s="116" t="s">
        <v>682</v>
      </c>
      <c r="H4088" s="116" t="s">
        <v>819</v>
      </c>
      <c r="I4088" s="116"/>
      <c r="J4088" s="116" t="s">
        <v>820</v>
      </c>
      <c r="K4088" s="116" t="s">
        <v>821</v>
      </c>
      <c r="L4088" s="116" t="s">
        <v>820</v>
      </c>
      <c r="M4088" s="116" t="s">
        <v>12806</v>
      </c>
    </row>
    <row r="4089" spans="1:13">
      <c r="A4089" s="115">
        <v>6906</v>
      </c>
      <c r="B4089" s="115">
        <v>4213</v>
      </c>
      <c r="C4089" s="116" t="s">
        <v>39</v>
      </c>
      <c r="D4089" s="116" t="s">
        <v>45</v>
      </c>
      <c r="E4089" s="116" t="s">
        <v>741</v>
      </c>
      <c r="F4089" s="116" t="s">
        <v>818</v>
      </c>
      <c r="G4089" s="116" t="s">
        <v>682</v>
      </c>
      <c r="H4089" s="116" t="s">
        <v>819</v>
      </c>
      <c r="I4089" s="116" t="s">
        <v>2001</v>
      </c>
      <c r="J4089" s="116" t="s">
        <v>12754</v>
      </c>
      <c r="K4089" s="116" t="s">
        <v>12755</v>
      </c>
      <c r="L4089" s="116" t="s">
        <v>12754</v>
      </c>
      <c r="M4089" s="116" t="s">
        <v>12807</v>
      </c>
    </row>
    <row r="4090" spans="1:13">
      <c r="A4090" s="115">
        <v>6492</v>
      </c>
      <c r="B4090" s="115">
        <v>1246</v>
      </c>
      <c r="C4090" s="116" t="s">
        <v>39</v>
      </c>
      <c r="D4090" s="116" t="s">
        <v>40</v>
      </c>
      <c r="E4090" s="116" t="s">
        <v>741</v>
      </c>
      <c r="F4090" s="116" t="s">
        <v>818</v>
      </c>
      <c r="G4090" s="116" t="s">
        <v>682</v>
      </c>
      <c r="H4090" s="116" t="s">
        <v>819</v>
      </c>
      <c r="I4090" s="116" t="s">
        <v>430</v>
      </c>
      <c r="J4090" s="116" t="s">
        <v>822</v>
      </c>
      <c r="K4090" s="116" t="s">
        <v>823</v>
      </c>
      <c r="L4090" s="116" t="s">
        <v>822</v>
      </c>
      <c r="M4090" s="116" t="s">
        <v>12806</v>
      </c>
    </row>
    <row r="4091" spans="1:13">
      <c r="A4091" s="115">
        <v>6613</v>
      </c>
      <c r="B4091" s="115">
        <v>1247</v>
      </c>
      <c r="C4091" s="116" t="s">
        <v>39</v>
      </c>
      <c r="D4091" s="116" t="s">
        <v>40</v>
      </c>
      <c r="E4091" s="116" t="s">
        <v>741</v>
      </c>
      <c r="F4091" s="116" t="s">
        <v>818</v>
      </c>
      <c r="G4091" s="116" t="s">
        <v>682</v>
      </c>
      <c r="H4091" s="116" t="s">
        <v>819</v>
      </c>
      <c r="I4091" s="116" t="s">
        <v>824</v>
      </c>
      <c r="J4091" s="116" t="s">
        <v>825</v>
      </c>
      <c r="K4091" s="116" t="s">
        <v>826</v>
      </c>
      <c r="L4091" s="116" t="s">
        <v>825</v>
      </c>
      <c r="M4091" s="116" t="s">
        <v>12806</v>
      </c>
    </row>
    <row r="4092" spans="1:13">
      <c r="A4092" s="115">
        <v>6493</v>
      </c>
      <c r="B4092" s="115">
        <v>1248</v>
      </c>
      <c r="C4092" s="116" t="s">
        <v>39</v>
      </c>
      <c r="D4092" s="116" t="s">
        <v>40</v>
      </c>
      <c r="E4092" s="116" t="s">
        <v>2460</v>
      </c>
      <c r="F4092" s="116" t="s">
        <v>558</v>
      </c>
      <c r="G4092" s="116" t="s">
        <v>682</v>
      </c>
      <c r="H4092" s="116" t="s">
        <v>559</v>
      </c>
      <c r="I4092" s="116"/>
      <c r="J4092" s="116" t="s">
        <v>2461</v>
      </c>
      <c r="K4092" s="116" t="s">
        <v>683</v>
      </c>
      <c r="L4092" s="116" t="s">
        <v>2461</v>
      </c>
      <c r="M4092" s="116" t="s">
        <v>12806</v>
      </c>
    </row>
    <row r="4093" spans="1:13">
      <c r="A4093" s="115">
        <v>6749</v>
      </c>
      <c r="B4093" s="115">
        <v>1249</v>
      </c>
      <c r="C4093" s="116" t="s">
        <v>39</v>
      </c>
      <c r="D4093" s="116" t="s">
        <v>56</v>
      </c>
      <c r="E4093" s="116" t="s">
        <v>2460</v>
      </c>
      <c r="F4093" s="116" t="s">
        <v>558</v>
      </c>
      <c r="G4093" s="116" t="s">
        <v>682</v>
      </c>
      <c r="H4093" s="116" t="s">
        <v>559</v>
      </c>
      <c r="I4093" s="116" t="s">
        <v>814</v>
      </c>
      <c r="J4093" s="116" t="s">
        <v>3282</v>
      </c>
      <c r="K4093" s="116" t="s">
        <v>815</v>
      </c>
      <c r="L4093" s="116" t="s">
        <v>3282</v>
      </c>
      <c r="M4093" s="116" t="s">
        <v>12806</v>
      </c>
    </row>
    <row r="4094" spans="1:13">
      <c r="A4094" s="115">
        <v>6907</v>
      </c>
      <c r="B4094" s="115">
        <v>4214</v>
      </c>
      <c r="C4094" s="116" t="s">
        <v>39</v>
      </c>
      <c r="D4094" s="116" t="s">
        <v>45</v>
      </c>
      <c r="E4094" s="116" t="s">
        <v>741</v>
      </c>
      <c r="F4094" s="116" t="s">
        <v>558</v>
      </c>
      <c r="G4094" s="116" t="s">
        <v>682</v>
      </c>
      <c r="H4094" s="116" t="s">
        <v>559</v>
      </c>
      <c r="I4094" s="116" t="s">
        <v>714</v>
      </c>
      <c r="J4094" s="116" t="s">
        <v>12756</v>
      </c>
      <c r="K4094" s="116" t="s">
        <v>12757</v>
      </c>
      <c r="L4094" s="116" t="s">
        <v>12756</v>
      </c>
      <c r="M4094" s="116" t="s">
        <v>12807</v>
      </c>
    </row>
    <row r="4095" spans="1:13">
      <c r="A4095" s="115">
        <v>6833</v>
      </c>
      <c r="B4095" s="115">
        <v>1250</v>
      </c>
      <c r="C4095" s="116" t="s">
        <v>39</v>
      </c>
      <c r="D4095" s="116" t="s">
        <v>56</v>
      </c>
      <c r="E4095" s="116" t="s">
        <v>2460</v>
      </c>
      <c r="F4095" s="116" t="s">
        <v>558</v>
      </c>
      <c r="G4095" s="116" t="s">
        <v>682</v>
      </c>
      <c r="H4095" s="116" t="s">
        <v>559</v>
      </c>
      <c r="I4095" s="116" t="s">
        <v>816</v>
      </c>
      <c r="J4095" s="116" t="s">
        <v>3283</v>
      </c>
      <c r="K4095" s="116" t="s">
        <v>817</v>
      </c>
      <c r="L4095" s="116" t="s">
        <v>3283</v>
      </c>
      <c r="M4095" s="116" t="s">
        <v>12806</v>
      </c>
    </row>
    <row r="4096" spans="1:13">
      <c r="A4096" s="115">
        <v>6908</v>
      </c>
      <c r="B4096" s="115">
        <v>4215</v>
      </c>
      <c r="C4096" s="116" t="s">
        <v>39</v>
      </c>
      <c r="D4096" s="116" t="s">
        <v>45</v>
      </c>
      <c r="E4096" s="116" t="s">
        <v>741</v>
      </c>
      <c r="F4096" s="116" t="s">
        <v>558</v>
      </c>
      <c r="G4096" s="116" t="s">
        <v>682</v>
      </c>
      <c r="H4096" s="116" t="s">
        <v>559</v>
      </c>
      <c r="I4096" s="116" t="s">
        <v>12758</v>
      </c>
      <c r="J4096" s="116" t="s">
        <v>12759</v>
      </c>
      <c r="K4096" s="116" t="s">
        <v>12760</v>
      </c>
      <c r="L4096" s="116" t="s">
        <v>12759</v>
      </c>
      <c r="M4096" s="116" t="s">
        <v>12807</v>
      </c>
    </row>
    <row r="4097" spans="1:13">
      <c r="A4097" s="115">
        <v>6909</v>
      </c>
      <c r="B4097" s="115">
        <v>4216</v>
      </c>
      <c r="C4097" s="116" t="s">
        <v>39</v>
      </c>
      <c r="D4097" s="116" t="s">
        <v>45</v>
      </c>
      <c r="E4097" s="116" t="s">
        <v>741</v>
      </c>
      <c r="F4097" s="116" t="s">
        <v>558</v>
      </c>
      <c r="G4097" s="116" t="s">
        <v>682</v>
      </c>
      <c r="H4097" s="116" t="s">
        <v>559</v>
      </c>
      <c r="I4097" s="116" t="s">
        <v>12761</v>
      </c>
      <c r="J4097" s="116" t="s">
        <v>12762</v>
      </c>
      <c r="K4097" s="116" t="s">
        <v>12763</v>
      </c>
      <c r="L4097" s="116" t="s">
        <v>12762</v>
      </c>
      <c r="M4097" s="116" t="s">
        <v>12807</v>
      </c>
    </row>
    <row r="4098" spans="1:13">
      <c r="A4098" s="115">
        <v>6494</v>
      </c>
      <c r="B4098" s="115">
        <v>1251</v>
      </c>
      <c r="C4098" s="116" t="s">
        <v>39</v>
      </c>
      <c r="D4098" s="116" t="s">
        <v>56</v>
      </c>
      <c r="E4098" s="116" t="s">
        <v>2460</v>
      </c>
      <c r="F4098" s="116" t="s">
        <v>558</v>
      </c>
      <c r="G4098" s="116" t="s">
        <v>682</v>
      </c>
      <c r="H4098" s="116" t="s">
        <v>559</v>
      </c>
      <c r="I4098" s="116" t="s">
        <v>684</v>
      </c>
      <c r="J4098" s="116" t="s">
        <v>2462</v>
      </c>
      <c r="K4098" s="116" t="s">
        <v>685</v>
      </c>
      <c r="L4098" s="116" t="s">
        <v>2462</v>
      </c>
      <c r="M4098" s="116" t="s">
        <v>12806</v>
      </c>
    </row>
    <row r="4099" spans="1:13">
      <c r="A4099" s="115">
        <v>6495</v>
      </c>
      <c r="B4099" s="115">
        <v>1252</v>
      </c>
      <c r="C4099" s="116" t="s">
        <v>39</v>
      </c>
      <c r="D4099" s="116" t="s">
        <v>40</v>
      </c>
      <c r="E4099" s="116" t="s">
        <v>741</v>
      </c>
      <c r="F4099" s="116" t="s">
        <v>744</v>
      </c>
      <c r="G4099" s="116" t="s">
        <v>682</v>
      </c>
      <c r="H4099" s="116" t="s">
        <v>745</v>
      </c>
      <c r="I4099" s="116"/>
      <c r="J4099" s="116" t="s">
        <v>746</v>
      </c>
      <c r="K4099" s="116" t="s">
        <v>747</v>
      </c>
      <c r="L4099" s="116" t="s">
        <v>746</v>
      </c>
      <c r="M4099" s="116" t="s">
        <v>12806</v>
      </c>
    </row>
    <row r="4100" spans="1:13">
      <c r="A4100" s="115">
        <v>6614</v>
      </c>
      <c r="B4100" s="115">
        <v>1253</v>
      </c>
      <c r="C4100" s="116" t="s">
        <v>39</v>
      </c>
      <c r="D4100" s="116" t="s">
        <v>40</v>
      </c>
      <c r="E4100" s="116" t="s">
        <v>741</v>
      </c>
      <c r="F4100" s="116" t="s">
        <v>744</v>
      </c>
      <c r="G4100" s="116" t="s">
        <v>682</v>
      </c>
      <c r="H4100" s="116" t="s">
        <v>745</v>
      </c>
      <c r="I4100" s="116" t="s">
        <v>562</v>
      </c>
      <c r="J4100" s="116" t="s">
        <v>748</v>
      </c>
      <c r="K4100" s="116" t="s">
        <v>749</v>
      </c>
      <c r="L4100" s="116" t="s">
        <v>748</v>
      </c>
      <c r="M4100" s="116" t="s">
        <v>12806</v>
      </c>
    </row>
    <row r="4101" spans="1:13">
      <c r="A4101" s="115">
        <v>6496</v>
      </c>
      <c r="B4101" s="115">
        <v>1254</v>
      </c>
      <c r="C4101" s="116" t="s">
        <v>39</v>
      </c>
      <c r="D4101" s="116" t="s">
        <v>40</v>
      </c>
      <c r="E4101" s="116" t="s">
        <v>741</v>
      </c>
      <c r="F4101" s="116" t="s">
        <v>744</v>
      </c>
      <c r="G4101" s="116" t="s">
        <v>682</v>
      </c>
      <c r="H4101" s="116" t="s">
        <v>745</v>
      </c>
      <c r="I4101" s="116" t="s">
        <v>750</v>
      </c>
      <c r="J4101" s="116" t="s">
        <v>751</v>
      </c>
      <c r="K4101" s="116" t="s">
        <v>752</v>
      </c>
      <c r="L4101" s="116" t="s">
        <v>751</v>
      </c>
      <c r="M4101" s="116" t="s">
        <v>12806</v>
      </c>
    </row>
    <row r="4102" spans="1:13">
      <c r="A4102" s="115">
        <v>6497</v>
      </c>
      <c r="B4102" s="115">
        <v>1255</v>
      </c>
      <c r="C4102" s="116" t="s">
        <v>39</v>
      </c>
      <c r="D4102" s="116" t="s">
        <v>40</v>
      </c>
      <c r="E4102" s="116" t="s">
        <v>741</v>
      </c>
      <c r="F4102" s="116" t="s">
        <v>744</v>
      </c>
      <c r="G4102" s="116" t="s">
        <v>682</v>
      </c>
      <c r="H4102" s="116" t="s">
        <v>745</v>
      </c>
      <c r="I4102" s="116" t="s">
        <v>753</v>
      </c>
      <c r="J4102" s="116" t="s">
        <v>754</v>
      </c>
      <c r="K4102" s="116" t="s">
        <v>755</v>
      </c>
      <c r="L4102" s="116" t="s">
        <v>754</v>
      </c>
      <c r="M4102" s="116" t="s">
        <v>12806</v>
      </c>
    </row>
    <row r="4103" spans="1:13">
      <c r="A4103" s="115">
        <v>6615</v>
      </c>
      <c r="B4103" s="115">
        <v>1256</v>
      </c>
      <c r="C4103" s="116" t="s">
        <v>39</v>
      </c>
      <c r="D4103" s="116" t="s">
        <v>40</v>
      </c>
      <c r="E4103" s="116" t="s">
        <v>741</v>
      </c>
      <c r="F4103" s="116" t="s">
        <v>744</v>
      </c>
      <c r="G4103" s="116" t="s">
        <v>682</v>
      </c>
      <c r="H4103" s="116" t="s">
        <v>745</v>
      </c>
      <c r="I4103" s="116" t="s">
        <v>756</v>
      </c>
      <c r="J4103" s="116" t="s">
        <v>757</v>
      </c>
      <c r="K4103" s="116" t="s">
        <v>758</v>
      </c>
      <c r="L4103" s="116" t="s">
        <v>757</v>
      </c>
      <c r="M4103" s="116" t="s">
        <v>12806</v>
      </c>
    </row>
    <row r="4104" spans="1:13">
      <c r="A4104" s="115">
        <v>6498</v>
      </c>
      <c r="B4104" s="115">
        <v>1257</v>
      </c>
      <c r="C4104" s="116" t="s">
        <v>39</v>
      </c>
      <c r="D4104" s="116" t="s">
        <v>56</v>
      </c>
      <c r="E4104" s="116" t="s">
        <v>741</v>
      </c>
      <c r="F4104" s="116" t="s">
        <v>744</v>
      </c>
      <c r="G4104" s="116" t="s">
        <v>682</v>
      </c>
      <c r="H4104" s="116" t="s">
        <v>745</v>
      </c>
      <c r="I4104" s="116" t="s">
        <v>759</v>
      </c>
      <c r="J4104" s="116" t="s">
        <v>760</v>
      </c>
      <c r="K4104" s="116" t="s">
        <v>761</v>
      </c>
      <c r="L4104" s="116" t="s">
        <v>760</v>
      </c>
      <c r="M4104" s="116" t="s">
        <v>12806</v>
      </c>
    </row>
    <row r="4105" spans="1:13">
      <c r="A4105" s="115">
        <v>6499</v>
      </c>
      <c r="B4105" s="115">
        <v>1258</v>
      </c>
      <c r="C4105" s="116" t="s">
        <v>39</v>
      </c>
      <c r="D4105" s="116" t="s">
        <v>40</v>
      </c>
      <c r="E4105" s="116" t="s">
        <v>741</v>
      </c>
      <c r="F4105" s="116" t="s">
        <v>744</v>
      </c>
      <c r="G4105" s="116" t="s">
        <v>682</v>
      </c>
      <c r="H4105" s="116" t="s">
        <v>745</v>
      </c>
      <c r="I4105" s="116" t="s">
        <v>3705</v>
      </c>
      <c r="J4105" s="116" t="s">
        <v>3706</v>
      </c>
      <c r="K4105" s="116" t="s">
        <v>3707</v>
      </c>
      <c r="L4105" s="116" t="s">
        <v>3706</v>
      </c>
      <c r="M4105" s="116" t="s">
        <v>12806</v>
      </c>
    </row>
    <row r="4106" spans="1:13">
      <c r="A4106" s="115">
        <v>6616</v>
      </c>
      <c r="B4106" s="115">
        <v>1259</v>
      </c>
      <c r="C4106" s="116" t="s">
        <v>39</v>
      </c>
      <c r="D4106" s="116" t="s">
        <v>40</v>
      </c>
      <c r="E4106" s="116" t="s">
        <v>741</v>
      </c>
      <c r="F4106" s="116" t="s">
        <v>744</v>
      </c>
      <c r="G4106" s="116" t="s">
        <v>682</v>
      </c>
      <c r="H4106" s="116" t="s">
        <v>745</v>
      </c>
      <c r="I4106" s="116" t="s">
        <v>3708</v>
      </c>
      <c r="J4106" s="116" t="s">
        <v>3709</v>
      </c>
      <c r="K4106" s="116" t="s">
        <v>3710</v>
      </c>
      <c r="L4106" s="116" t="s">
        <v>3709</v>
      </c>
      <c r="M4106" s="116" t="s">
        <v>12806</v>
      </c>
    </row>
    <row r="4107" spans="1:13">
      <c r="A4107" s="115">
        <v>6500</v>
      </c>
      <c r="B4107" s="115">
        <v>1260</v>
      </c>
      <c r="C4107" s="116" t="s">
        <v>39</v>
      </c>
      <c r="D4107" s="116" t="s">
        <v>40</v>
      </c>
      <c r="E4107" s="116" t="s">
        <v>741</v>
      </c>
      <c r="F4107" s="116" t="s">
        <v>744</v>
      </c>
      <c r="G4107" s="116" t="s">
        <v>682</v>
      </c>
      <c r="H4107" s="116" t="s">
        <v>745</v>
      </c>
      <c r="I4107" s="116" t="s">
        <v>3711</v>
      </c>
      <c r="J4107" s="116" t="s">
        <v>3712</v>
      </c>
      <c r="K4107" s="116" t="s">
        <v>3713</v>
      </c>
      <c r="L4107" s="116" t="s">
        <v>3712</v>
      </c>
      <c r="M4107" s="116" t="s">
        <v>12806</v>
      </c>
    </row>
    <row r="4108" spans="1:13">
      <c r="A4108" s="115">
        <v>6501</v>
      </c>
      <c r="B4108" s="115">
        <v>1261</v>
      </c>
      <c r="C4108" s="116" t="s">
        <v>39</v>
      </c>
      <c r="D4108" s="116" t="s">
        <v>40</v>
      </c>
      <c r="E4108" s="116" t="s">
        <v>741</v>
      </c>
      <c r="F4108" s="116" t="s">
        <v>744</v>
      </c>
      <c r="G4108" s="116" t="s">
        <v>682</v>
      </c>
      <c r="H4108" s="116" t="s">
        <v>745</v>
      </c>
      <c r="I4108" s="116" t="s">
        <v>762</v>
      </c>
      <c r="J4108" s="116" t="s">
        <v>763</v>
      </c>
      <c r="K4108" s="116" t="s">
        <v>764</v>
      </c>
      <c r="L4108" s="116" t="s">
        <v>763</v>
      </c>
      <c r="M4108" s="116" t="s">
        <v>12806</v>
      </c>
    </row>
    <row r="4109" spans="1:13">
      <c r="A4109" s="115">
        <v>6617</v>
      </c>
      <c r="B4109" s="115">
        <v>1262</v>
      </c>
      <c r="C4109" s="116" t="s">
        <v>39</v>
      </c>
      <c r="D4109" s="116" t="s">
        <v>40</v>
      </c>
      <c r="E4109" s="116" t="s">
        <v>741</v>
      </c>
      <c r="F4109" s="116" t="s">
        <v>744</v>
      </c>
      <c r="G4109" s="116" t="s">
        <v>682</v>
      </c>
      <c r="H4109" s="116" t="s">
        <v>745</v>
      </c>
      <c r="I4109" s="116" t="s">
        <v>672</v>
      </c>
      <c r="J4109" s="116" t="s">
        <v>3714</v>
      </c>
      <c r="K4109" s="116" t="s">
        <v>3715</v>
      </c>
      <c r="L4109" s="116" t="s">
        <v>3714</v>
      </c>
      <c r="M4109" s="116" t="s">
        <v>12806</v>
      </c>
    </row>
    <row r="4110" spans="1:13">
      <c r="A4110" s="115">
        <v>6502</v>
      </c>
      <c r="B4110" s="115">
        <v>1263</v>
      </c>
      <c r="C4110" s="116" t="s">
        <v>39</v>
      </c>
      <c r="D4110" s="116" t="s">
        <v>40</v>
      </c>
      <c r="E4110" s="116" t="s">
        <v>741</v>
      </c>
      <c r="F4110" s="116" t="s">
        <v>744</v>
      </c>
      <c r="G4110" s="116" t="s">
        <v>682</v>
      </c>
      <c r="H4110" s="116" t="s">
        <v>745</v>
      </c>
      <c r="I4110" s="116" t="s">
        <v>765</v>
      </c>
      <c r="J4110" s="116" t="s">
        <v>766</v>
      </c>
      <c r="K4110" s="116" t="s">
        <v>767</v>
      </c>
      <c r="L4110" s="116" t="s">
        <v>766</v>
      </c>
      <c r="M4110" s="116" t="s">
        <v>12806</v>
      </c>
    </row>
    <row r="4111" spans="1:13">
      <c r="A4111" s="115">
        <v>6503</v>
      </c>
      <c r="B4111" s="115">
        <v>1264</v>
      </c>
      <c r="C4111" s="116" t="s">
        <v>39</v>
      </c>
      <c r="D4111" s="116" t="s">
        <v>56</v>
      </c>
      <c r="E4111" s="116" t="s">
        <v>741</v>
      </c>
      <c r="F4111" s="116" t="s">
        <v>744</v>
      </c>
      <c r="G4111" s="116" t="s">
        <v>682</v>
      </c>
      <c r="H4111" s="116" t="s">
        <v>745</v>
      </c>
      <c r="I4111" s="116" t="s">
        <v>145</v>
      </c>
      <c r="J4111" s="116" t="s">
        <v>768</v>
      </c>
      <c r="K4111" s="116" t="s">
        <v>769</v>
      </c>
      <c r="L4111" s="116" t="s">
        <v>768</v>
      </c>
      <c r="M4111" s="116" t="s">
        <v>12806</v>
      </c>
    </row>
    <row r="4112" spans="1:13">
      <c r="A4112" s="115">
        <v>6618</v>
      </c>
      <c r="B4112" s="115">
        <v>1265</v>
      </c>
      <c r="C4112" s="116" t="s">
        <v>39</v>
      </c>
      <c r="D4112" s="116" t="s">
        <v>56</v>
      </c>
      <c r="E4112" s="116" t="s">
        <v>741</v>
      </c>
      <c r="F4112" s="116" t="s">
        <v>744</v>
      </c>
      <c r="G4112" s="116" t="s">
        <v>682</v>
      </c>
      <c r="H4112" s="116" t="s">
        <v>745</v>
      </c>
      <c r="I4112" s="116" t="s">
        <v>770</v>
      </c>
      <c r="J4112" s="116" t="s">
        <v>771</v>
      </c>
      <c r="K4112" s="116" t="s">
        <v>772</v>
      </c>
      <c r="L4112" s="116" t="s">
        <v>771</v>
      </c>
      <c r="M4112" s="116" t="s">
        <v>12806</v>
      </c>
    </row>
    <row r="4113" spans="1:13">
      <c r="A4113" s="115">
        <v>6619</v>
      </c>
      <c r="B4113" s="115">
        <v>1266</v>
      </c>
      <c r="C4113" s="116" t="s">
        <v>39</v>
      </c>
      <c r="D4113" s="116" t="s">
        <v>40</v>
      </c>
      <c r="E4113" s="116" t="s">
        <v>741</v>
      </c>
      <c r="F4113" s="116" t="s">
        <v>744</v>
      </c>
      <c r="G4113" s="116" t="s">
        <v>682</v>
      </c>
      <c r="H4113" s="116" t="s">
        <v>745</v>
      </c>
      <c r="I4113" s="116" t="s">
        <v>773</v>
      </c>
      <c r="J4113" s="116" t="s">
        <v>774</v>
      </c>
      <c r="K4113" s="116" t="s">
        <v>775</v>
      </c>
      <c r="L4113" s="116" t="s">
        <v>774</v>
      </c>
      <c r="M4113" s="116" t="s">
        <v>12806</v>
      </c>
    </row>
    <row r="4114" spans="1:13">
      <c r="A4114" s="115">
        <v>6504</v>
      </c>
      <c r="B4114" s="115">
        <v>1267</v>
      </c>
      <c r="C4114" s="116" t="s">
        <v>39</v>
      </c>
      <c r="D4114" s="116" t="s">
        <v>56</v>
      </c>
      <c r="E4114" s="116" t="s">
        <v>741</v>
      </c>
      <c r="F4114" s="116" t="s">
        <v>744</v>
      </c>
      <c r="G4114" s="116" t="s">
        <v>682</v>
      </c>
      <c r="H4114" s="116" t="s">
        <v>745</v>
      </c>
      <c r="I4114" s="116" t="s">
        <v>776</v>
      </c>
      <c r="J4114" s="116" t="s">
        <v>777</v>
      </c>
      <c r="K4114" s="116" t="s">
        <v>778</v>
      </c>
      <c r="L4114" s="116" t="s">
        <v>777</v>
      </c>
      <c r="M4114" s="116" t="s">
        <v>12806</v>
      </c>
    </row>
    <row r="4115" spans="1:13">
      <c r="A4115" s="115">
        <v>6620</v>
      </c>
      <c r="B4115" s="115">
        <v>1268</v>
      </c>
      <c r="C4115" s="116" t="s">
        <v>39</v>
      </c>
      <c r="D4115" s="116" t="s">
        <v>40</v>
      </c>
      <c r="E4115" s="116" t="s">
        <v>741</v>
      </c>
      <c r="F4115" s="116" t="s">
        <v>744</v>
      </c>
      <c r="G4115" s="116" t="s">
        <v>682</v>
      </c>
      <c r="H4115" s="116" t="s">
        <v>745</v>
      </c>
      <c r="I4115" s="116" t="s">
        <v>779</v>
      </c>
      <c r="J4115" s="116" t="s">
        <v>780</v>
      </c>
      <c r="K4115" s="116" t="s">
        <v>781</v>
      </c>
      <c r="L4115" s="116" t="s">
        <v>780</v>
      </c>
      <c r="M4115" s="116" t="s">
        <v>12806</v>
      </c>
    </row>
    <row r="4116" spans="1:13">
      <c r="A4116" s="115">
        <v>6505</v>
      </c>
      <c r="B4116" s="115">
        <v>1269</v>
      </c>
      <c r="C4116" s="116" t="s">
        <v>39</v>
      </c>
      <c r="D4116" s="116" t="s">
        <v>56</v>
      </c>
      <c r="E4116" s="116" t="s">
        <v>741</v>
      </c>
      <c r="F4116" s="116" t="s">
        <v>744</v>
      </c>
      <c r="G4116" s="116" t="s">
        <v>682</v>
      </c>
      <c r="H4116" s="116" t="s">
        <v>745</v>
      </c>
      <c r="I4116" s="116" t="s">
        <v>491</v>
      </c>
      <c r="J4116" s="116" t="s">
        <v>782</v>
      </c>
      <c r="K4116" s="116" t="s">
        <v>783</v>
      </c>
      <c r="L4116" s="116" t="s">
        <v>782</v>
      </c>
      <c r="M4116" s="116" t="s">
        <v>12806</v>
      </c>
    </row>
    <row r="4117" spans="1:13">
      <c r="A4117" s="115">
        <v>6910</v>
      </c>
      <c r="B4117" s="115">
        <v>4217</v>
      </c>
      <c r="C4117" s="116" t="s">
        <v>39</v>
      </c>
      <c r="D4117" s="116" t="s">
        <v>45</v>
      </c>
      <c r="E4117" s="116" t="s">
        <v>741</v>
      </c>
      <c r="F4117" s="116" t="s">
        <v>744</v>
      </c>
      <c r="G4117" s="116" t="s">
        <v>682</v>
      </c>
      <c r="H4117" s="116" t="s">
        <v>745</v>
      </c>
      <c r="I4117" s="116" t="s">
        <v>12764</v>
      </c>
      <c r="J4117" s="116" t="s">
        <v>12765</v>
      </c>
      <c r="K4117" s="116" t="s">
        <v>12766</v>
      </c>
      <c r="L4117" s="116" t="s">
        <v>12765</v>
      </c>
      <c r="M4117" s="116" t="s">
        <v>12807</v>
      </c>
    </row>
    <row r="4118" spans="1:13">
      <c r="A4118" s="115">
        <v>6506</v>
      </c>
      <c r="B4118" s="115">
        <v>1270</v>
      </c>
      <c r="C4118" s="116" t="s">
        <v>39</v>
      </c>
      <c r="D4118" s="116" t="s">
        <v>56</v>
      </c>
      <c r="E4118" s="116" t="s">
        <v>741</v>
      </c>
      <c r="F4118" s="116" t="s">
        <v>744</v>
      </c>
      <c r="G4118" s="116" t="s">
        <v>682</v>
      </c>
      <c r="H4118" s="116" t="s">
        <v>745</v>
      </c>
      <c r="I4118" s="116" t="s">
        <v>784</v>
      </c>
      <c r="J4118" s="116" t="s">
        <v>785</v>
      </c>
      <c r="K4118" s="116" t="s">
        <v>786</v>
      </c>
      <c r="L4118" s="116" t="s">
        <v>785</v>
      </c>
      <c r="M4118" s="116" t="s">
        <v>12806</v>
      </c>
    </row>
    <row r="4119" spans="1:13">
      <c r="A4119" s="115">
        <v>6621</v>
      </c>
      <c r="B4119" s="115">
        <v>1271</v>
      </c>
      <c r="C4119" s="116" t="s">
        <v>39</v>
      </c>
      <c r="D4119" s="116" t="s">
        <v>40</v>
      </c>
      <c r="E4119" s="116" t="s">
        <v>741</v>
      </c>
      <c r="F4119" s="116" t="s">
        <v>744</v>
      </c>
      <c r="G4119" s="116" t="s">
        <v>682</v>
      </c>
      <c r="H4119" s="116" t="s">
        <v>745</v>
      </c>
      <c r="I4119" s="116" t="s">
        <v>790</v>
      </c>
      <c r="J4119" s="116" t="s">
        <v>791</v>
      </c>
      <c r="K4119" s="116" t="s">
        <v>792</v>
      </c>
      <c r="L4119" s="116" t="s">
        <v>791</v>
      </c>
      <c r="M4119" s="116" t="s">
        <v>12806</v>
      </c>
    </row>
    <row r="4120" spans="1:13">
      <c r="A4120" s="115">
        <v>6507</v>
      </c>
      <c r="B4120" s="115">
        <v>1272</v>
      </c>
      <c r="C4120" s="116" t="s">
        <v>39</v>
      </c>
      <c r="D4120" s="116" t="s">
        <v>40</v>
      </c>
      <c r="E4120" s="116" t="s">
        <v>741</v>
      </c>
      <c r="F4120" s="116" t="s">
        <v>744</v>
      </c>
      <c r="G4120" s="116" t="s">
        <v>682</v>
      </c>
      <c r="H4120" s="116" t="s">
        <v>745</v>
      </c>
      <c r="I4120" s="116" t="s">
        <v>787</v>
      </c>
      <c r="J4120" s="116" t="s">
        <v>788</v>
      </c>
      <c r="K4120" s="116" t="s">
        <v>789</v>
      </c>
      <c r="L4120" s="116" t="s">
        <v>788</v>
      </c>
      <c r="M4120" s="116" t="s">
        <v>12806</v>
      </c>
    </row>
    <row r="4121" spans="1:13">
      <c r="A4121" s="115">
        <v>6508</v>
      </c>
      <c r="B4121" s="115">
        <v>1273</v>
      </c>
      <c r="C4121" s="116" t="s">
        <v>39</v>
      </c>
      <c r="D4121" s="116" t="s">
        <v>56</v>
      </c>
      <c r="E4121" s="116" t="s">
        <v>741</v>
      </c>
      <c r="F4121" s="116" t="s">
        <v>744</v>
      </c>
      <c r="G4121" s="116" t="s">
        <v>682</v>
      </c>
      <c r="H4121" s="116" t="s">
        <v>745</v>
      </c>
      <c r="I4121" s="116" t="s">
        <v>793</v>
      </c>
      <c r="J4121" s="116" t="s">
        <v>794</v>
      </c>
      <c r="K4121" s="116" t="s">
        <v>795</v>
      </c>
      <c r="L4121" s="116" t="s">
        <v>794</v>
      </c>
      <c r="M4121" s="116" t="s">
        <v>12806</v>
      </c>
    </row>
    <row r="4122" spans="1:13">
      <c r="A4122" s="115">
        <v>6622</v>
      </c>
      <c r="B4122" s="115">
        <v>1274</v>
      </c>
      <c r="C4122" s="116" t="s">
        <v>39</v>
      </c>
      <c r="D4122" s="116" t="s">
        <v>40</v>
      </c>
      <c r="E4122" s="116" t="s">
        <v>741</v>
      </c>
      <c r="F4122" s="116" t="s">
        <v>744</v>
      </c>
      <c r="G4122" s="116" t="s">
        <v>682</v>
      </c>
      <c r="H4122" s="116" t="s">
        <v>745</v>
      </c>
      <c r="I4122" s="116" t="s">
        <v>796</v>
      </c>
      <c r="J4122" s="116" t="s">
        <v>797</v>
      </c>
      <c r="K4122" s="116" t="s">
        <v>798</v>
      </c>
      <c r="L4122" s="116" t="s">
        <v>797</v>
      </c>
      <c r="M4122" s="116" t="s">
        <v>12806</v>
      </c>
    </row>
    <row r="4123" spans="1:13">
      <c r="A4123" s="115">
        <v>6509</v>
      </c>
      <c r="B4123" s="115">
        <v>1275</v>
      </c>
      <c r="C4123" s="116" t="s">
        <v>39</v>
      </c>
      <c r="D4123" s="116" t="s">
        <v>56</v>
      </c>
      <c r="E4123" s="116" t="s">
        <v>741</v>
      </c>
      <c r="F4123" s="116" t="s">
        <v>744</v>
      </c>
      <c r="G4123" s="116" t="s">
        <v>682</v>
      </c>
      <c r="H4123" s="116" t="s">
        <v>745</v>
      </c>
      <c r="I4123" s="116" t="s">
        <v>799</v>
      </c>
      <c r="J4123" s="116" t="s">
        <v>800</v>
      </c>
      <c r="K4123" s="116" t="s">
        <v>801</v>
      </c>
      <c r="L4123" s="116" t="s">
        <v>800</v>
      </c>
      <c r="M4123" s="116" t="s">
        <v>12806</v>
      </c>
    </row>
    <row r="4124" spans="1:13">
      <c r="A4124" s="115">
        <v>6623</v>
      </c>
      <c r="B4124" s="115">
        <v>1276</v>
      </c>
      <c r="C4124" s="116" t="s">
        <v>39</v>
      </c>
      <c r="D4124" s="116" t="s">
        <v>56</v>
      </c>
      <c r="E4124" s="116" t="s">
        <v>741</v>
      </c>
      <c r="F4124" s="116" t="s">
        <v>744</v>
      </c>
      <c r="G4124" s="116" t="s">
        <v>682</v>
      </c>
      <c r="H4124" s="116" t="s">
        <v>745</v>
      </c>
      <c r="I4124" s="116" t="s">
        <v>612</v>
      </c>
      <c r="J4124" s="116" t="s">
        <v>3716</v>
      </c>
      <c r="K4124" s="116" t="s">
        <v>3717</v>
      </c>
      <c r="L4124" s="116" t="s">
        <v>3716</v>
      </c>
      <c r="M4124" s="116" t="s">
        <v>12806</v>
      </c>
    </row>
    <row r="4125" spans="1:13">
      <c r="A4125" s="115">
        <v>6510</v>
      </c>
      <c r="B4125" s="115">
        <v>1277</v>
      </c>
      <c r="C4125" s="116" t="s">
        <v>39</v>
      </c>
      <c r="D4125" s="116" t="s">
        <v>40</v>
      </c>
      <c r="E4125" s="116" t="s">
        <v>741</v>
      </c>
      <c r="F4125" s="116" t="s">
        <v>744</v>
      </c>
      <c r="G4125" s="116" t="s">
        <v>682</v>
      </c>
      <c r="H4125" s="116" t="s">
        <v>745</v>
      </c>
      <c r="I4125" s="116" t="s">
        <v>802</v>
      </c>
      <c r="J4125" s="116" t="s">
        <v>803</v>
      </c>
      <c r="K4125" s="116" t="s">
        <v>804</v>
      </c>
      <c r="L4125" s="116" t="s">
        <v>803</v>
      </c>
      <c r="M4125" s="116" t="s">
        <v>12806</v>
      </c>
    </row>
    <row r="4126" spans="1:13">
      <c r="A4126" s="115">
        <v>6911</v>
      </c>
      <c r="B4126" s="115">
        <v>4218</v>
      </c>
      <c r="C4126" s="116" t="s">
        <v>39</v>
      </c>
      <c r="D4126" s="116" t="s">
        <v>45</v>
      </c>
      <c r="E4126" s="116" t="s">
        <v>741</v>
      </c>
      <c r="F4126" s="116" t="s">
        <v>744</v>
      </c>
      <c r="G4126" s="116" t="s">
        <v>682</v>
      </c>
      <c r="H4126" s="116" t="s">
        <v>745</v>
      </c>
      <c r="I4126" s="116" t="s">
        <v>12767</v>
      </c>
      <c r="J4126" s="116" t="s">
        <v>12768</v>
      </c>
      <c r="K4126" s="116" t="s">
        <v>12769</v>
      </c>
      <c r="L4126" s="116" t="s">
        <v>12768</v>
      </c>
      <c r="M4126" s="116" t="s">
        <v>12807</v>
      </c>
    </row>
    <row r="4127" spans="1:13">
      <c r="A4127" s="115">
        <v>6511</v>
      </c>
      <c r="B4127" s="115">
        <v>1278</v>
      </c>
      <c r="C4127" s="116" t="s">
        <v>39</v>
      </c>
      <c r="D4127" s="116" t="s">
        <v>40</v>
      </c>
      <c r="E4127" s="116" t="s">
        <v>741</v>
      </c>
      <c r="F4127" s="116" t="s">
        <v>744</v>
      </c>
      <c r="G4127" s="116" t="s">
        <v>682</v>
      </c>
      <c r="H4127" s="116" t="s">
        <v>745</v>
      </c>
      <c r="I4127" s="116" t="s">
        <v>805</v>
      </c>
      <c r="J4127" s="116" t="s">
        <v>806</v>
      </c>
      <c r="K4127" s="116" t="s">
        <v>807</v>
      </c>
      <c r="L4127" s="116" t="s">
        <v>806</v>
      </c>
      <c r="M4127" s="116" t="s">
        <v>12806</v>
      </c>
    </row>
    <row r="4128" spans="1:13">
      <c r="A4128" s="115">
        <v>6624</v>
      </c>
      <c r="B4128" s="115">
        <v>1279</v>
      </c>
      <c r="C4128" s="116" t="s">
        <v>39</v>
      </c>
      <c r="D4128" s="116" t="s">
        <v>56</v>
      </c>
      <c r="E4128" s="116" t="s">
        <v>741</v>
      </c>
      <c r="F4128" s="116" t="s">
        <v>744</v>
      </c>
      <c r="G4128" s="116" t="s">
        <v>682</v>
      </c>
      <c r="H4128" s="116" t="s">
        <v>745</v>
      </c>
      <c r="I4128" s="116" t="s">
        <v>808</v>
      </c>
      <c r="J4128" s="116" t="s">
        <v>809</v>
      </c>
      <c r="K4128" s="116" t="s">
        <v>810</v>
      </c>
      <c r="L4128" s="116" t="s">
        <v>809</v>
      </c>
      <c r="M4128" s="116" t="s">
        <v>12806</v>
      </c>
    </row>
    <row r="4129" spans="1:13">
      <c r="A4129" s="115">
        <v>6625</v>
      </c>
      <c r="B4129" s="115">
        <v>1280</v>
      </c>
      <c r="C4129" s="116" t="s">
        <v>39</v>
      </c>
      <c r="D4129" s="116" t="s">
        <v>40</v>
      </c>
      <c r="E4129" s="116" t="s">
        <v>741</v>
      </c>
      <c r="F4129" s="116" t="s">
        <v>744</v>
      </c>
      <c r="G4129" s="116" t="s">
        <v>682</v>
      </c>
      <c r="H4129" s="116" t="s">
        <v>745</v>
      </c>
      <c r="I4129" s="116" t="s">
        <v>811</v>
      </c>
      <c r="J4129" s="116" t="s">
        <v>812</v>
      </c>
      <c r="K4129" s="116" t="s">
        <v>813</v>
      </c>
      <c r="L4129" s="116" t="s">
        <v>812</v>
      </c>
      <c r="M4129" s="116" t="s">
        <v>12806</v>
      </c>
    </row>
    <row r="4130" spans="1:13">
      <c r="A4130" s="115">
        <v>6806</v>
      </c>
      <c r="B4130" s="115">
        <v>1281</v>
      </c>
      <c r="C4130" s="116" t="s">
        <v>39</v>
      </c>
      <c r="D4130" s="116" t="s">
        <v>40</v>
      </c>
      <c r="E4130" s="116" t="s">
        <v>3718</v>
      </c>
      <c r="F4130" s="116"/>
      <c r="G4130" s="116" t="s">
        <v>3719</v>
      </c>
      <c r="H4130" s="116"/>
      <c r="I4130" s="116"/>
      <c r="J4130" s="116" t="s">
        <v>3718</v>
      </c>
      <c r="K4130" s="116" t="s">
        <v>3719</v>
      </c>
      <c r="L4130" s="116" t="s">
        <v>3718</v>
      </c>
      <c r="M4130" s="116" t="s">
        <v>12806</v>
      </c>
    </row>
    <row r="4131" spans="1:13">
      <c r="A4131" s="115">
        <v>6513</v>
      </c>
      <c r="B4131" s="115">
        <v>1282</v>
      </c>
      <c r="C4131" s="116" t="s">
        <v>39</v>
      </c>
      <c r="D4131" s="116" t="s">
        <v>45</v>
      </c>
      <c r="E4131" s="116" t="s">
        <v>3718</v>
      </c>
      <c r="F4131" s="116" t="s">
        <v>827</v>
      </c>
      <c r="G4131" s="116" t="s">
        <v>3719</v>
      </c>
      <c r="H4131" s="116" t="s">
        <v>439</v>
      </c>
      <c r="I4131" s="116"/>
      <c r="J4131" s="116" t="s">
        <v>3722</v>
      </c>
      <c r="K4131" s="116" t="s">
        <v>3723</v>
      </c>
      <c r="L4131" s="116" t="s">
        <v>3722</v>
      </c>
      <c r="M4131" s="116" t="s">
        <v>12806</v>
      </c>
    </row>
    <row r="4132" spans="1:13">
      <c r="A4132" s="115">
        <v>6626</v>
      </c>
      <c r="B4132" s="115">
        <v>1283</v>
      </c>
      <c r="C4132" s="116" t="s">
        <v>39</v>
      </c>
      <c r="D4132" s="116" t="s">
        <v>56</v>
      </c>
      <c r="E4132" s="116" t="s">
        <v>3718</v>
      </c>
      <c r="F4132" s="116" t="s">
        <v>827</v>
      </c>
      <c r="G4132" s="116" t="s">
        <v>3719</v>
      </c>
      <c r="H4132" s="116" t="s">
        <v>439</v>
      </c>
      <c r="I4132" s="116" t="s">
        <v>57</v>
      </c>
      <c r="J4132" s="116" t="s">
        <v>3720</v>
      </c>
      <c r="K4132" s="116" t="s">
        <v>3721</v>
      </c>
      <c r="L4132" s="116" t="s">
        <v>3720</v>
      </c>
      <c r="M4132" s="116" t="s">
        <v>12806</v>
      </c>
    </row>
    <row r="4133" spans="1:13">
      <c r="A4133" s="115">
        <v>11263</v>
      </c>
      <c r="B4133" s="115">
        <v>4246</v>
      </c>
      <c r="C4133" s="116" t="s">
        <v>842</v>
      </c>
      <c r="D4133" s="116" t="s">
        <v>56</v>
      </c>
      <c r="E4133" s="116" t="s">
        <v>12866</v>
      </c>
      <c r="F4133" s="116" t="s">
        <v>12867</v>
      </c>
      <c r="G4133" s="116" t="s">
        <v>12868</v>
      </c>
      <c r="H4133" s="116" t="s">
        <v>12869</v>
      </c>
      <c r="I4133" s="116"/>
      <c r="J4133" s="116" t="s">
        <v>12870</v>
      </c>
      <c r="K4133" s="116" t="s">
        <v>12871</v>
      </c>
      <c r="L4133" s="116" t="s">
        <v>12870</v>
      </c>
      <c r="M4133" s="116" t="s">
        <v>12817</v>
      </c>
    </row>
    <row r="4134" spans="1:13">
      <c r="A4134" s="45"/>
      <c r="B4134" s="45"/>
    </row>
    <row r="4135" spans="1:13">
      <c r="A4135" s="45"/>
      <c r="B4135" s="45"/>
    </row>
    <row r="4136" spans="1:13">
      <c r="A4136" s="45"/>
      <c r="B4136" s="45"/>
    </row>
    <row r="4137" spans="1:13">
      <c r="A4137" s="45"/>
      <c r="B4137" s="45"/>
    </row>
    <row r="4138" spans="1:13">
      <c r="A4138" s="45"/>
      <c r="B4138" s="45"/>
    </row>
    <row r="4139" spans="1:13">
      <c r="A4139" s="45"/>
      <c r="B4139" s="45"/>
    </row>
    <row r="4140" spans="1:13">
      <c r="A4140" s="45"/>
      <c r="B4140" s="45"/>
    </row>
    <row r="4141" spans="1:13">
      <c r="A4141" s="45"/>
      <c r="B4141" s="45"/>
    </row>
    <row r="4142" spans="1:13">
      <c r="A4142" s="45"/>
      <c r="B4142" s="45"/>
    </row>
    <row r="4143" spans="1:13">
      <c r="A4143" s="45"/>
      <c r="B4143" s="45"/>
    </row>
    <row r="4144" spans="1:13">
      <c r="A4144" s="45"/>
      <c r="B4144" s="45"/>
    </row>
    <row r="4145" spans="1:2">
      <c r="A4145" s="45"/>
      <c r="B4145" s="45"/>
    </row>
    <row r="4146" spans="1:2">
      <c r="A4146" s="45"/>
      <c r="B4146" s="45"/>
    </row>
    <row r="4147" spans="1:2">
      <c r="A4147" s="45"/>
      <c r="B4147" s="45"/>
    </row>
    <row r="4148" spans="1:2">
      <c r="A4148" s="45"/>
      <c r="B4148" s="45"/>
    </row>
    <row r="4149" spans="1:2">
      <c r="A4149" s="45"/>
      <c r="B4149" s="45"/>
    </row>
    <row r="4150" spans="1:2">
      <c r="A4150" s="45"/>
      <c r="B4150" s="45"/>
    </row>
    <row r="4151" spans="1:2">
      <c r="A4151" s="45"/>
      <c r="B4151" s="45"/>
    </row>
    <row r="4152" spans="1:2">
      <c r="A4152" s="45"/>
      <c r="B4152" s="45"/>
    </row>
    <row r="4153" spans="1:2">
      <c r="A4153" s="45"/>
      <c r="B4153" s="45"/>
    </row>
    <row r="4154" spans="1:2">
      <c r="A4154" s="45"/>
      <c r="B4154" s="45"/>
    </row>
    <row r="4155" spans="1:2">
      <c r="A4155" s="45"/>
      <c r="B4155" s="45"/>
    </row>
    <row r="4156" spans="1:2">
      <c r="A4156" s="45"/>
      <c r="B4156" s="45"/>
    </row>
    <row r="4157" spans="1:2">
      <c r="A4157" s="45"/>
      <c r="B4157" s="45"/>
    </row>
    <row r="4158" spans="1:2">
      <c r="A4158" s="45"/>
      <c r="B4158" s="45"/>
    </row>
    <row r="4159" spans="1:2">
      <c r="A4159" s="45"/>
      <c r="B4159" s="45"/>
    </row>
    <row r="4160" spans="1:2">
      <c r="A4160" s="45"/>
      <c r="B4160" s="45"/>
    </row>
    <row r="4161" spans="1:2">
      <c r="A4161" s="45"/>
      <c r="B4161" s="45"/>
    </row>
    <row r="4162" spans="1:2">
      <c r="A4162" s="45"/>
      <c r="B4162" s="45"/>
    </row>
    <row r="4163" spans="1:2">
      <c r="A4163" s="45"/>
      <c r="B4163" s="45"/>
    </row>
    <row r="4164" spans="1:2">
      <c r="A4164" s="45"/>
      <c r="B4164" s="45"/>
    </row>
    <row r="4165" spans="1:2">
      <c r="A4165" s="45"/>
      <c r="B4165" s="45"/>
    </row>
    <row r="4166" spans="1:2">
      <c r="A4166" s="45"/>
      <c r="B4166" s="45"/>
    </row>
    <row r="4167" spans="1:2">
      <c r="A4167" s="45"/>
      <c r="B4167" s="45"/>
    </row>
    <row r="4168" spans="1:2">
      <c r="A4168" s="45"/>
      <c r="B4168" s="45"/>
    </row>
    <row r="4169" spans="1:2">
      <c r="A4169" s="45"/>
      <c r="B4169" s="45"/>
    </row>
    <row r="4170" spans="1:2">
      <c r="A4170" s="45"/>
      <c r="B4170" s="45"/>
    </row>
    <row r="4171" spans="1:2">
      <c r="A4171" s="45"/>
      <c r="B4171" s="45"/>
    </row>
    <row r="4172" spans="1:2">
      <c r="A4172" s="45"/>
      <c r="B4172" s="45"/>
    </row>
    <row r="4173" spans="1:2">
      <c r="A4173" s="45"/>
      <c r="B4173" s="45"/>
    </row>
    <row r="4174" spans="1:2">
      <c r="A4174" s="45"/>
      <c r="B4174" s="45"/>
    </row>
    <row r="4175" spans="1:2">
      <c r="A4175" s="45"/>
      <c r="B4175" s="45"/>
    </row>
    <row r="4176" spans="1:2">
      <c r="A4176" s="45"/>
      <c r="B4176" s="45"/>
    </row>
    <row r="4177" spans="1:2">
      <c r="A4177" s="45"/>
      <c r="B4177" s="45"/>
    </row>
    <row r="4178" spans="1:2">
      <c r="A4178" s="45"/>
      <c r="B4178" s="45"/>
    </row>
    <row r="4179" spans="1:2">
      <c r="A4179" s="45"/>
      <c r="B4179" s="45"/>
    </row>
    <row r="4180" spans="1:2">
      <c r="A4180" s="45"/>
      <c r="B4180" s="45"/>
    </row>
    <row r="4181" spans="1:2">
      <c r="A4181" s="45"/>
      <c r="B4181" s="45"/>
    </row>
    <row r="4182" spans="1:2">
      <c r="A4182" s="45"/>
      <c r="B4182" s="45"/>
    </row>
    <row r="4183" spans="1:2">
      <c r="A4183" s="45"/>
      <c r="B4183" s="45"/>
    </row>
    <row r="4184" spans="1:2">
      <c r="A4184" s="45"/>
      <c r="B4184" s="45"/>
    </row>
    <row r="4185" spans="1:2">
      <c r="A4185" s="45"/>
      <c r="B4185" s="45"/>
    </row>
    <row r="4186" spans="1:2">
      <c r="A4186" s="45"/>
      <c r="B4186" s="45"/>
    </row>
    <row r="4187" spans="1:2">
      <c r="A4187" s="45"/>
      <c r="B4187" s="45"/>
    </row>
    <row r="4188" spans="1:2">
      <c r="A4188" s="45"/>
      <c r="B4188" s="45"/>
    </row>
    <row r="4189" spans="1:2">
      <c r="A4189" s="45"/>
      <c r="B4189" s="45"/>
    </row>
    <row r="4190" spans="1:2">
      <c r="A4190" s="45"/>
      <c r="B4190" s="45"/>
    </row>
    <row r="4191" spans="1:2">
      <c r="A4191" s="45"/>
      <c r="B4191" s="45"/>
    </row>
    <row r="4192" spans="1:2">
      <c r="A4192" s="45"/>
      <c r="B4192" s="45"/>
    </row>
    <row r="4193" spans="1:2">
      <c r="A4193" s="45"/>
      <c r="B4193" s="45"/>
    </row>
    <row r="4194" spans="1:2">
      <c r="A4194" s="45"/>
      <c r="B4194" s="45"/>
    </row>
    <row r="4195" spans="1:2">
      <c r="A4195" s="45"/>
      <c r="B4195" s="45"/>
    </row>
    <row r="4196" spans="1:2">
      <c r="A4196" s="45"/>
      <c r="B4196" s="45"/>
    </row>
    <row r="4197" spans="1:2">
      <c r="A4197" s="45"/>
      <c r="B4197" s="45"/>
    </row>
    <row r="4198" spans="1:2">
      <c r="A4198" s="45"/>
      <c r="B4198" s="45"/>
    </row>
    <row r="4199" spans="1:2">
      <c r="A4199" s="45"/>
      <c r="B4199" s="45"/>
    </row>
    <row r="4200" spans="1:2">
      <c r="A4200" s="45"/>
      <c r="B4200" s="45"/>
    </row>
    <row r="4201" spans="1:2">
      <c r="A4201" s="45"/>
      <c r="B4201" s="45"/>
    </row>
    <row r="4202" spans="1:2">
      <c r="A4202" s="45"/>
      <c r="B4202" s="45"/>
    </row>
    <row r="4203" spans="1:2">
      <c r="A4203" s="45"/>
      <c r="B4203" s="45"/>
    </row>
    <row r="4204" spans="1:2">
      <c r="A4204" s="45"/>
      <c r="B4204" s="45"/>
    </row>
    <row r="4205" spans="1:2">
      <c r="A4205" s="45"/>
      <c r="B4205" s="45"/>
    </row>
    <row r="4206" spans="1:2">
      <c r="A4206" s="45"/>
      <c r="B4206" s="45"/>
    </row>
    <row r="4207" spans="1:2">
      <c r="A4207" s="45"/>
      <c r="B4207" s="45"/>
    </row>
    <row r="4208" spans="1:2">
      <c r="A4208" s="45"/>
      <c r="B4208" s="45"/>
    </row>
    <row r="4209" spans="1:12">
      <c r="A4209" s="45"/>
      <c r="B4209" s="45"/>
    </row>
    <row r="4210" spans="1:12">
      <c r="A4210" s="45"/>
      <c r="B4210" s="45"/>
    </row>
    <row r="4211" spans="1:12">
      <c r="A4211" s="45"/>
      <c r="B4211" s="45"/>
    </row>
    <row r="4212" spans="1:12">
      <c r="A4212" s="45"/>
      <c r="B4212" s="45"/>
    </row>
    <row r="4213" spans="1:12">
      <c r="A4213" s="45"/>
      <c r="B4213" s="45"/>
    </row>
    <row r="4214" spans="1:12">
      <c r="A4214" s="45"/>
      <c r="B4214" s="45"/>
    </row>
    <row r="4215" spans="1:12">
      <c r="A4215" s="45"/>
      <c r="B4215" s="45"/>
    </row>
    <row r="4216" spans="1:12">
      <c r="A4216" s="45"/>
      <c r="B4216" s="45"/>
    </row>
    <row r="4217" spans="1:12">
      <c r="A4217" s="45"/>
      <c r="B4217" s="45"/>
    </row>
    <row r="4218" spans="1:12">
      <c r="A4218" s="45"/>
      <c r="B4218" s="45"/>
    </row>
    <row r="4219" spans="1:12">
      <c r="A4219" s="45"/>
      <c r="B4219" s="45"/>
    </row>
    <row r="4220" spans="1:12">
      <c r="A4220" s="45"/>
      <c r="L4220" s="46"/>
    </row>
    <row r="4221" spans="1:12">
      <c r="A4221" s="45"/>
      <c r="L4221" s="46"/>
    </row>
    <row r="4222" spans="1:12">
      <c r="A4222" s="45"/>
      <c r="L4222" s="46"/>
    </row>
  </sheetData>
  <sheetProtection selectLockedCells="1" selectUnlockedCells="1"/>
  <conditionalFormatting sqref="K3192">
    <cfRule type="duplicateValues" dxfId="1" priority="1" stopIfTrue="1"/>
  </conditionalFormatting>
  <conditionalFormatting sqref="K3193:K4133 K1:K3191">
    <cfRule type="duplicateValues" dxfId="0" priority="2" stopIfTrue="1"/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U O U V 6 Q Y N T q k A A A A 9 g A A A B I A H A B D b 2 5 m a W c v U G F j a 2 F n Z S 5 4 b W w g o h g A K K A U A A A A A A A A A A A A A A A A A A A A A A A A A A A A h Y 8 x D o I w G I W v Q r r T l h I T Q 3 7 K 4 A o J i Y l x b U q F R i i E F s v d H D y S V x C j q J v j + 9 4 3 v H e / 3 i C b u z a 4 q N H q 3 q Q o w h Q F y s i + 0 q Z O 0 e R O 4 R Z l H E o h z 6 J W w S I b m 8 y 2 S l H j 3 J A Q 4 r 3 H P s b 9 W B N G a U S O R b 6 X j e o E + s j 6 v x x q Y 5 0 w U i E O h 9 c Y z n D E Y r y h D F M g K 4 R C m 6 / A l r 3 P 9 g f C b m r d N C o + t G G Z A 1 k j k P c H / g B Q S w M E F A A C A A g A 4 U O U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D l F c o i k e 4 D g A A A B E A A A A T A B w A R m 9 y b X V s Y X M v U 2 V j d G l v b j E u b S C i G A A o o B Q A A A A A A A A A A A A A A A A A A A A A A A A A A A A r T k 0 u y c z P U w i G 0 I b W A F B L A Q I t A B Q A A g A I A O F D l F e k G D U 6 p A A A A P Y A A A A S A A A A A A A A A A A A A A A A A A A A A A B D b 2 5 m a W c v U G F j a 2 F n Z S 5 4 b W x Q S w E C L Q A U A A I A C A D h Q 5 R X D 8 r p q 6 Q A A A D p A A A A E w A A A A A A A A A A A A A A A A D w A A A A W 0 N v b n R l b n R f V H l w Z X N d L n h t b F B L A Q I t A B Q A A g A I A O F D l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U h H X f d 3 Y t R o 7 z t K X G + f d q A A A A A A I A A A A A A A N m A A D A A A A A E A A A A I Y D w U A d I + n i k e P K s Y u N m q 8 A A A A A B I A A A K A A A A A Q A A A A f l n 3 I z 3 7 A R 3 F v J m f J O j b P F A A A A B m c S H s H 5 E m g E Q W P b O r i B 9 d T w c K s E 4 h h c V h k a C w g N F 7 1 8 c D X 2 p Q Z L g L H a X y S x G G G R f i m P Q Y + j B r B r w J V O x s u J W o d 1 + p B 9 w 2 i p L M 5 F 5 j 1 v 4 u i h Q A A A D x u h 0 f I L l 6 a L I h W U D f F X v A V b v 1 7 g = = < / D a t a M a s h u p > 
</file>

<file path=customXml/itemProps1.xml><?xml version="1.0" encoding="utf-8"?>
<ds:datastoreItem xmlns:ds="http://schemas.openxmlformats.org/officeDocument/2006/customXml" ds:itemID="{A08A4C37-AA31-4782-9905-FE26B15A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6</vt:i4>
      </vt:variant>
    </vt:vector>
  </HeadingPairs>
  <TitlesOfParts>
    <vt:vector size="20" baseType="lpstr">
      <vt:lpstr>BAZA_USUN_NAS_DECYZJE_DWKZ_WSR</vt:lpstr>
      <vt:lpstr>LOKALIZACJA_USUNIEC</vt:lpstr>
      <vt:lpstr>LOKALIZACJA_NASADZEN</vt:lpstr>
      <vt:lpstr>SG-01 Dział 1</vt:lpstr>
      <vt:lpstr>SG-01 Dział 2</vt:lpstr>
      <vt:lpstr>L-03 Dział 1</vt:lpstr>
      <vt:lpstr>L-03 Dział 2</vt:lpstr>
      <vt:lpstr>INSTRUKCJA</vt:lpstr>
      <vt:lpstr>BZZ_GATUNEK_SLOWNIK</vt:lpstr>
      <vt:lpstr>BZZ_PODMIOT_SLOWNIK</vt:lpstr>
      <vt:lpstr>BZZ_PRZ_USUN_SLOWNIK</vt:lpstr>
      <vt:lpstr>BZZ_PRZ_NAS_SLOWNIK</vt:lpstr>
      <vt:lpstr>BZZ_OBREBY_SLOWNIK</vt:lpstr>
      <vt:lpstr>INNE_SLOWNIKI</vt:lpstr>
      <vt:lpstr>NAZWA_PL</vt:lpstr>
      <vt:lpstr>Obreby</vt:lpstr>
      <vt:lpstr>OBWODY</vt:lpstr>
      <vt:lpstr>PODMIOT</vt:lpstr>
      <vt:lpstr>TAKNIE</vt:lpstr>
      <vt:lpstr>WLASCICIEL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Kruczek Małgorzata</dc:creator>
  <cp:lastModifiedBy>Pykacz Wiktoria</cp:lastModifiedBy>
  <dcterms:created xsi:type="dcterms:W3CDTF">2016-09-22T08:42:09Z</dcterms:created>
  <dcterms:modified xsi:type="dcterms:W3CDTF">2025-12-12T12:37:50Z</dcterms:modified>
</cp:coreProperties>
</file>